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amalu\source\repos\belize\BelizeAPI\wwwroot\ExcelTemplates\"/>
    </mc:Choice>
  </mc:AlternateContent>
  <xr:revisionPtr revIDLastSave="0" documentId="13_ncr:1_{88AD4A79-5927-4661-A5B3-2F4965FD8CC8}" xr6:coauthVersionLast="47" xr6:coauthVersionMax="47" xr10:uidLastSave="{00000000-0000-0000-0000-000000000000}"/>
  <workbookProtection workbookAlgorithmName="SHA-512" workbookHashValue="aUiaBG7jG6wXLGI07gR1rFrIPwhJQsqhP8FPgQ4J6Ljjvms0CD5CqaQRTNG5VoGLmQ+VOdtCdk8uYliMoAIiGQ==" workbookSaltValue="EojC0rY89uPJFkg0lNcesw==" workbookSpinCount="100000" lockStructure="1"/>
  <bookViews>
    <workbookView xWindow="-120" yWindow="-120" windowWidth="29040" windowHeight="15720" xr2:uid="{FACB5736-4131-4AE6-998D-ADB3C16CB2E3}"/>
  </bookViews>
  <sheets>
    <sheet name="Payment Details" sheetId="1" r:id="rId1"/>
    <sheet name="Config" sheetId="4" state="veryHidden" r:id="rId2"/>
  </sheets>
  <definedNames>
    <definedName name="Config_AcceptTinOrName">Config!$A$20</definedName>
    <definedName name="Config_TaxTypeCode">Config!$G$3</definedName>
    <definedName name="Config_Template_Revision">Config!$G$2</definedName>
    <definedName name="INDR_PaymentDetails_Headers">Config!$A$16:$D$17</definedName>
    <definedName name="Lookup_Periods">Config!$C$2:$C$13</definedName>
    <definedName name="Lookup_Periods_Codes">Config!$C$2:$D$13</definedName>
    <definedName name="Lookup_Years">Config!$A$2:$A$11</definedName>
    <definedName name="Lookup_YesNo">Config!$E$2:$E$3</definedName>
    <definedName name="Submission_Period">'Payment Details'!$C$16</definedName>
    <definedName name="Submission_Submitter_Address">'Payment Details'!$C$12</definedName>
    <definedName name="Submission_Submitter_Name">'Payment Details'!$C$10</definedName>
    <definedName name="Submission_Submitter_TIN">'Payment Details'!$C$8</definedName>
    <definedName name="Submission_Year">'Payment Details'!$C$14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25" i="1" l="1"/>
  <c r="E3024" i="1"/>
  <c r="E3023" i="1"/>
  <c r="E3022" i="1"/>
  <c r="E3021" i="1"/>
  <c r="E3020" i="1"/>
  <c r="E3019" i="1"/>
  <c r="E3018" i="1"/>
  <c r="E3017" i="1"/>
  <c r="E3016" i="1"/>
  <c r="E3015" i="1"/>
  <c r="E3014" i="1"/>
  <c r="E3013" i="1"/>
  <c r="E3012" i="1"/>
  <c r="E3011" i="1"/>
  <c r="E3010" i="1"/>
  <c r="E3009" i="1"/>
  <c r="E3008" i="1"/>
  <c r="E3007" i="1"/>
  <c r="E3006" i="1"/>
  <c r="E3005" i="1"/>
  <c r="E3004" i="1"/>
  <c r="E3003" i="1"/>
  <c r="E3002" i="1"/>
  <c r="E3001" i="1"/>
  <c r="E3000" i="1"/>
  <c r="E2999" i="1"/>
  <c r="E2998" i="1"/>
  <c r="E2997" i="1"/>
  <c r="E2996" i="1"/>
  <c r="E2995" i="1"/>
  <c r="E2994" i="1"/>
  <c r="E2993" i="1"/>
  <c r="E2992" i="1"/>
  <c r="E2991" i="1"/>
  <c r="E2990" i="1"/>
  <c r="E2989" i="1"/>
  <c r="E2988" i="1"/>
  <c r="E2987" i="1"/>
  <c r="E2986" i="1"/>
  <c r="E2985" i="1"/>
  <c r="E2984" i="1"/>
  <c r="E2983" i="1"/>
  <c r="E2982" i="1"/>
  <c r="E2981" i="1"/>
  <c r="E2980" i="1"/>
  <c r="E2979" i="1"/>
  <c r="E2978" i="1"/>
  <c r="E2977" i="1"/>
  <c r="E2976" i="1"/>
  <c r="E2975" i="1"/>
  <c r="E2974" i="1"/>
  <c r="E2973" i="1"/>
  <c r="E2972" i="1"/>
  <c r="E2971" i="1"/>
  <c r="E2970" i="1"/>
  <c r="E2969" i="1"/>
  <c r="E2968" i="1"/>
  <c r="E2967" i="1"/>
  <c r="E2966" i="1"/>
  <c r="E2965" i="1"/>
  <c r="E2964" i="1"/>
  <c r="E2963" i="1"/>
  <c r="E2962" i="1"/>
  <c r="E2961" i="1"/>
  <c r="E2960" i="1"/>
  <c r="E2959" i="1"/>
  <c r="E2958" i="1"/>
  <c r="E2957" i="1"/>
  <c r="E2956" i="1"/>
  <c r="E2955" i="1"/>
  <c r="E2954" i="1"/>
  <c r="E2953" i="1"/>
  <c r="E2952" i="1"/>
  <c r="E2951" i="1"/>
  <c r="E2950" i="1"/>
  <c r="E2949" i="1"/>
  <c r="E2948" i="1"/>
  <c r="E2947" i="1"/>
  <c r="E2946" i="1"/>
  <c r="E2945" i="1"/>
  <c r="E2944" i="1"/>
  <c r="E2943" i="1"/>
  <c r="E2942" i="1"/>
  <c r="E2941" i="1"/>
  <c r="E2940" i="1"/>
  <c r="E2939" i="1"/>
  <c r="E2938" i="1"/>
  <c r="E2937" i="1"/>
  <c r="E2936" i="1"/>
  <c r="E2935" i="1"/>
  <c r="E2934" i="1"/>
  <c r="E2933" i="1"/>
  <c r="E2932" i="1"/>
  <c r="E2931" i="1"/>
  <c r="E2930" i="1"/>
  <c r="E2929" i="1"/>
  <c r="E2928" i="1"/>
  <c r="E2927" i="1"/>
  <c r="E2926" i="1"/>
  <c r="E2925" i="1"/>
  <c r="E2924" i="1"/>
  <c r="E2923" i="1"/>
  <c r="E2922" i="1"/>
  <c r="E2921" i="1"/>
  <c r="E2920" i="1"/>
  <c r="E2919" i="1"/>
  <c r="E2918" i="1"/>
  <c r="E2917" i="1"/>
  <c r="E2916" i="1"/>
  <c r="E2915" i="1"/>
  <c r="E2914" i="1"/>
  <c r="E2913" i="1"/>
  <c r="E2912" i="1"/>
  <c r="E2911" i="1"/>
  <c r="E2910" i="1"/>
  <c r="E2909" i="1"/>
  <c r="E2908" i="1"/>
  <c r="E2907" i="1"/>
  <c r="E2906" i="1"/>
  <c r="E2905" i="1"/>
  <c r="E2904" i="1"/>
  <c r="E2903" i="1"/>
  <c r="E2902" i="1"/>
  <c r="E2901" i="1"/>
  <c r="E2900" i="1"/>
  <c r="E2899" i="1"/>
  <c r="E2898" i="1"/>
  <c r="E2897" i="1"/>
  <c r="E2896" i="1"/>
  <c r="E2895" i="1"/>
  <c r="E2894" i="1"/>
  <c r="E2893" i="1"/>
  <c r="E2892" i="1"/>
  <c r="E2891" i="1"/>
  <c r="E2890" i="1"/>
  <c r="E2889" i="1"/>
  <c r="E2888" i="1"/>
  <c r="E2887" i="1"/>
  <c r="E2886" i="1"/>
  <c r="E2885" i="1"/>
  <c r="E2884" i="1"/>
  <c r="E2883" i="1"/>
  <c r="E2882" i="1"/>
  <c r="E2881" i="1"/>
  <c r="E2880" i="1"/>
  <c r="E2879" i="1"/>
  <c r="E2878" i="1"/>
  <c r="E2877" i="1"/>
  <c r="E2876" i="1"/>
  <c r="E2875" i="1"/>
  <c r="E2874" i="1"/>
  <c r="E2873" i="1"/>
  <c r="E2872" i="1"/>
  <c r="E2871" i="1"/>
  <c r="E2870" i="1"/>
  <c r="E2869" i="1"/>
  <c r="E2868" i="1"/>
  <c r="E2867" i="1"/>
  <c r="E2866" i="1"/>
  <c r="E2865" i="1"/>
  <c r="E2864" i="1"/>
  <c r="E2863" i="1"/>
  <c r="E2862" i="1"/>
  <c r="E2861" i="1"/>
  <c r="E2860" i="1"/>
  <c r="E2859" i="1"/>
  <c r="E2858" i="1"/>
  <c r="E2857" i="1"/>
  <c r="E2856" i="1"/>
  <c r="E2855" i="1"/>
  <c r="E2854" i="1"/>
  <c r="E2853" i="1"/>
  <c r="E2852" i="1"/>
  <c r="E2851" i="1"/>
  <c r="E2850" i="1"/>
  <c r="E2849" i="1"/>
  <c r="E2848" i="1"/>
  <c r="E2847" i="1"/>
  <c r="E2846" i="1"/>
  <c r="E2845" i="1"/>
  <c r="E2844" i="1"/>
  <c r="E2843" i="1"/>
  <c r="E2842" i="1"/>
  <c r="E2841" i="1"/>
  <c r="E2840" i="1"/>
  <c r="E2839" i="1"/>
  <c r="E2838" i="1"/>
  <c r="E2837" i="1"/>
  <c r="E2836" i="1"/>
  <c r="E2835" i="1"/>
  <c r="E2834" i="1"/>
  <c r="E2833" i="1"/>
  <c r="E2832" i="1"/>
  <c r="E2831" i="1"/>
  <c r="E2830" i="1"/>
  <c r="E2829" i="1"/>
  <c r="E2828" i="1"/>
  <c r="E2827" i="1"/>
  <c r="E2826" i="1"/>
  <c r="E2825" i="1"/>
  <c r="E2824" i="1"/>
  <c r="E2823" i="1"/>
  <c r="E2822" i="1"/>
  <c r="E2821" i="1"/>
  <c r="E2820" i="1"/>
  <c r="E2819" i="1"/>
  <c r="E2818" i="1"/>
  <c r="E2817" i="1"/>
  <c r="E2816" i="1"/>
  <c r="E2815" i="1"/>
  <c r="E2814" i="1"/>
  <c r="E2813" i="1"/>
  <c r="E2812" i="1"/>
  <c r="E2811" i="1"/>
  <c r="E2810" i="1"/>
  <c r="E2809" i="1"/>
  <c r="E2808" i="1"/>
  <c r="E2807" i="1"/>
  <c r="E2806" i="1"/>
  <c r="E2805" i="1"/>
  <c r="E2804" i="1"/>
  <c r="E2803" i="1"/>
  <c r="E2802" i="1"/>
  <c r="E2801" i="1"/>
  <c r="E2800" i="1"/>
  <c r="E2799" i="1"/>
  <c r="E2798" i="1"/>
  <c r="E2797" i="1"/>
  <c r="E2796" i="1"/>
  <c r="E2795" i="1"/>
  <c r="E2794" i="1"/>
  <c r="E2793" i="1"/>
  <c r="E2792" i="1"/>
  <c r="E2791" i="1"/>
  <c r="E2790" i="1"/>
  <c r="E2789" i="1"/>
  <c r="E2788" i="1"/>
  <c r="E2787" i="1"/>
  <c r="E2786" i="1"/>
  <c r="E2785" i="1"/>
  <c r="E2784" i="1"/>
  <c r="E2783" i="1"/>
  <c r="E2782" i="1"/>
  <c r="E2781" i="1"/>
  <c r="E2780" i="1"/>
  <c r="E2779" i="1"/>
  <c r="E2778" i="1"/>
  <c r="E2777" i="1"/>
  <c r="E2776" i="1"/>
  <c r="E2775" i="1"/>
  <c r="E2774" i="1"/>
  <c r="E2773" i="1"/>
  <c r="E2772" i="1"/>
  <c r="E2771" i="1"/>
  <c r="E2770" i="1"/>
  <c r="E2769" i="1"/>
  <c r="E2768" i="1"/>
  <c r="E2767" i="1"/>
  <c r="E2766" i="1"/>
  <c r="E2765" i="1"/>
  <c r="E2764" i="1"/>
  <c r="E2763" i="1"/>
  <c r="E2762" i="1"/>
  <c r="E2761" i="1"/>
  <c r="E2760" i="1"/>
  <c r="E2759" i="1"/>
  <c r="E2758" i="1"/>
  <c r="E2757" i="1"/>
  <c r="E2756" i="1"/>
  <c r="E2755" i="1"/>
  <c r="E2754" i="1"/>
  <c r="E2753" i="1"/>
  <c r="E2752" i="1"/>
  <c r="E2751" i="1"/>
  <c r="E2750" i="1"/>
  <c r="E2749" i="1"/>
  <c r="E2748" i="1"/>
  <c r="E2747" i="1"/>
  <c r="E2746" i="1"/>
  <c r="E2745" i="1"/>
  <c r="E2744" i="1"/>
  <c r="E2743" i="1"/>
  <c r="E2742" i="1"/>
  <c r="E2741" i="1"/>
  <c r="E2740" i="1"/>
  <c r="E2739" i="1"/>
  <c r="E2738" i="1"/>
  <c r="E2737" i="1"/>
  <c r="E2736" i="1"/>
  <c r="E2735" i="1"/>
  <c r="E2734" i="1"/>
  <c r="E2733" i="1"/>
  <c r="E2732" i="1"/>
  <c r="E2731" i="1"/>
  <c r="E2730" i="1"/>
  <c r="E2729" i="1"/>
  <c r="E2728" i="1"/>
  <c r="E2727" i="1"/>
  <c r="E2726" i="1"/>
  <c r="E2725" i="1"/>
  <c r="E2724" i="1"/>
  <c r="E2723" i="1"/>
  <c r="E2722" i="1"/>
  <c r="E2721" i="1"/>
  <c r="E2720" i="1"/>
  <c r="E2719" i="1"/>
  <c r="E2718" i="1"/>
  <c r="E2717" i="1"/>
  <c r="E2716" i="1"/>
  <c r="E2715" i="1"/>
  <c r="E2714" i="1"/>
  <c r="E2713" i="1"/>
  <c r="E2712" i="1"/>
  <c r="E2711" i="1"/>
  <c r="E2710" i="1"/>
  <c r="E2709" i="1"/>
  <c r="E2708" i="1"/>
  <c r="E2707" i="1"/>
  <c r="E2706" i="1"/>
  <c r="E2705" i="1"/>
  <c r="E2704" i="1"/>
  <c r="E2703" i="1"/>
  <c r="E2702" i="1"/>
  <c r="E2701" i="1"/>
  <c r="E2700" i="1"/>
  <c r="E2699" i="1"/>
  <c r="E2698" i="1"/>
  <c r="E2697" i="1"/>
  <c r="E2696" i="1"/>
  <c r="E2695" i="1"/>
  <c r="E2694" i="1"/>
  <c r="E2693" i="1"/>
  <c r="E2692" i="1"/>
  <c r="E2691" i="1"/>
  <c r="E2690" i="1"/>
  <c r="E2689" i="1"/>
  <c r="E2688" i="1"/>
  <c r="E2687" i="1"/>
  <c r="E2686" i="1"/>
  <c r="E2685" i="1"/>
  <c r="E2684" i="1"/>
  <c r="E2683" i="1"/>
  <c r="E2682" i="1"/>
  <c r="E2681" i="1"/>
  <c r="E2680" i="1"/>
  <c r="E2679" i="1"/>
  <c r="E2678" i="1"/>
  <c r="E2677" i="1"/>
  <c r="E2676" i="1"/>
  <c r="E2675" i="1"/>
  <c r="E2674" i="1"/>
  <c r="E2673" i="1"/>
  <c r="E2672" i="1"/>
  <c r="E2671" i="1"/>
  <c r="E2670" i="1"/>
  <c r="E2669" i="1"/>
  <c r="E2668" i="1"/>
  <c r="E2667" i="1"/>
  <c r="E2666" i="1"/>
  <c r="E2665" i="1"/>
  <c r="E2664" i="1"/>
  <c r="E2663" i="1"/>
  <c r="E2662" i="1"/>
  <c r="E2661" i="1"/>
  <c r="E2660" i="1"/>
  <c r="E2659" i="1"/>
  <c r="E2658" i="1"/>
  <c r="E2657" i="1"/>
  <c r="E2656" i="1"/>
  <c r="E2655" i="1"/>
  <c r="E2654" i="1"/>
  <c r="E2653" i="1"/>
  <c r="E2652" i="1"/>
  <c r="E2651" i="1"/>
  <c r="E2650" i="1"/>
  <c r="E2649" i="1"/>
  <c r="E2648" i="1"/>
  <c r="E2647" i="1"/>
  <c r="E2646" i="1"/>
  <c r="E2645" i="1"/>
  <c r="E2644" i="1"/>
  <c r="E2643" i="1"/>
  <c r="E2642" i="1"/>
  <c r="E2641" i="1"/>
  <c r="E2640" i="1"/>
  <c r="E2639" i="1"/>
  <c r="E2638" i="1"/>
  <c r="E2637" i="1"/>
  <c r="E2636" i="1"/>
  <c r="E2635" i="1"/>
  <c r="E2634" i="1"/>
  <c r="E2633" i="1"/>
  <c r="E2632" i="1"/>
  <c r="E2631" i="1"/>
  <c r="E2630" i="1"/>
  <c r="E2629" i="1"/>
  <c r="E2628" i="1"/>
  <c r="E2627" i="1"/>
  <c r="E2626" i="1"/>
  <c r="E2625" i="1"/>
  <c r="E2624" i="1"/>
  <c r="E2623" i="1"/>
  <c r="E2622" i="1"/>
  <c r="E2621" i="1"/>
  <c r="E2620" i="1"/>
  <c r="E2619" i="1"/>
  <c r="E2618" i="1"/>
  <c r="E2617" i="1"/>
  <c r="E2616" i="1"/>
  <c r="E2615" i="1"/>
  <c r="E2614" i="1"/>
  <c r="E2613" i="1"/>
  <c r="E2612" i="1"/>
  <c r="E2611" i="1"/>
  <c r="E2610" i="1"/>
  <c r="E2609" i="1"/>
  <c r="E2608" i="1"/>
  <c r="E2607" i="1"/>
  <c r="E2606" i="1"/>
  <c r="E2605" i="1"/>
  <c r="E2604" i="1"/>
  <c r="E2603" i="1"/>
  <c r="E2602" i="1"/>
  <c r="E2601" i="1"/>
  <c r="E2600" i="1"/>
  <c r="E2599" i="1"/>
  <c r="E2598" i="1"/>
  <c r="E2597" i="1"/>
  <c r="E2596" i="1"/>
  <c r="E2595" i="1"/>
  <c r="E2594" i="1"/>
  <c r="E2593" i="1"/>
  <c r="E2592" i="1"/>
  <c r="E2591" i="1"/>
  <c r="E2590" i="1"/>
  <c r="E2589" i="1"/>
  <c r="E2588" i="1"/>
  <c r="E2587" i="1"/>
  <c r="E2586" i="1"/>
  <c r="E2585" i="1"/>
  <c r="E2584" i="1"/>
  <c r="E2583" i="1"/>
  <c r="E2582" i="1"/>
  <c r="E2581" i="1"/>
  <c r="E2580" i="1"/>
  <c r="E2579" i="1"/>
  <c r="E2578" i="1"/>
  <c r="E2577" i="1"/>
  <c r="E2576" i="1"/>
  <c r="E2575" i="1"/>
  <c r="E2574" i="1"/>
  <c r="E2573" i="1"/>
  <c r="E2572" i="1"/>
  <c r="E2571" i="1"/>
  <c r="E2570" i="1"/>
  <c r="E2569" i="1"/>
  <c r="E2568" i="1"/>
  <c r="E2567" i="1"/>
  <c r="E2566" i="1"/>
  <c r="E2565" i="1"/>
  <c r="E2564" i="1"/>
  <c r="E2563" i="1"/>
  <c r="E2562" i="1"/>
  <c r="E2561" i="1"/>
  <c r="E2560" i="1"/>
  <c r="E2559" i="1"/>
  <c r="E2558" i="1"/>
  <c r="E2557" i="1"/>
  <c r="E2556" i="1"/>
  <c r="E2555" i="1"/>
  <c r="E2554" i="1"/>
  <c r="E2553" i="1"/>
  <c r="E2552" i="1"/>
  <c r="E2551" i="1"/>
  <c r="E2550" i="1"/>
  <c r="E2549" i="1"/>
  <c r="E2548" i="1"/>
  <c r="E2547" i="1"/>
  <c r="E2546" i="1"/>
  <c r="E2545" i="1"/>
  <c r="E2544" i="1"/>
  <c r="E2543" i="1"/>
  <c r="E2542" i="1"/>
  <c r="E2541" i="1"/>
  <c r="E2540" i="1"/>
  <c r="E2539" i="1"/>
  <c r="E2538" i="1"/>
  <c r="E2537" i="1"/>
  <c r="E2536" i="1"/>
  <c r="E2535" i="1"/>
  <c r="E2534" i="1"/>
  <c r="E2533" i="1"/>
  <c r="E2532" i="1"/>
  <c r="E2531" i="1"/>
  <c r="E2530" i="1"/>
  <c r="E2529" i="1"/>
  <c r="E2528" i="1"/>
  <c r="E2527" i="1"/>
  <c r="E2526" i="1"/>
  <c r="E2525" i="1"/>
  <c r="E2524" i="1"/>
  <c r="E2523" i="1"/>
  <c r="E2522" i="1"/>
  <c r="E2521" i="1"/>
  <c r="E2520" i="1"/>
  <c r="E2519" i="1"/>
  <c r="E2518" i="1"/>
  <c r="E2517" i="1"/>
  <c r="E2516" i="1"/>
  <c r="E2515" i="1"/>
  <c r="E2514" i="1"/>
  <c r="E2513" i="1"/>
  <c r="E2512" i="1"/>
  <c r="E2511" i="1"/>
  <c r="E2510" i="1"/>
  <c r="E2509" i="1"/>
  <c r="E2508" i="1"/>
  <c r="E2507" i="1"/>
  <c r="E2506" i="1"/>
  <c r="E2505" i="1"/>
  <c r="E2504" i="1"/>
  <c r="E2503" i="1"/>
  <c r="E2502" i="1"/>
  <c r="E2501" i="1"/>
  <c r="E2500" i="1"/>
  <c r="E2499" i="1"/>
  <c r="E2498" i="1"/>
  <c r="E2497" i="1"/>
  <c r="E2496" i="1"/>
  <c r="E2495" i="1"/>
  <c r="E2494" i="1"/>
  <c r="E2493" i="1"/>
  <c r="E2492" i="1"/>
  <c r="E2491" i="1"/>
  <c r="E2490" i="1"/>
  <c r="E2489" i="1"/>
  <c r="E2488" i="1"/>
  <c r="E2487" i="1"/>
  <c r="E2486" i="1"/>
  <c r="E2485" i="1"/>
  <c r="E2484" i="1"/>
  <c r="E2483" i="1"/>
  <c r="E2482" i="1"/>
  <c r="E2481" i="1"/>
  <c r="E2480" i="1"/>
  <c r="E2479" i="1"/>
  <c r="E2478" i="1"/>
  <c r="E2477" i="1"/>
  <c r="E2476" i="1"/>
  <c r="E2475" i="1"/>
  <c r="E2474" i="1"/>
  <c r="E2473" i="1"/>
  <c r="E2472" i="1"/>
  <c r="E2471" i="1"/>
  <c r="E2470" i="1"/>
  <c r="E2469" i="1"/>
  <c r="E2468" i="1"/>
  <c r="E2467" i="1"/>
  <c r="E2466" i="1"/>
  <c r="E2465" i="1"/>
  <c r="E2464" i="1"/>
  <c r="E2463" i="1"/>
  <c r="E2462" i="1"/>
  <c r="E2461" i="1"/>
  <c r="E2460" i="1"/>
  <c r="E2459" i="1"/>
  <c r="E2458" i="1"/>
  <c r="E2457" i="1"/>
  <c r="E2456" i="1"/>
  <c r="E2455" i="1"/>
  <c r="E2454" i="1"/>
  <c r="E2453" i="1"/>
  <c r="E2452" i="1"/>
  <c r="E2451" i="1"/>
  <c r="E2450" i="1"/>
  <c r="E2449" i="1"/>
  <c r="E2448" i="1"/>
  <c r="E2447" i="1"/>
  <c r="E2446" i="1"/>
  <c r="E2445" i="1"/>
  <c r="E2444" i="1"/>
  <c r="E2443" i="1"/>
  <c r="E2442" i="1"/>
  <c r="E2441" i="1"/>
  <c r="E2440" i="1"/>
  <c r="E2439" i="1"/>
  <c r="E2438" i="1"/>
  <c r="E2437" i="1"/>
  <c r="E2436" i="1"/>
  <c r="E2435" i="1"/>
  <c r="E2434" i="1"/>
  <c r="E2433" i="1"/>
  <c r="E2432" i="1"/>
  <c r="E2431" i="1"/>
  <c r="E2430" i="1"/>
  <c r="E2429" i="1"/>
  <c r="E2428" i="1"/>
  <c r="E2427" i="1"/>
  <c r="E2426" i="1"/>
  <c r="E2425" i="1"/>
  <c r="E2424" i="1"/>
  <c r="E2423" i="1"/>
  <c r="E2422" i="1"/>
  <c r="E2421" i="1"/>
  <c r="E2420" i="1"/>
  <c r="E2419" i="1"/>
  <c r="E2418" i="1"/>
  <c r="E2417" i="1"/>
  <c r="E2416" i="1"/>
  <c r="E2415" i="1"/>
  <c r="E2414" i="1"/>
  <c r="E2413" i="1"/>
  <c r="E2412" i="1"/>
  <c r="E2411" i="1"/>
  <c r="E2410" i="1"/>
  <c r="E2409" i="1"/>
  <c r="E2408" i="1"/>
  <c r="E2407" i="1"/>
  <c r="E2406" i="1"/>
  <c r="E2405" i="1"/>
  <c r="E2404" i="1"/>
  <c r="E2403" i="1"/>
  <c r="E2402" i="1"/>
  <c r="E2401" i="1"/>
  <c r="E2400" i="1"/>
  <c r="E2399" i="1"/>
  <c r="E2398" i="1"/>
  <c r="E2397" i="1"/>
  <c r="E2396" i="1"/>
  <c r="E2395" i="1"/>
  <c r="E2394" i="1"/>
  <c r="E2393" i="1"/>
  <c r="E2392" i="1"/>
  <c r="E2391" i="1"/>
  <c r="E2390" i="1"/>
  <c r="E2389" i="1"/>
  <c r="E2388" i="1"/>
  <c r="E2387" i="1"/>
  <c r="E2386" i="1"/>
  <c r="E2385" i="1"/>
  <c r="E2384" i="1"/>
  <c r="E2383" i="1"/>
  <c r="E2382" i="1"/>
  <c r="E2381" i="1"/>
  <c r="E2380" i="1"/>
  <c r="E2379" i="1"/>
  <c r="E2378" i="1"/>
  <c r="E2377" i="1"/>
  <c r="E2376" i="1"/>
  <c r="E2375" i="1"/>
  <c r="E2374" i="1"/>
  <c r="E2373" i="1"/>
  <c r="E2372" i="1"/>
  <c r="E2371" i="1"/>
  <c r="E2370" i="1"/>
  <c r="E2369" i="1"/>
  <c r="E2368" i="1"/>
  <c r="E2367" i="1"/>
  <c r="E2366" i="1"/>
  <c r="E2365" i="1"/>
  <c r="E2364" i="1"/>
  <c r="E2363" i="1"/>
  <c r="E2362" i="1"/>
  <c r="E2361" i="1"/>
  <c r="E2360" i="1"/>
  <c r="E2359" i="1"/>
  <c r="E2358" i="1"/>
  <c r="E2357" i="1"/>
  <c r="E2356" i="1"/>
  <c r="E2355" i="1"/>
  <c r="E2354" i="1"/>
  <c r="E2353" i="1"/>
  <c r="E2352" i="1"/>
  <c r="E2351" i="1"/>
  <c r="E2350" i="1"/>
  <c r="E2349" i="1"/>
  <c r="E2348" i="1"/>
  <c r="E2347" i="1"/>
  <c r="E2346" i="1"/>
  <c r="E2345" i="1"/>
  <c r="E2344" i="1"/>
  <c r="E2343" i="1"/>
  <c r="E2342" i="1"/>
  <c r="E2341" i="1"/>
  <c r="E2340" i="1"/>
  <c r="E2339" i="1"/>
  <c r="E2338" i="1"/>
  <c r="E2337" i="1"/>
  <c r="E2336" i="1"/>
  <c r="E2335" i="1"/>
  <c r="E2334" i="1"/>
  <c r="E2333" i="1"/>
  <c r="E2332" i="1"/>
  <c r="E2331" i="1"/>
  <c r="E2330" i="1"/>
  <c r="E2329" i="1"/>
  <c r="E2328" i="1"/>
  <c r="E2327" i="1"/>
  <c r="E2326" i="1"/>
  <c r="E2325" i="1"/>
  <c r="E2324" i="1"/>
  <c r="E2323" i="1"/>
  <c r="E2322" i="1"/>
  <c r="E2321" i="1"/>
  <c r="E2320" i="1"/>
  <c r="E2319" i="1"/>
  <c r="E2318" i="1"/>
  <c r="E2317" i="1"/>
  <c r="E2316" i="1"/>
  <c r="E2315" i="1"/>
  <c r="E2314" i="1"/>
  <c r="E2313" i="1"/>
  <c r="E2312" i="1"/>
  <c r="E2311" i="1"/>
  <c r="E2310" i="1"/>
  <c r="E2309" i="1"/>
  <c r="E2308" i="1"/>
  <c r="E2307" i="1"/>
  <c r="E2306" i="1"/>
  <c r="E2305" i="1"/>
  <c r="E2304" i="1"/>
  <c r="E2303" i="1"/>
  <c r="E2302" i="1"/>
  <c r="E2301" i="1"/>
  <c r="E2300" i="1"/>
  <c r="E2299" i="1"/>
  <c r="E2298" i="1"/>
  <c r="E2297" i="1"/>
  <c r="E2296" i="1"/>
  <c r="E2295" i="1"/>
  <c r="E2294" i="1"/>
  <c r="E2293" i="1"/>
  <c r="E2292" i="1"/>
  <c r="E2291" i="1"/>
  <c r="E2290" i="1"/>
  <c r="E2289" i="1"/>
  <c r="E2288" i="1"/>
  <c r="E2287" i="1"/>
  <c r="E2286" i="1"/>
  <c r="E2285" i="1"/>
  <c r="E2284" i="1"/>
  <c r="E2283" i="1"/>
  <c r="E2282" i="1"/>
  <c r="E2281" i="1"/>
  <c r="E2280" i="1"/>
  <c r="E2279" i="1"/>
  <c r="E2278" i="1"/>
  <c r="E2277" i="1"/>
  <c r="E2276" i="1"/>
  <c r="E2275" i="1"/>
  <c r="E2274" i="1"/>
  <c r="E2273" i="1"/>
  <c r="E2272" i="1"/>
  <c r="E2271" i="1"/>
  <c r="E2270" i="1"/>
  <c r="E2269" i="1"/>
  <c r="E2268" i="1"/>
  <c r="E2267" i="1"/>
  <c r="E2266" i="1"/>
  <c r="E2265" i="1"/>
  <c r="E2264" i="1"/>
  <c r="E2263" i="1"/>
  <c r="E2262" i="1"/>
  <c r="E2261" i="1"/>
  <c r="E2260" i="1"/>
  <c r="E2259" i="1"/>
  <c r="E2258" i="1"/>
  <c r="E2257" i="1"/>
  <c r="E2256" i="1"/>
  <c r="E2255" i="1"/>
  <c r="E2254" i="1"/>
  <c r="E2253" i="1"/>
  <c r="E2252" i="1"/>
  <c r="E2251" i="1"/>
  <c r="E2250" i="1"/>
  <c r="E2249" i="1"/>
  <c r="E2248" i="1"/>
  <c r="E2247" i="1"/>
  <c r="E2246" i="1"/>
  <c r="E2245" i="1"/>
  <c r="E2244" i="1"/>
  <c r="E2243" i="1"/>
  <c r="E2242" i="1"/>
  <c r="E2241" i="1"/>
  <c r="E2240" i="1"/>
  <c r="E2239" i="1"/>
  <c r="E2238" i="1"/>
  <c r="E2237" i="1"/>
  <c r="E2236" i="1"/>
  <c r="E2235" i="1"/>
  <c r="E2234" i="1"/>
  <c r="E2233" i="1"/>
  <c r="E2232" i="1"/>
  <c r="E2231" i="1"/>
  <c r="E2230" i="1"/>
  <c r="E2229" i="1"/>
  <c r="E2228" i="1"/>
  <c r="E2227" i="1"/>
  <c r="E2226" i="1"/>
  <c r="E2225" i="1"/>
  <c r="E2224" i="1"/>
  <c r="E2223" i="1"/>
  <c r="E2222" i="1"/>
  <c r="E2221" i="1"/>
  <c r="E2220" i="1"/>
  <c r="E2219" i="1"/>
  <c r="E2218" i="1"/>
  <c r="E2217" i="1"/>
  <c r="E2216" i="1"/>
  <c r="E2215" i="1"/>
  <c r="E2214" i="1"/>
  <c r="E2213" i="1"/>
  <c r="E2212" i="1"/>
  <c r="E2211" i="1"/>
  <c r="E2210" i="1"/>
  <c r="E2209" i="1"/>
  <c r="E2208" i="1"/>
  <c r="E2207" i="1"/>
  <c r="E2206" i="1"/>
  <c r="E2205" i="1"/>
  <c r="E2204" i="1"/>
  <c r="E2203" i="1"/>
  <c r="E2202" i="1"/>
  <c r="E2201" i="1"/>
  <c r="E2200" i="1"/>
  <c r="E2199" i="1"/>
  <c r="E2198" i="1"/>
  <c r="E2197" i="1"/>
  <c r="E2196" i="1"/>
  <c r="E2195" i="1"/>
  <c r="E2194" i="1"/>
  <c r="E2193" i="1"/>
  <c r="E2192" i="1"/>
  <c r="E2191" i="1"/>
  <c r="E2190" i="1"/>
  <c r="E2189" i="1"/>
  <c r="E2188" i="1"/>
  <c r="E2187" i="1"/>
  <c r="E2186" i="1"/>
  <c r="E2185" i="1"/>
  <c r="E2184" i="1"/>
  <c r="E2183" i="1"/>
  <c r="E2182" i="1"/>
  <c r="E2181" i="1"/>
  <c r="E2180" i="1"/>
  <c r="E2179" i="1"/>
  <c r="E2178" i="1"/>
  <c r="E2177" i="1"/>
  <c r="E2176" i="1"/>
  <c r="E2175" i="1"/>
  <c r="E2174" i="1"/>
  <c r="E2173" i="1"/>
  <c r="E2172" i="1"/>
  <c r="E2171" i="1"/>
  <c r="E2170" i="1"/>
  <c r="E2169" i="1"/>
  <c r="E2168" i="1"/>
  <c r="E2167" i="1"/>
  <c r="E2166" i="1"/>
  <c r="E2165" i="1"/>
  <c r="E2164" i="1"/>
  <c r="E2163" i="1"/>
  <c r="E2162" i="1"/>
  <c r="E2161" i="1"/>
  <c r="E2160" i="1"/>
  <c r="E2159" i="1"/>
  <c r="E2158" i="1"/>
  <c r="E2157" i="1"/>
  <c r="E2156" i="1"/>
  <c r="E2155" i="1"/>
  <c r="E2154" i="1"/>
  <c r="E2153" i="1"/>
  <c r="E2152" i="1"/>
  <c r="E2151" i="1"/>
  <c r="E2150" i="1"/>
  <c r="E2149" i="1"/>
  <c r="E2148" i="1"/>
  <c r="E2147" i="1"/>
  <c r="E2146" i="1"/>
  <c r="E2145" i="1"/>
  <c r="E2144" i="1"/>
  <c r="E2143" i="1"/>
  <c r="E2142" i="1"/>
  <c r="E2141" i="1"/>
  <c r="E2140" i="1"/>
  <c r="E2139" i="1"/>
  <c r="E2138" i="1"/>
  <c r="E2137" i="1"/>
  <c r="E2136" i="1"/>
  <c r="E2135" i="1"/>
  <c r="E2134" i="1"/>
  <c r="E2133" i="1"/>
  <c r="E2132" i="1"/>
  <c r="E2131" i="1"/>
  <c r="E2130" i="1"/>
  <c r="E2129" i="1"/>
  <c r="E2128" i="1"/>
  <c r="E2127" i="1"/>
  <c r="E2126" i="1"/>
  <c r="E2125" i="1"/>
  <c r="E2124" i="1"/>
  <c r="E2123" i="1"/>
  <c r="E2122" i="1"/>
  <c r="E2121" i="1"/>
  <c r="E2120" i="1"/>
  <c r="E2119" i="1"/>
  <c r="E2118" i="1"/>
  <c r="E2117" i="1"/>
  <c r="E2116" i="1"/>
  <c r="E2115" i="1"/>
  <c r="E2114" i="1"/>
  <c r="E2113" i="1"/>
  <c r="E2112" i="1"/>
  <c r="E2111" i="1"/>
  <c r="E2110" i="1"/>
  <c r="E2109" i="1"/>
  <c r="E2108" i="1"/>
  <c r="E2107" i="1"/>
  <c r="E2106" i="1"/>
  <c r="E2105" i="1"/>
  <c r="E2104" i="1"/>
  <c r="E2103" i="1"/>
  <c r="E2102" i="1"/>
  <c r="E2101" i="1"/>
  <c r="E2100" i="1"/>
  <c r="E2099" i="1"/>
  <c r="E2098" i="1"/>
  <c r="E2097" i="1"/>
  <c r="E2096" i="1"/>
  <c r="E2095" i="1"/>
  <c r="E2094" i="1"/>
  <c r="E2093" i="1"/>
  <c r="E2092" i="1"/>
  <c r="E2091" i="1"/>
  <c r="E2090" i="1"/>
  <c r="E2089" i="1"/>
  <c r="E2088" i="1"/>
  <c r="E2087" i="1"/>
  <c r="E2086" i="1"/>
  <c r="E2085" i="1"/>
  <c r="E2084" i="1"/>
  <c r="E2083" i="1"/>
  <c r="E2082" i="1"/>
  <c r="E2081" i="1"/>
  <c r="E2080" i="1"/>
  <c r="E2079" i="1"/>
  <c r="E2078" i="1"/>
  <c r="E2077" i="1"/>
  <c r="E2076" i="1"/>
  <c r="E2075" i="1"/>
  <c r="E2074" i="1"/>
  <c r="E2073" i="1"/>
  <c r="E2072" i="1"/>
  <c r="E2071" i="1"/>
  <c r="E2070" i="1"/>
  <c r="E2069" i="1"/>
  <c r="E2068" i="1"/>
  <c r="E2067" i="1"/>
  <c r="E2066" i="1"/>
  <c r="E2065" i="1"/>
  <c r="E2064" i="1"/>
  <c r="E2063" i="1"/>
  <c r="E2062" i="1"/>
  <c r="E2061" i="1"/>
  <c r="E2060" i="1"/>
  <c r="E2059" i="1"/>
  <c r="E2058" i="1"/>
  <c r="E2057" i="1"/>
  <c r="E2056" i="1"/>
  <c r="E2055" i="1"/>
  <c r="E2054" i="1"/>
  <c r="E2053" i="1"/>
  <c r="E2052" i="1"/>
  <c r="E2051" i="1"/>
  <c r="E2050" i="1"/>
  <c r="E2049" i="1"/>
  <c r="E2048" i="1"/>
  <c r="E2047" i="1"/>
  <c r="E2046" i="1"/>
  <c r="E2045" i="1"/>
  <c r="E2044" i="1"/>
  <c r="E2043" i="1"/>
  <c r="E2042" i="1"/>
  <c r="E2041" i="1"/>
  <c r="E2040" i="1"/>
  <c r="E2039" i="1"/>
  <c r="E2038" i="1"/>
  <c r="E2037" i="1"/>
  <c r="E2036" i="1"/>
  <c r="E2035" i="1"/>
  <c r="E2034" i="1"/>
  <c r="E2033" i="1"/>
  <c r="E2032" i="1"/>
  <c r="E2031" i="1"/>
  <c r="E2030" i="1"/>
  <c r="E2029" i="1"/>
  <c r="E2028" i="1"/>
  <c r="E2027" i="1"/>
  <c r="E2026" i="1"/>
  <c r="E2025" i="1"/>
  <c r="E2024" i="1"/>
  <c r="E2023" i="1"/>
  <c r="E2022" i="1"/>
  <c r="E2021" i="1"/>
  <c r="E2020" i="1"/>
  <c r="E2019" i="1"/>
  <c r="E2018" i="1"/>
  <c r="E2017" i="1"/>
  <c r="E2016" i="1"/>
  <c r="E2015" i="1"/>
  <c r="E2014" i="1"/>
  <c r="E2013" i="1"/>
  <c r="E2012" i="1"/>
  <c r="E2011" i="1"/>
  <c r="E2010" i="1"/>
  <c r="E2009" i="1"/>
  <c r="E2008" i="1"/>
  <c r="E2007" i="1"/>
  <c r="E2006" i="1"/>
  <c r="E2005" i="1"/>
  <c r="E2004" i="1"/>
  <c r="E2003" i="1"/>
  <c r="E2002" i="1"/>
  <c r="E2001" i="1"/>
  <c r="E2000" i="1"/>
  <c r="E1999" i="1"/>
  <c r="E1998" i="1"/>
  <c r="E1997" i="1"/>
  <c r="E1996" i="1"/>
  <c r="E1995" i="1"/>
  <c r="E1994" i="1"/>
  <c r="E1993" i="1"/>
  <c r="E1992" i="1"/>
  <c r="E1991" i="1"/>
  <c r="E1990" i="1"/>
  <c r="E1989" i="1"/>
  <c r="E1988" i="1"/>
  <c r="E1987" i="1"/>
  <c r="E1986" i="1"/>
  <c r="E1985" i="1"/>
  <c r="E1984" i="1"/>
  <c r="E1983" i="1"/>
  <c r="E1982" i="1"/>
  <c r="E1981" i="1"/>
  <c r="E1980" i="1"/>
  <c r="E1979" i="1"/>
  <c r="E1978" i="1"/>
  <c r="E1977" i="1"/>
  <c r="E1976" i="1"/>
  <c r="E1975" i="1"/>
  <c r="E1974" i="1"/>
  <c r="E1973" i="1"/>
  <c r="E1972" i="1"/>
  <c r="E1971" i="1"/>
  <c r="E1970" i="1"/>
  <c r="E1969" i="1"/>
  <c r="E1968" i="1"/>
  <c r="E1967" i="1"/>
  <c r="E1966" i="1"/>
  <c r="E1965" i="1"/>
  <c r="E1964" i="1"/>
  <c r="E1963" i="1"/>
  <c r="E1962" i="1"/>
  <c r="E1961" i="1"/>
  <c r="E1960" i="1"/>
  <c r="E1959" i="1"/>
  <c r="E1958" i="1"/>
  <c r="E1957" i="1"/>
  <c r="E1956" i="1"/>
  <c r="E1955" i="1"/>
  <c r="E1954" i="1"/>
  <c r="E1953" i="1"/>
  <c r="E1952" i="1"/>
  <c r="E1951" i="1"/>
  <c r="E1950" i="1"/>
  <c r="E1949" i="1"/>
  <c r="E1948" i="1"/>
  <c r="E1947" i="1"/>
  <c r="E1946" i="1"/>
  <c r="E1945" i="1"/>
  <c r="E1944" i="1"/>
  <c r="E1943" i="1"/>
  <c r="E1942" i="1"/>
  <c r="E1941" i="1"/>
  <c r="E1940" i="1"/>
  <c r="E1939" i="1"/>
  <c r="E1938" i="1"/>
  <c r="E1937" i="1"/>
  <c r="E1936" i="1"/>
  <c r="E1935" i="1"/>
  <c r="E1934" i="1"/>
  <c r="E1933" i="1"/>
  <c r="E1932" i="1"/>
  <c r="E1931" i="1"/>
  <c r="E1930" i="1"/>
  <c r="E1929" i="1"/>
  <c r="E1928" i="1"/>
  <c r="E1927" i="1"/>
  <c r="E1926" i="1"/>
  <c r="E1925" i="1"/>
  <c r="E1924" i="1"/>
  <c r="E1923" i="1"/>
  <c r="E1922" i="1"/>
  <c r="E1921" i="1"/>
  <c r="E1920" i="1"/>
  <c r="E1919" i="1"/>
  <c r="E1918" i="1"/>
  <c r="E1917" i="1"/>
  <c r="E1916" i="1"/>
  <c r="E1915" i="1"/>
  <c r="E1914" i="1"/>
  <c r="E1913" i="1"/>
  <c r="E1912" i="1"/>
  <c r="E1911" i="1"/>
  <c r="E1910" i="1"/>
  <c r="E1909" i="1"/>
  <c r="E1908" i="1"/>
  <c r="E1907" i="1"/>
  <c r="E1906" i="1"/>
  <c r="E1905" i="1"/>
  <c r="E1904" i="1"/>
  <c r="E1903" i="1"/>
  <c r="E1902" i="1"/>
  <c r="E1901" i="1"/>
  <c r="E1900" i="1"/>
  <c r="E1899" i="1"/>
  <c r="E1898" i="1"/>
  <c r="E1897" i="1"/>
  <c r="E1896" i="1"/>
  <c r="E1895" i="1"/>
  <c r="E1894" i="1"/>
  <c r="E1893" i="1"/>
  <c r="E1892" i="1"/>
  <c r="E1891" i="1"/>
  <c r="E1890" i="1"/>
  <c r="E1889" i="1"/>
  <c r="E1888" i="1"/>
  <c r="E1887" i="1"/>
  <c r="E1886" i="1"/>
  <c r="E1885" i="1"/>
  <c r="E1884" i="1"/>
  <c r="E1883" i="1"/>
  <c r="E1882" i="1"/>
  <c r="E1881" i="1"/>
  <c r="E1880" i="1"/>
  <c r="E1879" i="1"/>
  <c r="E1878" i="1"/>
  <c r="E1877" i="1"/>
  <c r="E1876" i="1"/>
  <c r="E1875" i="1"/>
  <c r="E1874" i="1"/>
  <c r="E1873" i="1"/>
  <c r="E1872" i="1"/>
  <c r="E1871" i="1"/>
  <c r="E1870" i="1"/>
  <c r="E1869" i="1"/>
  <c r="E1868" i="1"/>
  <c r="E1867" i="1"/>
  <c r="E1866" i="1"/>
  <c r="E1865" i="1"/>
  <c r="E1864" i="1"/>
  <c r="E1863" i="1"/>
  <c r="E1862" i="1"/>
  <c r="E1861" i="1"/>
  <c r="E1860" i="1"/>
  <c r="E1859" i="1"/>
  <c r="E1858" i="1"/>
  <c r="E1857" i="1"/>
  <c r="E1856" i="1"/>
  <c r="E1855" i="1"/>
  <c r="E1854" i="1"/>
  <c r="E1853" i="1"/>
  <c r="E1852" i="1"/>
  <c r="E1851" i="1"/>
  <c r="E1850" i="1"/>
  <c r="E1849" i="1"/>
  <c r="E1848" i="1"/>
  <c r="E1847" i="1"/>
  <c r="E1846" i="1"/>
  <c r="E1845" i="1"/>
  <c r="E1844" i="1"/>
  <c r="E1843" i="1"/>
  <c r="E1842" i="1"/>
  <c r="E1841" i="1"/>
  <c r="E1840" i="1"/>
  <c r="E1839" i="1"/>
  <c r="E1838" i="1"/>
  <c r="E1837" i="1"/>
  <c r="E1836" i="1"/>
  <c r="E1835" i="1"/>
  <c r="E1834" i="1"/>
  <c r="E1833" i="1"/>
  <c r="E1832" i="1"/>
  <c r="E1831" i="1"/>
  <c r="E1830" i="1"/>
  <c r="E1829" i="1"/>
  <c r="E1828" i="1"/>
  <c r="E1827" i="1"/>
  <c r="E1826" i="1"/>
  <c r="E1825" i="1"/>
  <c r="E1824" i="1"/>
  <c r="E1823" i="1"/>
  <c r="E1822" i="1"/>
  <c r="E1821" i="1"/>
  <c r="E1820" i="1"/>
  <c r="E1819" i="1"/>
  <c r="E1818" i="1"/>
  <c r="E1817" i="1"/>
  <c r="E1816" i="1"/>
  <c r="E1815" i="1"/>
  <c r="E1814" i="1"/>
  <c r="E1813" i="1"/>
  <c r="E1812" i="1"/>
  <c r="E1811" i="1"/>
  <c r="E1810" i="1"/>
  <c r="E1809" i="1"/>
  <c r="E1808" i="1"/>
  <c r="E1807" i="1"/>
  <c r="E1806" i="1"/>
  <c r="E1805" i="1"/>
  <c r="E1804" i="1"/>
  <c r="E1803" i="1"/>
  <c r="E1802" i="1"/>
  <c r="E1801" i="1"/>
  <c r="E1800" i="1"/>
  <c r="E1799" i="1"/>
  <c r="E1798" i="1"/>
  <c r="E1797" i="1"/>
  <c r="E1796" i="1"/>
  <c r="E1795" i="1"/>
  <c r="E1794" i="1"/>
  <c r="E1793" i="1"/>
  <c r="E1792" i="1"/>
  <c r="E1791" i="1"/>
  <c r="E1790" i="1"/>
  <c r="E1789" i="1"/>
  <c r="E1788" i="1"/>
  <c r="E1787" i="1"/>
  <c r="E1786" i="1"/>
  <c r="E1785" i="1"/>
  <c r="E1784" i="1"/>
  <c r="E1783" i="1"/>
  <c r="E1782" i="1"/>
  <c r="E1781" i="1"/>
  <c r="E1780" i="1"/>
  <c r="E1779" i="1"/>
  <c r="E1778" i="1"/>
  <c r="E1777" i="1"/>
  <c r="E1776" i="1"/>
  <c r="E1775" i="1"/>
  <c r="E1774" i="1"/>
  <c r="E1773" i="1"/>
  <c r="E1772" i="1"/>
  <c r="E1771" i="1"/>
  <c r="E1770" i="1"/>
  <c r="E1769" i="1"/>
  <c r="E1768" i="1"/>
  <c r="E1767" i="1"/>
  <c r="E1766" i="1"/>
  <c r="E1765" i="1"/>
  <c r="E1764" i="1"/>
  <c r="E1763" i="1"/>
  <c r="E1762" i="1"/>
  <c r="E1761" i="1"/>
  <c r="E1760" i="1"/>
  <c r="E1759" i="1"/>
  <c r="E1758" i="1"/>
  <c r="E1757" i="1"/>
  <c r="E1756" i="1"/>
  <c r="E1755" i="1"/>
  <c r="E1754" i="1"/>
  <c r="E1753" i="1"/>
  <c r="E1752" i="1"/>
  <c r="E1751" i="1"/>
  <c r="E1750" i="1"/>
  <c r="E1749" i="1"/>
  <c r="E1748" i="1"/>
  <c r="E1747" i="1"/>
  <c r="E1746" i="1"/>
  <c r="E1745" i="1"/>
  <c r="E1744" i="1"/>
  <c r="E1743" i="1"/>
  <c r="E1742" i="1"/>
  <c r="E1741" i="1"/>
  <c r="E1740" i="1"/>
  <c r="E1739" i="1"/>
  <c r="E1738" i="1"/>
  <c r="E1737" i="1"/>
  <c r="E1736" i="1"/>
  <c r="E1735" i="1"/>
  <c r="E1734" i="1"/>
  <c r="E1733" i="1"/>
  <c r="E1732" i="1"/>
  <c r="E1731" i="1"/>
  <c r="E1730" i="1"/>
  <c r="E1729" i="1"/>
  <c r="E1728" i="1"/>
  <c r="E1727" i="1"/>
  <c r="E1726" i="1"/>
  <c r="E1725" i="1"/>
  <c r="E1724" i="1"/>
  <c r="E1723" i="1"/>
  <c r="E1722" i="1"/>
  <c r="E1721" i="1"/>
  <c r="E1720" i="1"/>
  <c r="E1719" i="1"/>
  <c r="E1718" i="1"/>
  <c r="E1717" i="1"/>
  <c r="E1716" i="1"/>
  <c r="E1715" i="1"/>
  <c r="E1714" i="1"/>
  <c r="E1713" i="1"/>
  <c r="E1712" i="1"/>
  <c r="E1711" i="1"/>
  <c r="E1710" i="1"/>
  <c r="E1709" i="1"/>
  <c r="E1708" i="1"/>
  <c r="E1707" i="1"/>
  <c r="E1706" i="1"/>
  <c r="E1705" i="1"/>
  <c r="E1704" i="1"/>
  <c r="E1703" i="1"/>
  <c r="E1702" i="1"/>
  <c r="E1701" i="1"/>
  <c r="E1700" i="1"/>
  <c r="E1699" i="1"/>
  <c r="E1698" i="1"/>
  <c r="E1697" i="1"/>
  <c r="E1696" i="1"/>
  <c r="E1695" i="1"/>
  <c r="E1694" i="1"/>
  <c r="E1693" i="1"/>
  <c r="E1692" i="1"/>
  <c r="E1691" i="1"/>
  <c r="E1690" i="1"/>
  <c r="E1689" i="1"/>
  <c r="E1688" i="1"/>
  <c r="E1687" i="1"/>
  <c r="E1686" i="1"/>
  <c r="E1685" i="1"/>
  <c r="E1684" i="1"/>
  <c r="E1683" i="1"/>
  <c r="E1682" i="1"/>
  <c r="E1681" i="1"/>
  <c r="E1680" i="1"/>
  <c r="E1679" i="1"/>
  <c r="E1678" i="1"/>
  <c r="E1677" i="1"/>
  <c r="E1676" i="1"/>
  <c r="E1675" i="1"/>
  <c r="E1674" i="1"/>
  <c r="E1673" i="1"/>
  <c r="E1672" i="1"/>
  <c r="E1671" i="1"/>
  <c r="E1670" i="1"/>
  <c r="E1669" i="1"/>
  <c r="E1668" i="1"/>
  <c r="E1667" i="1"/>
  <c r="E1666" i="1"/>
  <c r="E1665" i="1"/>
  <c r="E1664" i="1"/>
  <c r="E1663" i="1"/>
  <c r="E1662" i="1"/>
  <c r="E1661" i="1"/>
  <c r="E1660" i="1"/>
  <c r="E1659" i="1"/>
  <c r="E1658" i="1"/>
  <c r="E1657" i="1"/>
  <c r="E1656" i="1"/>
  <c r="E1655" i="1"/>
  <c r="E1654" i="1"/>
  <c r="E1653" i="1"/>
  <c r="E1652" i="1"/>
  <c r="E1651" i="1"/>
  <c r="E1650" i="1"/>
  <c r="E1649" i="1"/>
  <c r="E1648" i="1"/>
  <c r="E1647" i="1"/>
  <c r="E1646" i="1"/>
  <c r="E1645" i="1"/>
  <c r="E1644" i="1"/>
  <c r="E1643" i="1"/>
  <c r="E1642" i="1"/>
  <c r="E1641" i="1"/>
  <c r="E1640" i="1"/>
  <c r="E1639" i="1"/>
  <c r="E1638" i="1"/>
  <c r="E1637" i="1"/>
  <c r="E1636" i="1"/>
  <c r="E1635" i="1"/>
  <c r="E1634" i="1"/>
  <c r="E1633" i="1"/>
  <c r="E1632" i="1"/>
  <c r="E1631" i="1"/>
  <c r="E1630" i="1"/>
  <c r="E1629" i="1"/>
  <c r="E1628" i="1"/>
  <c r="E1627" i="1"/>
  <c r="E1626" i="1"/>
  <c r="E1625" i="1"/>
  <c r="E1624" i="1"/>
  <c r="E1623" i="1"/>
  <c r="E1622" i="1"/>
  <c r="E1621" i="1"/>
  <c r="E1620" i="1"/>
  <c r="E1619" i="1"/>
  <c r="E1618" i="1"/>
  <c r="E1617" i="1"/>
  <c r="E1616" i="1"/>
  <c r="E1615" i="1"/>
  <c r="E1614" i="1"/>
  <c r="E1613" i="1"/>
  <c r="E1612" i="1"/>
  <c r="E1611" i="1"/>
  <c r="E1610" i="1"/>
  <c r="E1609" i="1"/>
  <c r="E1608" i="1"/>
  <c r="E1607" i="1"/>
  <c r="E1606" i="1"/>
  <c r="E1605" i="1"/>
  <c r="E1604" i="1"/>
  <c r="E1603" i="1"/>
  <c r="E1602" i="1"/>
  <c r="E1601" i="1"/>
  <c r="E1600" i="1"/>
  <c r="E1599" i="1"/>
  <c r="E1598" i="1"/>
  <c r="E1597" i="1"/>
  <c r="E1596" i="1"/>
  <c r="E1595" i="1"/>
  <c r="E1594" i="1"/>
  <c r="E1593" i="1"/>
  <c r="E1592" i="1"/>
  <c r="E1591" i="1"/>
  <c r="E1590" i="1"/>
  <c r="E1589" i="1"/>
  <c r="E1588" i="1"/>
  <c r="E1587" i="1"/>
  <c r="E1586" i="1"/>
  <c r="E1585" i="1"/>
  <c r="E1584" i="1"/>
  <c r="E1583" i="1"/>
  <c r="E1582" i="1"/>
  <c r="E1581" i="1"/>
  <c r="E1580" i="1"/>
  <c r="E1579" i="1"/>
  <c r="E1578" i="1"/>
  <c r="E1577" i="1"/>
  <c r="E1576" i="1"/>
  <c r="E1575" i="1"/>
  <c r="E1574" i="1"/>
  <c r="E1573" i="1"/>
  <c r="E1572" i="1"/>
  <c r="E1571" i="1"/>
  <c r="E1570" i="1"/>
  <c r="E1569" i="1"/>
  <c r="E1568" i="1"/>
  <c r="E1567" i="1"/>
  <c r="E1566" i="1"/>
  <c r="E1565" i="1"/>
  <c r="E1564" i="1"/>
  <c r="E1563" i="1"/>
  <c r="E1562" i="1"/>
  <c r="E1561" i="1"/>
  <c r="E1560" i="1"/>
  <c r="E1559" i="1"/>
  <c r="E1558" i="1"/>
  <c r="E1557" i="1"/>
  <c r="E1556" i="1"/>
  <c r="E1555" i="1"/>
  <c r="E1554" i="1"/>
  <c r="E1553" i="1"/>
  <c r="E1552" i="1"/>
  <c r="E1551" i="1"/>
  <c r="E1550" i="1"/>
  <c r="E1549" i="1"/>
  <c r="E1548" i="1"/>
  <c r="E1547" i="1"/>
  <c r="E1546" i="1"/>
  <c r="E1545" i="1"/>
  <c r="E1544" i="1"/>
  <c r="E1543" i="1"/>
  <c r="E1542" i="1"/>
  <c r="E1541" i="1"/>
  <c r="E1540" i="1"/>
  <c r="E1539" i="1"/>
  <c r="E1538" i="1"/>
  <c r="E1537" i="1"/>
  <c r="E1536" i="1"/>
  <c r="E1535" i="1"/>
  <c r="E1534" i="1"/>
  <c r="E1533" i="1"/>
  <c r="E1532" i="1"/>
  <c r="E1531" i="1"/>
  <c r="E1530" i="1"/>
  <c r="E1529" i="1"/>
  <c r="E1528" i="1"/>
  <c r="E1527" i="1"/>
  <c r="E1526" i="1"/>
  <c r="E1525" i="1"/>
  <c r="E1524" i="1"/>
  <c r="E1523" i="1"/>
  <c r="E1522" i="1"/>
  <c r="E1521" i="1"/>
  <c r="E1520" i="1"/>
  <c r="E1519" i="1"/>
  <c r="E1518" i="1"/>
  <c r="E1517" i="1"/>
  <c r="E1516" i="1"/>
  <c r="E1515" i="1"/>
  <c r="E1514" i="1"/>
  <c r="E1513" i="1"/>
  <c r="E1512" i="1"/>
  <c r="E1511" i="1"/>
  <c r="E1510" i="1"/>
  <c r="E1509" i="1"/>
  <c r="E1508" i="1"/>
  <c r="E1507" i="1"/>
  <c r="E1506" i="1"/>
  <c r="E1505" i="1"/>
  <c r="E1504" i="1"/>
  <c r="E1503" i="1"/>
  <c r="E1502" i="1"/>
  <c r="E1501" i="1"/>
  <c r="E1500" i="1"/>
  <c r="E1499" i="1"/>
  <c r="E1498" i="1"/>
  <c r="E1497" i="1"/>
  <c r="E1496" i="1"/>
  <c r="E1495" i="1"/>
  <c r="E1494" i="1"/>
  <c r="E1493" i="1"/>
  <c r="E1492" i="1"/>
  <c r="E1491" i="1"/>
  <c r="E1490" i="1"/>
  <c r="E1489" i="1"/>
  <c r="E1488" i="1"/>
  <c r="E1487" i="1"/>
  <c r="E1486" i="1"/>
  <c r="E1485" i="1"/>
  <c r="E1484" i="1"/>
  <c r="E1483" i="1"/>
  <c r="E1482" i="1"/>
  <c r="E1481" i="1"/>
  <c r="E1480" i="1"/>
  <c r="E1479" i="1"/>
  <c r="E1478" i="1"/>
  <c r="E1477" i="1"/>
  <c r="E1476" i="1"/>
  <c r="E1475" i="1"/>
  <c r="E1474" i="1"/>
  <c r="E1473" i="1"/>
  <c r="E1472" i="1"/>
  <c r="E1471" i="1"/>
  <c r="E1470" i="1"/>
  <c r="E1469" i="1"/>
  <c r="E1468" i="1"/>
  <c r="E1467" i="1"/>
  <c r="E1466" i="1"/>
  <c r="E1465" i="1"/>
  <c r="E1464" i="1"/>
  <c r="E1463" i="1"/>
  <c r="E1462" i="1"/>
  <c r="E1461" i="1"/>
  <c r="E1460" i="1"/>
  <c r="E1459" i="1"/>
  <c r="E1458" i="1"/>
  <c r="E1457" i="1"/>
  <c r="E1456" i="1"/>
  <c r="E1455" i="1"/>
  <c r="E1454" i="1"/>
  <c r="E1453" i="1"/>
  <c r="E1452" i="1"/>
  <c r="E1451" i="1"/>
  <c r="E1450" i="1"/>
  <c r="E1449" i="1"/>
  <c r="E1448" i="1"/>
  <c r="E1447" i="1"/>
  <c r="E1446" i="1"/>
  <c r="E1445" i="1"/>
  <c r="E1444" i="1"/>
  <c r="E1443" i="1"/>
  <c r="E1442" i="1"/>
  <c r="E1441" i="1"/>
  <c r="E1440" i="1"/>
  <c r="E1439" i="1"/>
  <c r="E1438" i="1"/>
  <c r="E1437" i="1"/>
  <c r="E1436" i="1"/>
  <c r="E1435" i="1"/>
  <c r="E1434" i="1"/>
  <c r="E1433" i="1"/>
  <c r="E1432" i="1"/>
  <c r="E1431" i="1"/>
  <c r="E1430" i="1"/>
  <c r="E1429" i="1"/>
  <c r="E1428" i="1"/>
  <c r="E1427" i="1"/>
  <c r="E1426" i="1"/>
  <c r="E1425" i="1"/>
  <c r="E1424" i="1"/>
  <c r="E1423" i="1"/>
  <c r="E1422" i="1"/>
  <c r="E1421" i="1"/>
  <c r="E1420" i="1"/>
  <c r="E1419" i="1"/>
  <c r="E1418" i="1"/>
  <c r="E1417" i="1"/>
  <c r="E1416" i="1"/>
  <c r="E1415" i="1"/>
  <c r="E1414" i="1"/>
  <c r="E1413" i="1"/>
  <c r="E1412" i="1"/>
  <c r="E1411" i="1"/>
  <c r="E1410" i="1"/>
  <c r="E1409" i="1"/>
  <c r="E1408" i="1"/>
  <c r="E1407" i="1"/>
  <c r="E1406" i="1"/>
  <c r="E1405" i="1"/>
  <c r="E1404" i="1"/>
  <c r="E1403" i="1"/>
  <c r="E1402" i="1"/>
  <c r="E1401" i="1"/>
  <c r="E1400" i="1"/>
  <c r="E1399" i="1"/>
  <c r="E1398" i="1"/>
  <c r="E1397" i="1"/>
  <c r="E1396" i="1"/>
  <c r="E1395" i="1"/>
  <c r="E1394" i="1"/>
  <c r="E1393" i="1"/>
  <c r="E1392" i="1"/>
  <c r="E1391" i="1"/>
  <c r="E1390" i="1"/>
  <c r="E1389" i="1"/>
  <c r="E1388" i="1"/>
  <c r="E1387" i="1"/>
  <c r="E1386" i="1"/>
  <c r="E1385" i="1"/>
  <c r="E1384" i="1"/>
  <c r="E1383" i="1"/>
  <c r="E1382" i="1"/>
  <c r="E1381" i="1"/>
  <c r="E1380" i="1"/>
  <c r="E1379" i="1"/>
  <c r="E1378" i="1"/>
  <c r="E1377" i="1"/>
  <c r="E1376" i="1"/>
  <c r="E1375" i="1"/>
  <c r="E1374" i="1"/>
  <c r="E1373" i="1"/>
  <c r="E1372" i="1"/>
  <c r="E1371" i="1"/>
  <c r="E1370" i="1"/>
  <c r="E1369" i="1"/>
  <c r="E1368" i="1"/>
  <c r="E1367" i="1"/>
  <c r="E1366" i="1"/>
  <c r="E1365" i="1"/>
  <c r="E1364" i="1"/>
  <c r="E1363" i="1"/>
  <c r="E1362" i="1"/>
  <c r="E1361" i="1"/>
  <c r="E1360" i="1"/>
  <c r="E1359" i="1"/>
  <c r="E1358" i="1"/>
  <c r="E1357" i="1"/>
  <c r="E1356" i="1"/>
  <c r="E1355" i="1"/>
  <c r="E1354" i="1"/>
  <c r="E1353" i="1"/>
  <c r="E1352" i="1"/>
  <c r="E1351" i="1"/>
  <c r="E1350" i="1"/>
  <c r="E1349" i="1"/>
  <c r="E1348" i="1"/>
  <c r="E1347" i="1"/>
  <c r="E1346" i="1"/>
  <c r="E1345" i="1"/>
  <c r="E1344" i="1"/>
  <c r="E1343" i="1"/>
  <c r="E1342" i="1"/>
  <c r="E1341" i="1"/>
  <c r="E1340" i="1"/>
  <c r="E1339" i="1"/>
  <c r="E1338" i="1"/>
  <c r="E1337" i="1"/>
  <c r="E1336" i="1"/>
  <c r="E1335" i="1"/>
  <c r="E1334" i="1"/>
  <c r="E1333" i="1"/>
  <c r="E1332" i="1"/>
  <c r="E1331" i="1"/>
  <c r="E1330" i="1"/>
  <c r="E1329" i="1"/>
  <c r="E1328" i="1"/>
  <c r="E1327" i="1"/>
  <c r="E1326" i="1"/>
  <c r="E1325" i="1"/>
  <c r="E1324" i="1"/>
  <c r="E1323" i="1"/>
  <c r="E1322" i="1"/>
  <c r="E1321" i="1"/>
  <c r="E1320" i="1"/>
  <c r="E1319" i="1"/>
  <c r="E1318" i="1"/>
  <c r="E1317" i="1"/>
  <c r="E1316" i="1"/>
  <c r="E1315" i="1"/>
  <c r="E1314" i="1"/>
  <c r="E1313" i="1"/>
  <c r="E1312" i="1"/>
  <c r="E1311" i="1"/>
  <c r="E1310" i="1"/>
  <c r="E1309" i="1"/>
  <c r="E1308" i="1"/>
  <c r="E1307" i="1"/>
  <c r="E1306" i="1"/>
  <c r="E1305" i="1"/>
  <c r="E1304" i="1"/>
  <c r="E1303" i="1"/>
  <c r="E1302" i="1"/>
  <c r="E1301" i="1"/>
  <c r="E1300" i="1"/>
  <c r="E1299" i="1"/>
  <c r="E1298" i="1"/>
  <c r="E1297" i="1"/>
  <c r="E1296" i="1"/>
  <c r="E1295" i="1"/>
  <c r="E1294" i="1"/>
  <c r="E1293" i="1"/>
  <c r="E1292" i="1"/>
  <c r="E1291" i="1"/>
  <c r="E1290" i="1"/>
  <c r="E1289" i="1"/>
  <c r="E1288" i="1"/>
  <c r="E1287" i="1"/>
  <c r="E1286" i="1"/>
  <c r="E1285" i="1"/>
  <c r="E1284" i="1"/>
  <c r="E1283" i="1"/>
  <c r="E1282" i="1"/>
  <c r="E1281" i="1"/>
  <c r="E1280" i="1"/>
  <c r="E1279" i="1"/>
  <c r="E1278" i="1"/>
  <c r="E1277" i="1"/>
  <c r="E1276" i="1"/>
  <c r="E1275" i="1"/>
  <c r="E1274" i="1"/>
  <c r="E1273" i="1"/>
  <c r="E1272" i="1"/>
  <c r="E1271" i="1"/>
  <c r="E1270" i="1"/>
  <c r="E1269" i="1"/>
  <c r="E1268" i="1"/>
  <c r="E1267" i="1"/>
  <c r="E1266" i="1"/>
  <c r="E1265" i="1"/>
  <c r="E1264" i="1"/>
  <c r="E1263" i="1"/>
  <c r="E1262" i="1"/>
  <c r="E1261" i="1"/>
  <c r="E1260" i="1"/>
  <c r="E1259" i="1"/>
  <c r="E1258" i="1"/>
  <c r="E1257" i="1"/>
  <c r="E1256" i="1"/>
  <c r="E1255" i="1"/>
  <c r="E1254" i="1"/>
  <c r="E1253" i="1"/>
  <c r="E1252" i="1"/>
  <c r="E1251" i="1"/>
  <c r="E1250" i="1"/>
  <c r="E1249" i="1"/>
  <c r="E1248" i="1"/>
  <c r="E1247" i="1"/>
  <c r="E1246" i="1"/>
  <c r="E1245" i="1"/>
  <c r="E1244" i="1"/>
  <c r="E1243" i="1"/>
  <c r="E1242" i="1"/>
  <c r="E1241" i="1"/>
  <c r="E1240" i="1"/>
  <c r="E1239" i="1"/>
  <c r="E1238" i="1"/>
  <c r="E1237" i="1"/>
  <c r="E1236" i="1"/>
  <c r="E1235" i="1"/>
  <c r="E1234" i="1"/>
  <c r="E1233" i="1"/>
  <c r="E1232" i="1"/>
  <c r="E1231" i="1"/>
  <c r="E1230" i="1"/>
  <c r="E1229" i="1"/>
  <c r="E1228" i="1"/>
  <c r="E1227" i="1"/>
  <c r="E1226" i="1"/>
  <c r="E1225" i="1"/>
  <c r="E1224" i="1"/>
  <c r="E1223" i="1"/>
  <c r="E1222" i="1"/>
  <c r="E1221" i="1"/>
  <c r="E1220" i="1"/>
  <c r="E1219" i="1"/>
  <c r="E1218" i="1"/>
  <c r="E1217" i="1"/>
  <c r="E1216" i="1"/>
  <c r="E1215" i="1"/>
  <c r="E1214" i="1"/>
  <c r="E1213" i="1"/>
  <c r="E1212" i="1"/>
  <c r="E1211" i="1"/>
  <c r="E1210" i="1"/>
  <c r="E1209" i="1"/>
  <c r="E1208" i="1"/>
  <c r="E1207" i="1"/>
  <c r="E1206" i="1"/>
  <c r="E1205" i="1"/>
  <c r="E1204" i="1"/>
  <c r="E1203" i="1"/>
  <c r="E1202" i="1"/>
  <c r="E1201" i="1"/>
  <c r="E1200" i="1"/>
  <c r="E1199" i="1"/>
  <c r="E1198" i="1"/>
  <c r="E1197" i="1"/>
  <c r="E1196" i="1"/>
  <c r="E1195" i="1"/>
  <c r="E1194" i="1"/>
  <c r="E1193" i="1"/>
  <c r="E1192" i="1"/>
  <c r="E1191" i="1"/>
  <c r="E1190" i="1"/>
  <c r="E1189" i="1"/>
  <c r="E1188" i="1"/>
  <c r="E1187" i="1"/>
  <c r="E1186" i="1"/>
  <c r="E1185" i="1"/>
  <c r="E1184" i="1"/>
  <c r="E1183" i="1"/>
  <c r="E1182" i="1"/>
  <c r="E1181" i="1"/>
  <c r="E1180" i="1"/>
  <c r="E1179" i="1"/>
  <c r="E1178" i="1"/>
  <c r="E1177" i="1"/>
  <c r="E1176" i="1"/>
  <c r="E1175" i="1"/>
  <c r="E1174" i="1"/>
  <c r="E1173" i="1"/>
  <c r="E1172" i="1"/>
  <c r="E1171" i="1"/>
  <c r="E1170" i="1"/>
  <c r="E1169" i="1"/>
  <c r="E1168" i="1"/>
  <c r="E1167" i="1"/>
  <c r="E1166" i="1"/>
  <c r="E1165" i="1"/>
  <c r="E1164" i="1"/>
  <c r="E1163" i="1"/>
  <c r="E1162" i="1"/>
  <c r="E1161" i="1"/>
  <c r="E1160" i="1"/>
  <c r="E1159" i="1"/>
  <c r="E1158" i="1"/>
  <c r="E1157" i="1"/>
  <c r="E1156" i="1"/>
  <c r="E1155" i="1"/>
  <c r="E1154" i="1"/>
  <c r="E1153" i="1"/>
  <c r="E1152" i="1"/>
  <c r="E1151" i="1"/>
  <c r="E1150" i="1"/>
  <c r="E1149" i="1"/>
  <c r="E1148" i="1"/>
  <c r="E1147" i="1"/>
  <c r="E1146" i="1"/>
  <c r="E1145" i="1"/>
  <c r="E1144" i="1"/>
  <c r="E1143" i="1"/>
  <c r="E1142" i="1"/>
  <c r="E1141" i="1"/>
  <c r="E1140" i="1"/>
  <c r="E1139" i="1"/>
  <c r="E1138" i="1"/>
  <c r="E1137" i="1"/>
  <c r="E1136" i="1"/>
  <c r="E1135" i="1"/>
  <c r="E1134" i="1"/>
  <c r="E1133" i="1"/>
  <c r="E1132" i="1"/>
  <c r="E1131" i="1"/>
  <c r="E1130" i="1"/>
  <c r="E1129" i="1"/>
  <c r="E1128" i="1"/>
  <c r="E1127" i="1"/>
  <c r="E1126" i="1"/>
  <c r="E1125" i="1"/>
  <c r="E1124" i="1"/>
  <c r="E1123" i="1"/>
  <c r="E1122" i="1"/>
  <c r="E1121" i="1"/>
  <c r="E1120" i="1"/>
  <c r="E1119" i="1"/>
  <c r="E1118" i="1"/>
  <c r="E1117" i="1"/>
  <c r="E1116" i="1"/>
  <c r="E1115" i="1"/>
  <c r="E1114" i="1"/>
  <c r="E1113" i="1"/>
  <c r="E1112" i="1"/>
  <c r="E1111" i="1"/>
  <c r="E1110" i="1"/>
  <c r="E1109" i="1"/>
  <c r="E1108" i="1"/>
  <c r="E1107" i="1"/>
  <c r="E1106" i="1"/>
  <c r="E1105" i="1"/>
  <c r="E1104" i="1"/>
  <c r="E1103" i="1"/>
  <c r="E1102" i="1"/>
  <c r="E1101" i="1"/>
  <c r="E1100" i="1"/>
  <c r="E1099" i="1"/>
  <c r="E1098" i="1"/>
  <c r="E1097" i="1"/>
  <c r="E1096" i="1"/>
  <c r="E1095" i="1"/>
  <c r="E1094" i="1"/>
  <c r="E1093" i="1"/>
  <c r="E1092" i="1"/>
  <c r="E1091" i="1"/>
  <c r="E1090" i="1"/>
  <c r="E1089" i="1"/>
  <c r="E1088" i="1"/>
  <c r="E1087" i="1"/>
  <c r="E1086" i="1"/>
  <c r="E1085" i="1"/>
  <c r="E1084" i="1"/>
  <c r="E1083" i="1"/>
  <c r="E1082" i="1"/>
  <c r="E1081" i="1"/>
  <c r="E1080" i="1"/>
  <c r="E1079" i="1"/>
  <c r="E1078" i="1"/>
  <c r="E1077" i="1"/>
  <c r="E1076" i="1"/>
  <c r="E1075" i="1"/>
  <c r="E1074" i="1"/>
  <c r="E1073" i="1"/>
  <c r="E1072" i="1"/>
  <c r="E1071" i="1"/>
  <c r="E1070" i="1"/>
  <c r="E1069" i="1"/>
  <c r="E1068" i="1"/>
  <c r="E1067" i="1"/>
  <c r="E1066" i="1"/>
  <c r="E1065" i="1"/>
  <c r="E1064" i="1"/>
  <c r="E1063" i="1"/>
  <c r="E1062" i="1"/>
  <c r="E1061" i="1"/>
  <c r="E1060" i="1"/>
  <c r="E1059" i="1"/>
  <c r="E1058" i="1"/>
  <c r="E1057" i="1"/>
  <c r="E1056" i="1"/>
  <c r="E1055" i="1"/>
  <c r="E1054" i="1"/>
  <c r="E1053" i="1"/>
  <c r="E1052" i="1"/>
  <c r="E1051" i="1"/>
  <c r="E1050" i="1"/>
  <c r="E1049" i="1"/>
  <c r="E1048" i="1"/>
  <c r="E1047" i="1"/>
  <c r="E1046" i="1"/>
  <c r="E1045" i="1"/>
  <c r="E1044" i="1"/>
  <c r="E1043" i="1"/>
  <c r="E1042" i="1"/>
  <c r="E1041" i="1"/>
  <c r="E1040" i="1"/>
  <c r="E1039" i="1"/>
  <c r="E1038" i="1"/>
  <c r="E1037" i="1"/>
  <c r="E1036" i="1"/>
  <c r="E1035" i="1"/>
  <c r="E1034" i="1"/>
  <c r="E1033" i="1"/>
  <c r="E1032" i="1"/>
  <c r="E1031" i="1"/>
  <c r="E1030" i="1"/>
  <c r="E1029" i="1"/>
  <c r="E1028" i="1"/>
  <c r="E1027" i="1"/>
  <c r="E1026" i="1"/>
  <c r="E1025" i="1"/>
  <c r="E1024" i="1"/>
  <c r="E1023" i="1"/>
  <c r="E1022" i="1"/>
  <c r="E1021" i="1"/>
  <c r="E1020" i="1"/>
  <c r="E1019" i="1"/>
  <c r="E1018" i="1"/>
  <c r="E1017" i="1"/>
  <c r="E1016" i="1"/>
  <c r="E1015" i="1"/>
  <c r="E1014" i="1"/>
  <c r="E1013" i="1"/>
  <c r="E1012" i="1"/>
  <c r="E1011" i="1"/>
  <c r="E1010" i="1"/>
  <c r="E1009" i="1"/>
  <c r="E1008" i="1"/>
  <c r="E1007" i="1"/>
  <c r="E1006" i="1"/>
  <c r="E1005" i="1"/>
  <c r="E1004" i="1"/>
  <c r="E1003" i="1"/>
  <c r="E1002" i="1"/>
  <c r="E1001" i="1"/>
  <c r="E1000" i="1"/>
  <c r="E999" i="1"/>
  <c r="E998" i="1"/>
  <c r="E997" i="1"/>
  <c r="E996" i="1"/>
  <c r="E995" i="1"/>
  <c r="E994" i="1"/>
  <c r="E993" i="1"/>
  <c r="E992" i="1"/>
  <c r="E991" i="1"/>
  <c r="E990" i="1"/>
  <c r="E989" i="1"/>
  <c r="E988" i="1"/>
  <c r="E987" i="1"/>
  <c r="E986" i="1"/>
  <c r="E985" i="1"/>
  <c r="E984" i="1"/>
  <c r="E983" i="1"/>
  <c r="E982" i="1"/>
  <c r="E981" i="1"/>
  <c r="E980" i="1"/>
  <c r="E979" i="1"/>
  <c r="E978" i="1"/>
  <c r="E977" i="1"/>
  <c r="E976" i="1"/>
  <c r="E975" i="1"/>
  <c r="E974" i="1"/>
  <c r="E973" i="1"/>
  <c r="E972" i="1"/>
  <c r="E971" i="1"/>
  <c r="E970" i="1"/>
  <c r="E969" i="1"/>
  <c r="E968" i="1"/>
  <c r="E967" i="1"/>
  <c r="E966" i="1"/>
  <c r="E965" i="1"/>
  <c r="E964" i="1"/>
  <c r="E963" i="1"/>
  <c r="E962" i="1"/>
  <c r="E961" i="1"/>
  <c r="E960" i="1"/>
  <c r="E959" i="1"/>
  <c r="E958" i="1"/>
  <c r="E957" i="1"/>
  <c r="E956" i="1"/>
  <c r="E955" i="1"/>
  <c r="E954" i="1"/>
  <c r="E953" i="1"/>
  <c r="E952" i="1"/>
  <c r="E951" i="1"/>
  <c r="E950" i="1"/>
  <c r="E949" i="1"/>
  <c r="E948" i="1"/>
  <c r="E947" i="1"/>
  <c r="E946" i="1"/>
  <c r="E945" i="1"/>
  <c r="E944" i="1"/>
  <c r="E943" i="1"/>
  <c r="E942" i="1"/>
  <c r="E941" i="1"/>
  <c r="E940" i="1"/>
  <c r="E939" i="1"/>
  <c r="E938" i="1"/>
  <c r="E937" i="1"/>
  <c r="E936" i="1"/>
  <c r="E935" i="1"/>
  <c r="E934" i="1"/>
  <c r="E933" i="1"/>
  <c r="E932" i="1"/>
  <c r="E931" i="1"/>
  <c r="E930" i="1"/>
  <c r="E929" i="1"/>
  <c r="E928" i="1"/>
  <c r="E927" i="1"/>
  <c r="E926" i="1"/>
  <c r="E925" i="1"/>
  <c r="E924" i="1"/>
  <c r="E923" i="1"/>
  <c r="E922" i="1"/>
  <c r="E921" i="1"/>
  <c r="E920" i="1"/>
  <c r="E919" i="1"/>
  <c r="E918" i="1"/>
  <c r="E917" i="1"/>
  <c r="E916" i="1"/>
  <c r="E915" i="1"/>
  <c r="E914" i="1"/>
  <c r="E913" i="1"/>
  <c r="E912" i="1"/>
  <c r="E911" i="1"/>
  <c r="E910" i="1"/>
  <c r="E909" i="1"/>
  <c r="E908" i="1"/>
  <c r="E907" i="1"/>
  <c r="E906" i="1"/>
  <c r="E905" i="1"/>
  <c r="E904" i="1"/>
  <c r="E903" i="1"/>
  <c r="E902" i="1"/>
  <c r="E901" i="1"/>
  <c r="E900" i="1"/>
  <c r="E899" i="1"/>
  <c r="E898" i="1"/>
  <c r="E897" i="1"/>
  <c r="E896" i="1"/>
  <c r="E895" i="1"/>
  <c r="E894" i="1"/>
  <c r="E893" i="1"/>
  <c r="E892" i="1"/>
  <c r="E891" i="1"/>
  <c r="E890" i="1"/>
  <c r="E889" i="1"/>
  <c r="E888" i="1"/>
  <c r="E887" i="1"/>
  <c r="E886" i="1"/>
  <c r="E885" i="1"/>
  <c r="E884" i="1"/>
  <c r="E883" i="1"/>
  <c r="E882" i="1"/>
  <c r="E881" i="1"/>
  <c r="E880" i="1"/>
  <c r="E879" i="1"/>
  <c r="E878" i="1"/>
  <c r="E877" i="1"/>
  <c r="E876" i="1"/>
  <c r="E875" i="1"/>
  <c r="E874" i="1"/>
  <c r="E873" i="1"/>
  <c r="E872" i="1"/>
  <c r="E871" i="1"/>
  <c r="E870" i="1"/>
  <c r="E869" i="1"/>
  <c r="E868" i="1"/>
  <c r="E867" i="1"/>
  <c r="E866" i="1"/>
  <c r="E865" i="1"/>
  <c r="E864" i="1"/>
  <c r="E863" i="1"/>
  <c r="E862" i="1"/>
  <c r="E861" i="1"/>
  <c r="E860" i="1"/>
  <c r="E859" i="1"/>
  <c r="E858" i="1"/>
  <c r="E857" i="1"/>
  <c r="E856" i="1"/>
  <c r="E855" i="1"/>
  <c r="E854" i="1"/>
  <c r="E853" i="1"/>
  <c r="E852" i="1"/>
  <c r="E851" i="1"/>
  <c r="E850" i="1"/>
  <c r="E849" i="1"/>
  <c r="E848" i="1"/>
  <c r="E847" i="1"/>
  <c r="E846" i="1"/>
  <c r="E845" i="1"/>
  <c r="E844" i="1"/>
  <c r="E843" i="1"/>
  <c r="E842" i="1"/>
  <c r="E841" i="1"/>
  <c r="E840" i="1"/>
  <c r="E839" i="1"/>
  <c r="E838" i="1"/>
  <c r="E837" i="1"/>
  <c r="E836" i="1"/>
  <c r="E835" i="1"/>
  <c r="E834" i="1"/>
  <c r="E833" i="1"/>
  <c r="E832" i="1"/>
  <c r="E831" i="1"/>
  <c r="E830" i="1"/>
  <c r="E829" i="1"/>
  <c r="E828" i="1"/>
  <c r="E827" i="1"/>
  <c r="E826" i="1"/>
  <c r="E825" i="1"/>
  <c r="E824" i="1"/>
  <c r="E823" i="1"/>
  <c r="E822" i="1"/>
  <c r="E821" i="1"/>
  <c r="E820" i="1"/>
  <c r="E819" i="1"/>
  <c r="E818" i="1"/>
  <c r="E817" i="1"/>
  <c r="E816" i="1"/>
  <c r="E815" i="1"/>
  <c r="E814" i="1"/>
  <c r="E813" i="1"/>
  <c r="E812" i="1"/>
  <c r="E811" i="1"/>
  <c r="E810" i="1"/>
  <c r="E809" i="1"/>
  <c r="E808" i="1"/>
  <c r="E807" i="1"/>
  <c r="E806" i="1"/>
  <c r="E805" i="1"/>
  <c r="E804" i="1"/>
  <c r="E803" i="1"/>
  <c r="E802" i="1"/>
  <c r="E801" i="1"/>
  <c r="E800" i="1"/>
  <c r="E799" i="1"/>
  <c r="E798" i="1"/>
  <c r="E797" i="1"/>
  <c r="E796" i="1"/>
  <c r="E795" i="1"/>
  <c r="E794" i="1"/>
  <c r="E793" i="1"/>
  <c r="E792" i="1"/>
  <c r="E791" i="1"/>
  <c r="E790" i="1"/>
  <c r="E789" i="1"/>
  <c r="E788" i="1"/>
  <c r="E787" i="1"/>
  <c r="E786" i="1"/>
  <c r="E785" i="1"/>
  <c r="E784" i="1"/>
  <c r="E783" i="1"/>
  <c r="E782" i="1"/>
  <c r="E781" i="1"/>
  <c r="E780" i="1"/>
  <c r="E779" i="1"/>
  <c r="E778" i="1"/>
  <c r="E777" i="1"/>
  <c r="E776" i="1"/>
  <c r="E775" i="1"/>
  <c r="E774" i="1"/>
  <c r="E773" i="1"/>
  <c r="E772" i="1"/>
  <c r="E771" i="1"/>
  <c r="E770" i="1"/>
  <c r="E769" i="1"/>
  <c r="E768" i="1"/>
  <c r="E767" i="1"/>
  <c r="E766" i="1"/>
  <c r="E765" i="1"/>
  <c r="E764" i="1"/>
  <c r="E763" i="1"/>
  <c r="E762" i="1"/>
  <c r="E761" i="1"/>
  <c r="E760" i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N3025" i="1" l="1"/>
  <c r="N3024" i="1"/>
  <c r="N3023" i="1"/>
  <c r="N3022" i="1"/>
  <c r="N3021" i="1"/>
  <c r="N3020" i="1"/>
  <c r="N3019" i="1"/>
  <c r="N3018" i="1"/>
  <c r="N3017" i="1"/>
  <c r="N3016" i="1"/>
  <c r="N3015" i="1"/>
  <c r="N3014" i="1"/>
  <c r="N3013" i="1"/>
  <c r="N3012" i="1"/>
  <c r="N3011" i="1"/>
  <c r="N3010" i="1"/>
  <c r="N3009" i="1"/>
  <c r="N3008" i="1"/>
  <c r="N3007" i="1"/>
  <c r="N3006" i="1"/>
  <c r="N3005" i="1"/>
  <c r="N3004" i="1"/>
  <c r="N3003" i="1"/>
  <c r="N3002" i="1"/>
  <c r="N3001" i="1"/>
  <c r="N3000" i="1"/>
  <c r="N2999" i="1"/>
  <c r="N2998" i="1"/>
  <c r="N2997" i="1"/>
  <c r="N2996" i="1"/>
  <c r="N2995" i="1"/>
  <c r="N2994" i="1"/>
  <c r="N2993" i="1"/>
  <c r="N2992" i="1"/>
  <c r="N2991" i="1"/>
  <c r="N2990" i="1"/>
  <c r="N2989" i="1"/>
  <c r="N2988" i="1"/>
  <c r="N2987" i="1"/>
  <c r="N2986" i="1"/>
  <c r="N2985" i="1"/>
  <c r="N2984" i="1"/>
  <c r="N2983" i="1"/>
  <c r="N2982" i="1"/>
  <c r="N2981" i="1"/>
  <c r="N2980" i="1"/>
  <c r="N2979" i="1"/>
  <c r="N2978" i="1"/>
  <c r="N2977" i="1"/>
  <c r="N2976" i="1"/>
  <c r="N2975" i="1"/>
  <c r="N2974" i="1"/>
  <c r="N2973" i="1"/>
  <c r="N2972" i="1"/>
  <c r="N2971" i="1"/>
  <c r="N2970" i="1"/>
  <c r="N2969" i="1"/>
  <c r="N2968" i="1"/>
  <c r="N2967" i="1"/>
  <c r="N2966" i="1"/>
  <c r="N2965" i="1"/>
  <c r="N2964" i="1"/>
  <c r="N2963" i="1"/>
  <c r="N2962" i="1"/>
  <c r="N2961" i="1"/>
  <c r="N2960" i="1"/>
  <c r="N2959" i="1"/>
  <c r="N2958" i="1"/>
  <c r="N2957" i="1"/>
  <c r="N2956" i="1"/>
  <c r="N2955" i="1"/>
  <c r="N2954" i="1"/>
  <c r="N2953" i="1"/>
  <c r="N2952" i="1"/>
  <c r="N2951" i="1"/>
  <c r="N2950" i="1"/>
  <c r="N2949" i="1"/>
  <c r="N2948" i="1"/>
  <c r="N2947" i="1"/>
  <c r="N2946" i="1"/>
  <c r="N2945" i="1"/>
  <c r="N2944" i="1"/>
  <c r="N2943" i="1"/>
  <c r="N2942" i="1"/>
  <c r="N2941" i="1"/>
  <c r="N2940" i="1"/>
  <c r="N2939" i="1"/>
  <c r="N2938" i="1"/>
  <c r="N2937" i="1"/>
  <c r="N2936" i="1"/>
  <c r="N2935" i="1"/>
  <c r="N2934" i="1"/>
  <c r="N2933" i="1"/>
  <c r="N2932" i="1"/>
  <c r="N2931" i="1"/>
  <c r="N2930" i="1"/>
  <c r="N2929" i="1"/>
  <c r="N2928" i="1"/>
  <c r="N2927" i="1"/>
  <c r="N2926" i="1"/>
  <c r="N2925" i="1"/>
  <c r="N2924" i="1"/>
  <c r="N2923" i="1"/>
  <c r="N2922" i="1"/>
  <c r="N2921" i="1"/>
  <c r="N2920" i="1"/>
  <c r="N2919" i="1"/>
  <c r="N2918" i="1"/>
  <c r="N2917" i="1"/>
  <c r="N2916" i="1"/>
  <c r="N2915" i="1"/>
  <c r="N2914" i="1"/>
  <c r="N2913" i="1"/>
  <c r="N2912" i="1"/>
  <c r="N2911" i="1"/>
  <c r="N2910" i="1"/>
  <c r="N2909" i="1"/>
  <c r="N2908" i="1"/>
  <c r="N2907" i="1"/>
  <c r="N2906" i="1"/>
  <c r="N2905" i="1"/>
  <c r="N2904" i="1"/>
  <c r="N2903" i="1"/>
  <c r="N2902" i="1"/>
  <c r="N2901" i="1"/>
  <c r="N2900" i="1"/>
  <c r="N2899" i="1"/>
  <c r="N2898" i="1"/>
  <c r="N2897" i="1"/>
  <c r="N2896" i="1"/>
  <c r="N2895" i="1"/>
  <c r="N2894" i="1"/>
  <c r="N2893" i="1"/>
  <c r="N2892" i="1"/>
  <c r="N2891" i="1"/>
  <c r="N2890" i="1"/>
  <c r="N2889" i="1"/>
  <c r="N2888" i="1"/>
  <c r="N2887" i="1"/>
  <c r="N2886" i="1"/>
  <c r="N2885" i="1"/>
  <c r="N2884" i="1"/>
  <c r="N2883" i="1"/>
  <c r="N2882" i="1"/>
  <c r="N2881" i="1"/>
  <c r="N2880" i="1"/>
  <c r="N2879" i="1"/>
  <c r="N2878" i="1"/>
  <c r="N2877" i="1"/>
  <c r="N2876" i="1"/>
  <c r="N2875" i="1"/>
  <c r="N2874" i="1"/>
  <c r="N2873" i="1"/>
  <c r="N2872" i="1"/>
  <c r="N2871" i="1"/>
  <c r="N2870" i="1"/>
  <c r="N2869" i="1"/>
  <c r="N2868" i="1"/>
  <c r="N2867" i="1"/>
  <c r="N2866" i="1"/>
  <c r="N2865" i="1"/>
  <c r="N2864" i="1"/>
  <c r="N2863" i="1"/>
  <c r="N2862" i="1"/>
  <c r="N2861" i="1"/>
  <c r="N2860" i="1"/>
  <c r="N2859" i="1"/>
  <c r="N2858" i="1"/>
  <c r="N2857" i="1"/>
  <c r="N2856" i="1"/>
  <c r="N2855" i="1"/>
  <c r="N2854" i="1"/>
  <c r="N2853" i="1"/>
  <c r="N2852" i="1"/>
  <c r="N2851" i="1"/>
  <c r="N2850" i="1"/>
  <c r="N2849" i="1"/>
  <c r="N2848" i="1"/>
  <c r="N2847" i="1"/>
  <c r="N2846" i="1"/>
  <c r="N2845" i="1"/>
  <c r="N2844" i="1"/>
  <c r="N2843" i="1"/>
  <c r="N2842" i="1"/>
  <c r="N2841" i="1"/>
  <c r="N2840" i="1"/>
  <c r="N2839" i="1"/>
  <c r="N2838" i="1"/>
  <c r="N2837" i="1"/>
  <c r="N2836" i="1"/>
  <c r="N2835" i="1"/>
  <c r="N2834" i="1"/>
  <c r="N2833" i="1"/>
  <c r="N2832" i="1"/>
  <c r="N2831" i="1"/>
  <c r="N2830" i="1"/>
  <c r="N2829" i="1"/>
  <c r="N2828" i="1"/>
  <c r="N2827" i="1"/>
  <c r="N2826" i="1"/>
  <c r="N2825" i="1"/>
  <c r="N2824" i="1"/>
  <c r="N2823" i="1"/>
  <c r="N2822" i="1"/>
  <c r="N2821" i="1"/>
  <c r="N2820" i="1"/>
  <c r="N2819" i="1"/>
  <c r="N2818" i="1"/>
  <c r="N2817" i="1"/>
  <c r="N2816" i="1"/>
  <c r="N2815" i="1"/>
  <c r="N2814" i="1"/>
  <c r="N2813" i="1"/>
  <c r="N2812" i="1"/>
  <c r="N2811" i="1"/>
  <c r="N2810" i="1"/>
  <c r="N2809" i="1"/>
  <c r="N2808" i="1"/>
  <c r="N2807" i="1"/>
  <c r="N2806" i="1"/>
  <c r="N2805" i="1"/>
  <c r="N2804" i="1"/>
  <c r="N2803" i="1"/>
  <c r="N2802" i="1"/>
  <c r="N2801" i="1"/>
  <c r="N2800" i="1"/>
  <c r="N2799" i="1"/>
  <c r="N2798" i="1"/>
  <c r="N2797" i="1"/>
  <c r="N2796" i="1"/>
  <c r="N2795" i="1"/>
  <c r="N2794" i="1"/>
  <c r="N2793" i="1"/>
  <c r="N2792" i="1"/>
  <c r="N2791" i="1"/>
  <c r="N2790" i="1"/>
  <c r="N2789" i="1"/>
  <c r="N2788" i="1"/>
  <c r="N2787" i="1"/>
  <c r="N2786" i="1"/>
  <c r="N2785" i="1"/>
  <c r="N2784" i="1"/>
  <c r="N2783" i="1"/>
  <c r="N2782" i="1"/>
  <c r="N2781" i="1"/>
  <c r="N2780" i="1"/>
  <c r="N2779" i="1"/>
  <c r="N2778" i="1"/>
  <c r="N2777" i="1"/>
  <c r="N2776" i="1"/>
  <c r="N2775" i="1"/>
  <c r="N2774" i="1"/>
  <c r="N2773" i="1"/>
  <c r="N2772" i="1"/>
  <c r="N2771" i="1"/>
  <c r="N2770" i="1"/>
  <c r="N2769" i="1"/>
  <c r="N2768" i="1"/>
  <c r="N2767" i="1"/>
  <c r="N2766" i="1"/>
  <c r="N2765" i="1"/>
  <c r="N2764" i="1"/>
  <c r="N2763" i="1"/>
  <c r="N2762" i="1"/>
  <c r="N2761" i="1"/>
  <c r="N2760" i="1"/>
  <c r="N2759" i="1"/>
  <c r="N2758" i="1"/>
  <c r="N2757" i="1"/>
  <c r="N2756" i="1"/>
  <c r="N2755" i="1"/>
  <c r="N2754" i="1"/>
  <c r="N2753" i="1"/>
  <c r="N2752" i="1"/>
  <c r="N2751" i="1"/>
  <c r="N2750" i="1"/>
  <c r="N2749" i="1"/>
  <c r="N2748" i="1"/>
  <c r="N2747" i="1"/>
  <c r="N2746" i="1"/>
  <c r="N2745" i="1"/>
  <c r="N2744" i="1"/>
  <c r="N2743" i="1"/>
  <c r="N2742" i="1"/>
  <c r="N2741" i="1"/>
  <c r="N2740" i="1"/>
  <c r="N2739" i="1"/>
  <c r="N2738" i="1"/>
  <c r="N2737" i="1"/>
  <c r="N2736" i="1"/>
  <c r="N2735" i="1"/>
  <c r="N2734" i="1"/>
  <c r="N2733" i="1"/>
  <c r="N2732" i="1"/>
  <c r="N2731" i="1"/>
  <c r="N2730" i="1"/>
  <c r="N2729" i="1"/>
  <c r="N2728" i="1"/>
  <c r="N2727" i="1"/>
  <c r="N2726" i="1"/>
  <c r="N2725" i="1"/>
  <c r="N2724" i="1"/>
  <c r="N2723" i="1"/>
  <c r="N2722" i="1"/>
  <c r="N2721" i="1"/>
  <c r="N2720" i="1"/>
  <c r="N2719" i="1"/>
  <c r="N2718" i="1"/>
  <c r="N2717" i="1"/>
  <c r="N2716" i="1"/>
  <c r="N2715" i="1"/>
  <c r="N2714" i="1"/>
  <c r="N2713" i="1"/>
  <c r="N2712" i="1"/>
  <c r="N2711" i="1"/>
  <c r="N2710" i="1"/>
  <c r="N2709" i="1"/>
  <c r="N2708" i="1"/>
  <c r="N2707" i="1"/>
  <c r="N2706" i="1"/>
  <c r="N2705" i="1"/>
  <c r="N2704" i="1"/>
  <c r="N2703" i="1"/>
  <c r="N2702" i="1"/>
  <c r="N2701" i="1"/>
  <c r="N2700" i="1"/>
  <c r="N2699" i="1"/>
  <c r="N2698" i="1"/>
  <c r="N2697" i="1"/>
  <c r="N2696" i="1"/>
  <c r="N2695" i="1"/>
  <c r="N2694" i="1"/>
  <c r="N2693" i="1"/>
  <c r="N2692" i="1"/>
  <c r="N2691" i="1"/>
  <c r="N2690" i="1"/>
  <c r="N2689" i="1"/>
  <c r="N2688" i="1"/>
  <c r="N2687" i="1"/>
  <c r="N2686" i="1"/>
  <c r="N2685" i="1"/>
  <c r="N2684" i="1"/>
  <c r="N2683" i="1"/>
  <c r="N2682" i="1"/>
  <c r="N2681" i="1"/>
  <c r="N2680" i="1"/>
  <c r="N2679" i="1"/>
  <c r="N2678" i="1"/>
  <c r="N2677" i="1"/>
  <c r="N2676" i="1"/>
  <c r="N2675" i="1"/>
  <c r="N2674" i="1"/>
  <c r="N2673" i="1"/>
  <c r="N2672" i="1"/>
  <c r="N2671" i="1"/>
  <c r="N2670" i="1"/>
  <c r="N2669" i="1"/>
  <c r="N2668" i="1"/>
  <c r="N2667" i="1"/>
  <c r="N2666" i="1"/>
  <c r="N2665" i="1"/>
  <c r="N2664" i="1"/>
  <c r="N2663" i="1"/>
  <c r="N2662" i="1"/>
  <c r="N2661" i="1"/>
  <c r="N2660" i="1"/>
  <c r="N2659" i="1"/>
  <c r="N2658" i="1"/>
  <c r="N2657" i="1"/>
  <c r="N2656" i="1"/>
  <c r="N2655" i="1"/>
  <c r="N2654" i="1"/>
  <c r="N2653" i="1"/>
  <c r="N2652" i="1"/>
  <c r="N2651" i="1"/>
  <c r="N2650" i="1"/>
  <c r="N2649" i="1"/>
  <c r="N2648" i="1"/>
  <c r="N2647" i="1"/>
  <c r="N2646" i="1"/>
  <c r="N2645" i="1"/>
  <c r="N2644" i="1"/>
  <c r="N2643" i="1"/>
  <c r="N2642" i="1"/>
  <c r="N2641" i="1"/>
  <c r="N2640" i="1"/>
  <c r="N2639" i="1"/>
  <c r="N2638" i="1"/>
  <c r="N2637" i="1"/>
  <c r="N2636" i="1"/>
  <c r="N2635" i="1"/>
  <c r="N2634" i="1"/>
  <c r="N2633" i="1"/>
  <c r="N2632" i="1"/>
  <c r="N2631" i="1"/>
  <c r="N2630" i="1"/>
  <c r="N2629" i="1"/>
  <c r="N2628" i="1"/>
  <c r="N2627" i="1"/>
  <c r="N2626" i="1"/>
  <c r="N2625" i="1"/>
  <c r="N2624" i="1"/>
  <c r="N2623" i="1"/>
  <c r="N2622" i="1"/>
  <c r="N2621" i="1"/>
  <c r="N2620" i="1"/>
  <c r="N2619" i="1"/>
  <c r="N2618" i="1"/>
  <c r="N2617" i="1"/>
  <c r="N2616" i="1"/>
  <c r="N2615" i="1"/>
  <c r="N2614" i="1"/>
  <c r="N2613" i="1"/>
  <c r="N2612" i="1"/>
  <c r="N2611" i="1"/>
  <c r="N2610" i="1"/>
  <c r="N2609" i="1"/>
  <c r="N2608" i="1"/>
  <c r="N2607" i="1"/>
  <c r="N2606" i="1"/>
  <c r="N2605" i="1"/>
  <c r="N2604" i="1"/>
  <c r="N2603" i="1"/>
  <c r="N2602" i="1"/>
  <c r="N2601" i="1"/>
  <c r="N2600" i="1"/>
  <c r="N2599" i="1"/>
  <c r="N2598" i="1"/>
  <c r="N2597" i="1"/>
  <c r="N2596" i="1"/>
  <c r="N2595" i="1"/>
  <c r="N2594" i="1"/>
  <c r="N2593" i="1"/>
  <c r="N2592" i="1"/>
  <c r="N2591" i="1"/>
  <c r="N2590" i="1"/>
  <c r="N2589" i="1"/>
  <c r="N2588" i="1"/>
  <c r="N2587" i="1"/>
  <c r="N2586" i="1"/>
  <c r="N2585" i="1"/>
  <c r="N2584" i="1"/>
  <c r="N2583" i="1"/>
  <c r="N2582" i="1"/>
  <c r="N2581" i="1"/>
  <c r="N2580" i="1"/>
  <c r="N2579" i="1"/>
  <c r="N2578" i="1"/>
  <c r="N2577" i="1"/>
  <c r="N2576" i="1"/>
  <c r="N2575" i="1"/>
  <c r="N2574" i="1"/>
  <c r="N2573" i="1"/>
  <c r="N2572" i="1"/>
  <c r="N2571" i="1"/>
  <c r="N2570" i="1"/>
  <c r="N2569" i="1"/>
  <c r="N2568" i="1"/>
  <c r="N2567" i="1"/>
  <c r="N2566" i="1"/>
  <c r="N2565" i="1"/>
  <c r="N2564" i="1"/>
  <c r="N2563" i="1"/>
  <c r="N2562" i="1"/>
  <c r="N2561" i="1"/>
  <c r="N2560" i="1"/>
  <c r="N2559" i="1"/>
  <c r="N2558" i="1"/>
  <c r="N2557" i="1"/>
  <c r="N2556" i="1"/>
  <c r="N2555" i="1"/>
  <c r="N2554" i="1"/>
  <c r="N2553" i="1"/>
  <c r="N2552" i="1"/>
  <c r="N2551" i="1"/>
  <c r="N2550" i="1"/>
  <c r="N2549" i="1"/>
  <c r="N2548" i="1"/>
  <c r="N2547" i="1"/>
  <c r="N2546" i="1"/>
  <c r="N2545" i="1"/>
  <c r="N2544" i="1"/>
  <c r="N2543" i="1"/>
  <c r="N2542" i="1"/>
  <c r="N2541" i="1"/>
  <c r="N2540" i="1"/>
  <c r="N2539" i="1"/>
  <c r="N2538" i="1"/>
  <c r="N2537" i="1"/>
  <c r="N2536" i="1"/>
  <c r="N2535" i="1"/>
  <c r="N2534" i="1"/>
  <c r="N2533" i="1"/>
  <c r="N2532" i="1"/>
  <c r="N2531" i="1"/>
  <c r="N2530" i="1"/>
  <c r="N2529" i="1"/>
  <c r="N2528" i="1"/>
  <c r="N2527" i="1"/>
  <c r="N2526" i="1"/>
  <c r="N2525" i="1"/>
  <c r="N2524" i="1"/>
  <c r="N2523" i="1"/>
  <c r="N2522" i="1"/>
  <c r="N2521" i="1"/>
  <c r="N2520" i="1"/>
  <c r="N2519" i="1"/>
  <c r="N2518" i="1"/>
  <c r="N2517" i="1"/>
  <c r="N2516" i="1"/>
  <c r="N2515" i="1"/>
  <c r="N2514" i="1"/>
  <c r="N2513" i="1"/>
  <c r="N2512" i="1"/>
  <c r="N2511" i="1"/>
  <c r="N2510" i="1"/>
  <c r="N2509" i="1"/>
  <c r="N2508" i="1"/>
  <c r="N2507" i="1"/>
  <c r="N2506" i="1"/>
  <c r="N2505" i="1"/>
  <c r="N2504" i="1"/>
  <c r="N2503" i="1"/>
  <c r="N2502" i="1"/>
  <c r="N2501" i="1"/>
  <c r="N2500" i="1"/>
  <c r="N2499" i="1"/>
  <c r="N2498" i="1"/>
  <c r="N2497" i="1"/>
  <c r="N2496" i="1"/>
  <c r="N2495" i="1"/>
  <c r="N2494" i="1"/>
  <c r="N2493" i="1"/>
  <c r="N2492" i="1"/>
  <c r="N2491" i="1"/>
  <c r="N2490" i="1"/>
  <c r="N2489" i="1"/>
  <c r="N2488" i="1"/>
  <c r="N2487" i="1"/>
  <c r="N2486" i="1"/>
  <c r="N2485" i="1"/>
  <c r="N2484" i="1"/>
  <c r="N2483" i="1"/>
  <c r="N2482" i="1"/>
  <c r="N2481" i="1"/>
  <c r="N2480" i="1"/>
  <c r="N2479" i="1"/>
  <c r="N2478" i="1"/>
  <c r="N2477" i="1"/>
  <c r="N2476" i="1"/>
  <c r="N2475" i="1"/>
  <c r="N2474" i="1"/>
  <c r="N2473" i="1"/>
  <c r="N2472" i="1"/>
  <c r="N2471" i="1"/>
  <c r="N2470" i="1"/>
  <c r="N2469" i="1"/>
  <c r="N2468" i="1"/>
  <c r="N2467" i="1"/>
  <c r="N2466" i="1"/>
  <c r="N2465" i="1"/>
  <c r="N2464" i="1"/>
  <c r="N2463" i="1"/>
  <c r="N2462" i="1"/>
  <c r="N2461" i="1"/>
  <c r="N2460" i="1"/>
  <c r="N2459" i="1"/>
  <c r="N2458" i="1"/>
  <c r="N2457" i="1"/>
  <c r="N2456" i="1"/>
  <c r="N2455" i="1"/>
  <c r="N2454" i="1"/>
  <c r="N2453" i="1"/>
  <c r="N2452" i="1"/>
  <c r="N2451" i="1"/>
  <c r="N2450" i="1"/>
  <c r="N2449" i="1"/>
  <c r="N2448" i="1"/>
  <c r="N2447" i="1"/>
  <c r="N2446" i="1"/>
  <c r="N2445" i="1"/>
  <c r="N2444" i="1"/>
  <c r="N2443" i="1"/>
  <c r="N2442" i="1"/>
  <c r="N2441" i="1"/>
  <c r="N2440" i="1"/>
  <c r="N2439" i="1"/>
  <c r="N2438" i="1"/>
  <c r="N2437" i="1"/>
  <c r="N2436" i="1"/>
  <c r="N2435" i="1"/>
  <c r="N2434" i="1"/>
  <c r="N2433" i="1"/>
  <c r="N2432" i="1"/>
  <c r="N2431" i="1"/>
  <c r="N2430" i="1"/>
  <c r="N2429" i="1"/>
  <c r="N2428" i="1"/>
  <c r="N2427" i="1"/>
  <c r="N2426" i="1"/>
  <c r="N2425" i="1"/>
  <c r="N2424" i="1"/>
  <c r="N2423" i="1"/>
  <c r="N2422" i="1"/>
  <c r="N2421" i="1"/>
  <c r="N2420" i="1"/>
  <c r="N2419" i="1"/>
  <c r="N2418" i="1"/>
  <c r="N2417" i="1"/>
  <c r="N2416" i="1"/>
  <c r="N2415" i="1"/>
  <c r="N2414" i="1"/>
  <c r="N2413" i="1"/>
  <c r="N2412" i="1"/>
  <c r="N2411" i="1"/>
  <c r="N2410" i="1"/>
  <c r="N2409" i="1"/>
  <c r="N2408" i="1"/>
  <c r="N2407" i="1"/>
  <c r="N2406" i="1"/>
  <c r="N2405" i="1"/>
  <c r="N2404" i="1"/>
  <c r="N2403" i="1"/>
  <c r="N2402" i="1"/>
  <c r="N2401" i="1"/>
  <c r="N2400" i="1"/>
  <c r="N2399" i="1"/>
  <c r="N2398" i="1"/>
  <c r="N2397" i="1"/>
  <c r="N2396" i="1"/>
  <c r="N2395" i="1"/>
  <c r="N2394" i="1"/>
  <c r="N2393" i="1"/>
  <c r="N2392" i="1"/>
  <c r="N2391" i="1"/>
  <c r="N2390" i="1"/>
  <c r="N2389" i="1"/>
  <c r="N2388" i="1"/>
  <c r="N2387" i="1"/>
  <c r="N2386" i="1"/>
  <c r="N2385" i="1"/>
  <c r="N2384" i="1"/>
  <c r="N2383" i="1"/>
  <c r="N2382" i="1"/>
  <c r="N2381" i="1"/>
  <c r="N2380" i="1"/>
  <c r="N2379" i="1"/>
  <c r="N2378" i="1"/>
  <c r="N2377" i="1"/>
  <c r="N2376" i="1"/>
  <c r="N2375" i="1"/>
  <c r="N2374" i="1"/>
  <c r="N2373" i="1"/>
  <c r="N2372" i="1"/>
  <c r="N2371" i="1"/>
  <c r="N2370" i="1"/>
  <c r="N2369" i="1"/>
  <c r="N2368" i="1"/>
  <c r="N2367" i="1"/>
  <c r="N2366" i="1"/>
  <c r="N2365" i="1"/>
  <c r="N2364" i="1"/>
  <c r="N2363" i="1"/>
  <c r="N2362" i="1"/>
  <c r="N2361" i="1"/>
  <c r="N2360" i="1"/>
  <c r="N2359" i="1"/>
  <c r="N2358" i="1"/>
  <c r="N2357" i="1"/>
  <c r="N2356" i="1"/>
  <c r="N2355" i="1"/>
  <c r="N2354" i="1"/>
  <c r="N2353" i="1"/>
  <c r="N2352" i="1"/>
  <c r="N2351" i="1"/>
  <c r="N2350" i="1"/>
  <c r="N2349" i="1"/>
  <c r="N2348" i="1"/>
  <c r="N2347" i="1"/>
  <c r="N2346" i="1"/>
  <c r="N2345" i="1"/>
  <c r="N2344" i="1"/>
  <c r="N2343" i="1"/>
  <c r="N2342" i="1"/>
  <c r="N2341" i="1"/>
  <c r="N2340" i="1"/>
  <c r="N2339" i="1"/>
  <c r="N2338" i="1"/>
  <c r="N2337" i="1"/>
  <c r="N2336" i="1"/>
  <c r="N2335" i="1"/>
  <c r="N2334" i="1"/>
  <c r="N2333" i="1"/>
  <c r="N2332" i="1"/>
  <c r="N2331" i="1"/>
  <c r="N2330" i="1"/>
  <c r="N2329" i="1"/>
  <c r="N2328" i="1"/>
  <c r="N2327" i="1"/>
  <c r="N2326" i="1"/>
  <c r="N2325" i="1"/>
  <c r="N2324" i="1"/>
  <c r="N2323" i="1"/>
  <c r="N2322" i="1"/>
  <c r="N2321" i="1"/>
  <c r="N2320" i="1"/>
  <c r="N2319" i="1"/>
  <c r="N2318" i="1"/>
  <c r="N2317" i="1"/>
  <c r="N2316" i="1"/>
  <c r="N2315" i="1"/>
  <c r="N2314" i="1"/>
  <c r="N2313" i="1"/>
  <c r="N2312" i="1"/>
  <c r="N2311" i="1"/>
  <c r="N2310" i="1"/>
  <c r="N2309" i="1"/>
  <c r="N2308" i="1"/>
  <c r="N2307" i="1"/>
  <c r="N2306" i="1"/>
  <c r="N2305" i="1"/>
  <c r="N2304" i="1"/>
  <c r="N2303" i="1"/>
  <c r="N2302" i="1"/>
  <c r="N2301" i="1"/>
  <c r="N2300" i="1"/>
  <c r="N2299" i="1"/>
  <c r="N2298" i="1"/>
  <c r="N2297" i="1"/>
  <c r="N2296" i="1"/>
  <c r="N2295" i="1"/>
  <c r="N2294" i="1"/>
  <c r="N2293" i="1"/>
  <c r="N2292" i="1"/>
  <c r="N2291" i="1"/>
  <c r="N2290" i="1"/>
  <c r="N2289" i="1"/>
  <c r="N2288" i="1"/>
  <c r="N2287" i="1"/>
  <c r="N2286" i="1"/>
  <c r="N2285" i="1"/>
  <c r="N2284" i="1"/>
  <c r="N2283" i="1"/>
  <c r="N2282" i="1"/>
  <c r="N2281" i="1"/>
  <c r="N2280" i="1"/>
  <c r="N2279" i="1"/>
  <c r="N2278" i="1"/>
  <c r="N2277" i="1"/>
  <c r="N2276" i="1"/>
  <c r="N2275" i="1"/>
  <c r="N2274" i="1"/>
  <c r="N2273" i="1"/>
  <c r="N2272" i="1"/>
  <c r="N2271" i="1"/>
  <c r="N2270" i="1"/>
  <c r="N2269" i="1"/>
  <c r="N2268" i="1"/>
  <c r="N2267" i="1"/>
  <c r="N2266" i="1"/>
  <c r="N2265" i="1"/>
  <c r="N2264" i="1"/>
  <c r="N2263" i="1"/>
  <c r="N2262" i="1"/>
  <c r="N2261" i="1"/>
  <c r="N2260" i="1"/>
  <c r="N2259" i="1"/>
  <c r="N2258" i="1"/>
  <c r="N2257" i="1"/>
  <c r="N2256" i="1"/>
  <c r="N2255" i="1"/>
  <c r="N2254" i="1"/>
  <c r="N2253" i="1"/>
  <c r="N2252" i="1"/>
  <c r="N2251" i="1"/>
  <c r="N2250" i="1"/>
  <c r="N2249" i="1"/>
  <c r="N2248" i="1"/>
  <c r="N2247" i="1"/>
  <c r="N2246" i="1"/>
  <c r="N2245" i="1"/>
  <c r="N2244" i="1"/>
  <c r="N2243" i="1"/>
  <c r="N2242" i="1"/>
  <c r="N2241" i="1"/>
  <c r="N2240" i="1"/>
  <c r="N2239" i="1"/>
  <c r="N2238" i="1"/>
  <c r="N2237" i="1"/>
  <c r="N2236" i="1"/>
  <c r="N2235" i="1"/>
  <c r="N2234" i="1"/>
  <c r="N2233" i="1"/>
  <c r="N2232" i="1"/>
  <c r="N2231" i="1"/>
  <c r="N2230" i="1"/>
  <c r="N2229" i="1"/>
  <c r="N2228" i="1"/>
  <c r="N2227" i="1"/>
  <c r="N2226" i="1"/>
  <c r="N2225" i="1"/>
  <c r="N2224" i="1"/>
  <c r="N2223" i="1"/>
  <c r="N2222" i="1"/>
  <c r="N2221" i="1"/>
  <c r="N2220" i="1"/>
  <c r="N2219" i="1"/>
  <c r="N2218" i="1"/>
  <c r="N2217" i="1"/>
  <c r="N2216" i="1"/>
  <c r="N2215" i="1"/>
  <c r="N2214" i="1"/>
  <c r="N2213" i="1"/>
  <c r="N2212" i="1"/>
  <c r="N2211" i="1"/>
  <c r="N2210" i="1"/>
  <c r="N2209" i="1"/>
  <c r="N2208" i="1"/>
  <c r="N2207" i="1"/>
  <c r="N2206" i="1"/>
  <c r="N2205" i="1"/>
  <c r="N2204" i="1"/>
  <c r="N2203" i="1"/>
  <c r="N2202" i="1"/>
  <c r="N2201" i="1"/>
  <c r="N2200" i="1"/>
  <c r="N2199" i="1"/>
  <c r="N2198" i="1"/>
  <c r="N2197" i="1"/>
  <c r="N2196" i="1"/>
  <c r="N2195" i="1"/>
  <c r="N2194" i="1"/>
  <c r="N2193" i="1"/>
  <c r="N2192" i="1"/>
  <c r="N2191" i="1"/>
  <c r="N2190" i="1"/>
  <c r="N2189" i="1"/>
  <c r="N2188" i="1"/>
  <c r="N2187" i="1"/>
  <c r="N2186" i="1"/>
  <c r="N2185" i="1"/>
  <c r="N2184" i="1"/>
  <c r="N2183" i="1"/>
  <c r="N2182" i="1"/>
  <c r="N2181" i="1"/>
  <c r="N2180" i="1"/>
  <c r="N2179" i="1"/>
  <c r="N2178" i="1"/>
  <c r="N2177" i="1"/>
  <c r="N2176" i="1"/>
  <c r="N2175" i="1"/>
  <c r="N2174" i="1"/>
  <c r="N2173" i="1"/>
  <c r="N2172" i="1"/>
  <c r="N2171" i="1"/>
  <c r="N2170" i="1"/>
  <c r="N2169" i="1"/>
  <c r="N2168" i="1"/>
  <c r="N2167" i="1"/>
  <c r="N2166" i="1"/>
  <c r="N2165" i="1"/>
  <c r="N2164" i="1"/>
  <c r="N2163" i="1"/>
  <c r="N2162" i="1"/>
  <c r="N2161" i="1"/>
  <c r="N2160" i="1"/>
  <c r="N2159" i="1"/>
  <c r="N2158" i="1"/>
  <c r="N2157" i="1"/>
  <c r="N2156" i="1"/>
  <c r="N2155" i="1"/>
  <c r="N2154" i="1"/>
  <c r="N2153" i="1"/>
  <c r="N2152" i="1"/>
  <c r="N2151" i="1"/>
  <c r="N2150" i="1"/>
  <c r="N2149" i="1"/>
  <c r="N2148" i="1"/>
  <c r="N2147" i="1"/>
  <c r="N2146" i="1"/>
  <c r="N2145" i="1"/>
  <c r="N2144" i="1"/>
  <c r="N2143" i="1"/>
  <c r="N2142" i="1"/>
  <c r="N2141" i="1"/>
  <c r="N2140" i="1"/>
  <c r="N2139" i="1"/>
  <c r="N2138" i="1"/>
  <c r="N2137" i="1"/>
  <c r="N2136" i="1"/>
  <c r="N2135" i="1"/>
  <c r="N2134" i="1"/>
  <c r="N2133" i="1"/>
  <c r="N2132" i="1"/>
  <c r="N2131" i="1"/>
  <c r="N2130" i="1"/>
  <c r="N2129" i="1"/>
  <c r="N2128" i="1"/>
  <c r="N2127" i="1"/>
  <c r="N2126" i="1"/>
  <c r="N2125" i="1"/>
  <c r="N2124" i="1"/>
  <c r="N2123" i="1"/>
  <c r="N2122" i="1"/>
  <c r="N2121" i="1"/>
  <c r="N2120" i="1"/>
  <c r="N2119" i="1"/>
  <c r="N2118" i="1"/>
  <c r="N2117" i="1"/>
  <c r="N2116" i="1"/>
  <c r="N2115" i="1"/>
  <c r="N2114" i="1"/>
  <c r="N2113" i="1"/>
  <c r="N2112" i="1"/>
  <c r="N2111" i="1"/>
  <c r="N2110" i="1"/>
  <c r="N2109" i="1"/>
  <c r="N2108" i="1"/>
  <c r="N2107" i="1"/>
  <c r="N2106" i="1"/>
  <c r="N2105" i="1"/>
  <c r="N2104" i="1"/>
  <c r="N2103" i="1"/>
  <c r="N2102" i="1"/>
  <c r="N2101" i="1"/>
  <c r="N2100" i="1"/>
  <c r="N2099" i="1"/>
  <c r="N2098" i="1"/>
  <c r="N2097" i="1"/>
  <c r="N2096" i="1"/>
  <c r="N2095" i="1"/>
  <c r="N2094" i="1"/>
  <c r="N2093" i="1"/>
  <c r="N2092" i="1"/>
  <c r="N2091" i="1"/>
  <c r="N2090" i="1"/>
  <c r="N2089" i="1"/>
  <c r="N2088" i="1"/>
  <c r="N2087" i="1"/>
  <c r="N2086" i="1"/>
  <c r="N2085" i="1"/>
  <c r="N2084" i="1"/>
  <c r="N2083" i="1"/>
  <c r="N2082" i="1"/>
  <c r="N2081" i="1"/>
  <c r="N2080" i="1"/>
  <c r="N2079" i="1"/>
  <c r="N2078" i="1"/>
  <c r="N2077" i="1"/>
  <c r="N2076" i="1"/>
  <c r="N2075" i="1"/>
  <c r="N2074" i="1"/>
  <c r="N2073" i="1"/>
  <c r="N2072" i="1"/>
  <c r="N2071" i="1"/>
  <c r="N2070" i="1"/>
  <c r="N2069" i="1"/>
  <c r="N2068" i="1"/>
  <c r="N2067" i="1"/>
  <c r="N2066" i="1"/>
  <c r="N2065" i="1"/>
  <c r="N2064" i="1"/>
  <c r="N2063" i="1"/>
  <c r="N2062" i="1"/>
  <c r="N2061" i="1"/>
  <c r="N2060" i="1"/>
  <c r="N2059" i="1"/>
  <c r="N2058" i="1"/>
  <c r="N2057" i="1"/>
  <c r="N2056" i="1"/>
  <c r="N2055" i="1"/>
  <c r="N2054" i="1"/>
  <c r="N2053" i="1"/>
  <c r="N2052" i="1"/>
  <c r="N2051" i="1"/>
  <c r="N2050" i="1"/>
  <c r="N2049" i="1"/>
  <c r="N2048" i="1"/>
  <c r="N2047" i="1"/>
  <c r="N2046" i="1"/>
  <c r="N2045" i="1"/>
  <c r="N2044" i="1"/>
  <c r="N2043" i="1"/>
  <c r="N2042" i="1"/>
  <c r="N2041" i="1"/>
  <c r="N2040" i="1"/>
  <c r="N2039" i="1"/>
  <c r="N2038" i="1"/>
  <c r="N2037" i="1"/>
  <c r="N2036" i="1"/>
  <c r="N2035" i="1"/>
  <c r="N2034" i="1"/>
  <c r="N2033" i="1"/>
  <c r="N2032" i="1"/>
  <c r="N2031" i="1"/>
  <c r="N2030" i="1"/>
  <c r="N2029" i="1"/>
  <c r="N2028" i="1"/>
  <c r="N2027" i="1"/>
  <c r="N2026" i="1"/>
  <c r="N2025" i="1"/>
  <c r="N2024" i="1"/>
  <c r="N2023" i="1"/>
  <c r="N2022" i="1"/>
  <c r="N2021" i="1"/>
  <c r="N2020" i="1"/>
  <c r="N2019" i="1"/>
  <c r="N2018" i="1"/>
  <c r="N2017" i="1"/>
  <c r="N2016" i="1"/>
  <c r="N2015" i="1"/>
  <c r="N2014" i="1"/>
  <c r="N2013" i="1"/>
  <c r="N2012" i="1"/>
  <c r="N2011" i="1"/>
  <c r="N2010" i="1"/>
  <c r="N2009" i="1"/>
  <c r="N2008" i="1"/>
  <c r="N2007" i="1"/>
  <c r="N2006" i="1"/>
  <c r="N2005" i="1"/>
  <c r="N2004" i="1"/>
  <c r="N2003" i="1"/>
  <c r="N2002" i="1"/>
  <c r="N2001" i="1"/>
  <c r="N2000" i="1"/>
  <c r="N1999" i="1"/>
  <c r="N1998" i="1"/>
  <c r="N1997" i="1"/>
  <c r="N1996" i="1"/>
  <c r="N1995" i="1"/>
  <c r="N1994" i="1"/>
  <c r="N1993" i="1"/>
  <c r="N1992" i="1"/>
  <c r="N1991" i="1"/>
  <c r="N1990" i="1"/>
  <c r="N1989" i="1"/>
  <c r="N1988" i="1"/>
  <c r="N1987" i="1"/>
  <c r="N1986" i="1"/>
  <c r="N1985" i="1"/>
  <c r="N1984" i="1"/>
  <c r="N1983" i="1"/>
  <c r="N1982" i="1"/>
  <c r="N1981" i="1"/>
  <c r="N1980" i="1"/>
  <c r="N1979" i="1"/>
  <c r="N1978" i="1"/>
  <c r="N1977" i="1"/>
  <c r="N1976" i="1"/>
  <c r="N1975" i="1"/>
  <c r="N1974" i="1"/>
  <c r="N1973" i="1"/>
  <c r="N1972" i="1"/>
  <c r="N1971" i="1"/>
  <c r="N1970" i="1"/>
  <c r="N1969" i="1"/>
  <c r="N1968" i="1"/>
  <c r="N1967" i="1"/>
  <c r="N1966" i="1"/>
  <c r="N1965" i="1"/>
  <c r="N1964" i="1"/>
  <c r="N1963" i="1"/>
  <c r="N1962" i="1"/>
  <c r="N1961" i="1"/>
  <c r="N1960" i="1"/>
  <c r="N1959" i="1"/>
  <c r="N1958" i="1"/>
  <c r="N1957" i="1"/>
  <c r="N1956" i="1"/>
  <c r="N1955" i="1"/>
  <c r="N1954" i="1"/>
  <c r="N1953" i="1"/>
  <c r="N1952" i="1"/>
  <c r="N1951" i="1"/>
  <c r="N1950" i="1"/>
  <c r="N1949" i="1"/>
  <c r="N1948" i="1"/>
  <c r="N1947" i="1"/>
  <c r="N1946" i="1"/>
  <c r="N1945" i="1"/>
  <c r="N1944" i="1"/>
  <c r="N1943" i="1"/>
  <c r="N1942" i="1"/>
  <c r="N1941" i="1"/>
  <c r="N1940" i="1"/>
  <c r="N1939" i="1"/>
  <c r="N1938" i="1"/>
  <c r="N1937" i="1"/>
  <c r="N1936" i="1"/>
  <c r="N1935" i="1"/>
  <c r="N1934" i="1"/>
  <c r="N1933" i="1"/>
  <c r="N1932" i="1"/>
  <c r="N1931" i="1"/>
  <c r="N1930" i="1"/>
  <c r="N1929" i="1"/>
  <c r="N1928" i="1"/>
  <c r="N1927" i="1"/>
  <c r="N1926" i="1"/>
  <c r="N1925" i="1"/>
  <c r="N1924" i="1"/>
  <c r="N1923" i="1"/>
  <c r="N1922" i="1"/>
  <c r="N1921" i="1"/>
  <c r="N1920" i="1"/>
  <c r="N1919" i="1"/>
  <c r="N1918" i="1"/>
  <c r="N1917" i="1"/>
  <c r="N1916" i="1"/>
  <c r="N1915" i="1"/>
  <c r="N1914" i="1"/>
  <c r="N1913" i="1"/>
  <c r="N1912" i="1"/>
  <c r="N1911" i="1"/>
  <c r="N1910" i="1"/>
  <c r="N1909" i="1"/>
  <c r="N1908" i="1"/>
  <c r="N1907" i="1"/>
  <c r="N1906" i="1"/>
  <c r="N1905" i="1"/>
  <c r="N1904" i="1"/>
  <c r="N1903" i="1"/>
  <c r="N1902" i="1"/>
  <c r="N1901" i="1"/>
  <c r="N1900" i="1"/>
  <c r="N1899" i="1"/>
  <c r="N1898" i="1"/>
  <c r="N1897" i="1"/>
  <c r="N1896" i="1"/>
  <c r="N1895" i="1"/>
  <c r="N1894" i="1"/>
  <c r="N1893" i="1"/>
  <c r="N1892" i="1"/>
  <c r="N1891" i="1"/>
  <c r="N1890" i="1"/>
  <c r="N1889" i="1"/>
  <c r="N1888" i="1"/>
  <c r="N1887" i="1"/>
  <c r="N1886" i="1"/>
  <c r="N1885" i="1"/>
  <c r="N1884" i="1"/>
  <c r="N1883" i="1"/>
  <c r="N1882" i="1"/>
  <c r="N1881" i="1"/>
  <c r="N1880" i="1"/>
  <c r="N1879" i="1"/>
  <c r="N1878" i="1"/>
  <c r="N1877" i="1"/>
  <c r="N1876" i="1"/>
  <c r="N1875" i="1"/>
  <c r="N1874" i="1"/>
  <c r="N1873" i="1"/>
  <c r="N1872" i="1"/>
  <c r="N1871" i="1"/>
  <c r="N1870" i="1"/>
  <c r="N1869" i="1"/>
  <c r="N1868" i="1"/>
  <c r="N1867" i="1"/>
  <c r="N1866" i="1"/>
  <c r="N1865" i="1"/>
  <c r="N1864" i="1"/>
  <c r="N1863" i="1"/>
  <c r="N1862" i="1"/>
  <c r="N1861" i="1"/>
  <c r="N1860" i="1"/>
  <c r="N1859" i="1"/>
  <c r="N1858" i="1"/>
  <c r="N1857" i="1"/>
  <c r="N1856" i="1"/>
  <c r="N1855" i="1"/>
  <c r="N1854" i="1"/>
  <c r="N1853" i="1"/>
  <c r="N1852" i="1"/>
  <c r="N1851" i="1"/>
  <c r="N1850" i="1"/>
  <c r="N1849" i="1"/>
  <c r="N1848" i="1"/>
  <c r="N1847" i="1"/>
  <c r="N1846" i="1"/>
  <c r="N1845" i="1"/>
  <c r="N1844" i="1"/>
  <c r="N1843" i="1"/>
  <c r="N1842" i="1"/>
  <c r="N1841" i="1"/>
  <c r="N1840" i="1"/>
  <c r="N1839" i="1"/>
  <c r="N1838" i="1"/>
  <c r="N1837" i="1"/>
  <c r="N1836" i="1"/>
  <c r="N1835" i="1"/>
  <c r="N1834" i="1"/>
  <c r="N1833" i="1"/>
  <c r="N1832" i="1"/>
  <c r="N1831" i="1"/>
  <c r="N1830" i="1"/>
  <c r="N1829" i="1"/>
  <c r="N1828" i="1"/>
  <c r="N1827" i="1"/>
  <c r="N1826" i="1"/>
  <c r="N1825" i="1"/>
  <c r="N1824" i="1"/>
  <c r="N1823" i="1"/>
  <c r="N1822" i="1"/>
  <c r="N1821" i="1"/>
  <c r="N1820" i="1"/>
  <c r="N1819" i="1"/>
  <c r="N1818" i="1"/>
  <c r="N1817" i="1"/>
  <c r="N1816" i="1"/>
  <c r="N1815" i="1"/>
  <c r="N1814" i="1"/>
  <c r="N1813" i="1"/>
  <c r="N1812" i="1"/>
  <c r="N1811" i="1"/>
  <c r="N1810" i="1"/>
  <c r="N1809" i="1"/>
  <c r="N1808" i="1"/>
  <c r="N1807" i="1"/>
  <c r="N1806" i="1"/>
  <c r="N1805" i="1"/>
  <c r="N1804" i="1"/>
  <c r="N1803" i="1"/>
  <c r="N1802" i="1"/>
  <c r="N1801" i="1"/>
  <c r="N1800" i="1"/>
  <c r="N1799" i="1"/>
  <c r="N1798" i="1"/>
  <c r="N1797" i="1"/>
  <c r="N1796" i="1"/>
  <c r="N1795" i="1"/>
  <c r="N1794" i="1"/>
  <c r="N1793" i="1"/>
  <c r="N1792" i="1"/>
  <c r="N1791" i="1"/>
  <c r="N1790" i="1"/>
  <c r="N1789" i="1"/>
  <c r="N1788" i="1"/>
  <c r="N1787" i="1"/>
  <c r="N1786" i="1"/>
  <c r="N1785" i="1"/>
  <c r="N1784" i="1"/>
  <c r="N1783" i="1"/>
  <c r="N1782" i="1"/>
  <c r="N1781" i="1"/>
  <c r="N1780" i="1"/>
  <c r="N1779" i="1"/>
  <c r="N1778" i="1"/>
  <c r="N1777" i="1"/>
  <c r="N1776" i="1"/>
  <c r="N1775" i="1"/>
  <c r="N1774" i="1"/>
  <c r="N1773" i="1"/>
  <c r="N1772" i="1"/>
  <c r="N1771" i="1"/>
  <c r="N1770" i="1"/>
  <c r="N1769" i="1"/>
  <c r="N1768" i="1"/>
  <c r="N1767" i="1"/>
  <c r="N1766" i="1"/>
  <c r="N1765" i="1"/>
  <c r="N1764" i="1"/>
  <c r="N1763" i="1"/>
  <c r="N1762" i="1"/>
  <c r="N1761" i="1"/>
  <c r="N1760" i="1"/>
  <c r="N1759" i="1"/>
  <c r="N1758" i="1"/>
  <c r="N1757" i="1"/>
  <c r="N1756" i="1"/>
  <c r="N1755" i="1"/>
  <c r="N1754" i="1"/>
  <c r="N1753" i="1"/>
  <c r="N1752" i="1"/>
  <c r="N1751" i="1"/>
  <c r="N1750" i="1"/>
  <c r="N1749" i="1"/>
  <c r="N1748" i="1"/>
  <c r="N1747" i="1"/>
  <c r="N1746" i="1"/>
  <c r="N1745" i="1"/>
  <c r="N1744" i="1"/>
  <c r="N1743" i="1"/>
  <c r="N1742" i="1"/>
  <c r="N1741" i="1"/>
  <c r="N1740" i="1"/>
  <c r="N1739" i="1"/>
  <c r="N1738" i="1"/>
  <c r="N1737" i="1"/>
  <c r="N1736" i="1"/>
  <c r="N1735" i="1"/>
  <c r="N1734" i="1"/>
  <c r="N1733" i="1"/>
  <c r="N1732" i="1"/>
  <c r="N1731" i="1"/>
  <c r="N1730" i="1"/>
  <c r="N1729" i="1"/>
  <c r="N1728" i="1"/>
  <c r="N1727" i="1"/>
  <c r="N1726" i="1"/>
  <c r="N1725" i="1"/>
  <c r="N1724" i="1"/>
  <c r="N1723" i="1"/>
  <c r="N1722" i="1"/>
  <c r="N1721" i="1"/>
  <c r="N1720" i="1"/>
  <c r="N1719" i="1"/>
  <c r="N1718" i="1"/>
  <c r="N1717" i="1"/>
  <c r="N1716" i="1"/>
  <c r="N1715" i="1"/>
  <c r="N1714" i="1"/>
  <c r="N1713" i="1"/>
  <c r="N1712" i="1"/>
  <c r="N1711" i="1"/>
  <c r="N1710" i="1"/>
  <c r="N1709" i="1"/>
  <c r="N1708" i="1"/>
  <c r="N1707" i="1"/>
  <c r="N1706" i="1"/>
  <c r="N1705" i="1"/>
  <c r="N1704" i="1"/>
  <c r="N1703" i="1"/>
  <c r="N1702" i="1"/>
  <c r="N1701" i="1"/>
  <c r="N1700" i="1"/>
  <c r="N1699" i="1"/>
  <c r="N1698" i="1"/>
  <c r="N1697" i="1"/>
  <c r="N1696" i="1"/>
  <c r="N1695" i="1"/>
  <c r="N1694" i="1"/>
  <c r="N1693" i="1"/>
  <c r="N1692" i="1"/>
  <c r="N1691" i="1"/>
  <c r="N1690" i="1"/>
  <c r="N1689" i="1"/>
  <c r="N1688" i="1"/>
  <c r="N1687" i="1"/>
  <c r="N1686" i="1"/>
  <c r="N1685" i="1"/>
  <c r="N1684" i="1"/>
  <c r="N1683" i="1"/>
  <c r="N1682" i="1"/>
  <c r="N1681" i="1"/>
  <c r="N1680" i="1"/>
  <c r="N1679" i="1"/>
  <c r="N1678" i="1"/>
  <c r="N1677" i="1"/>
  <c r="N1676" i="1"/>
  <c r="N1675" i="1"/>
  <c r="N1674" i="1"/>
  <c r="N1673" i="1"/>
  <c r="N1672" i="1"/>
  <c r="N1671" i="1"/>
  <c r="N1670" i="1"/>
  <c r="N1669" i="1"/>
  <c r="N1668" i="1"/>
  <c r="N1667" i="1"/>
  <c r="N1666" i="1"/>
  <c r="N1665" i="1"/>
  <c r="N1664" i="1"/>
  <c r="N1663" i="1"/>
  <c r="N1662" i="1"/>
  <c r="N1661" i="1"/>
  <c r="N1660" i="1"/>
  <c r="N1659" i="1"/>
  <c r="N1658" i="1"/>
  <c r="N1657" i="1"/>
  <c r="N1656" i="1"/>
  <c r="N1655" i="1"/>
  <c r="N1654" i="1"/>
  <c r="N1653" i="1"/>
  <c r="N1652" i="1"/>
  <c r="N1651" i="1"/>
  <c r="N1650" i="1"/>
  <c r="N1649" i="1"/>
  <c r="N1648" i="1"/>
  <c r="N1647" i="1"/>
  <c r="N1646" i="1"/>
  <c r="N1645" i="1"/>
  <c r="N1644" i="1"/>
  <c r="N1643" i="1"/>
  <c r="N1642" i="1"/>
  <c r="N1641" i="1"/>
  <c r="N1640" i="1"/>
  <c r="N1639" i="1"/>
  <c r="N1638" i="1"/>
  <c r="N1637" i="1"/>
  <c r="N1636" i="1"/>
  <c r="N1635" i="1"/>
  <c r="N1634" i="1"/>
  <c r="N1633" i="1"/>
  <c r="N1632" i="1"/>
  <c r="N1631" i="1"/>
  <c r="N1630" i="1"/>
  <c r="N1629" i="1"/>
  <c r="N1628" i="1"/>
  <c r="N1627" i="1"/>
  <c r="N1626" i="1"/>
  <c r="N1625" i="1"/>
  <c r="N1624" i="1"/>
  <c r="N1623" i="1"/>
  <c r="N1622" i="1"/>
  <c r="N1621" i="1"/>
  <c r="N1620" i="1"/>
  <c r="N1619" i="1"/>
  <c r="N1618" i="1"/>
  <c r="N1617" i="1"/>
  <c r="N1616" i="1"/>
  <c r="N1615" i="1"/>
  <c r="N1614" i="1"/>
  <c r="N1613" i="1"/>
  <c r="N1612" i="1"/>
  <c r="N1611" i="1"/>
  <c r="N1610" i="1"/>
  <c r="N1609" i="1"/>
  <c r="N1608" i="1"/>
  <c r="N1607" i="1"/>
  <c r="N1606" i="1"/>
  <c r="N1605" i="1"/>
  <c r="N1604" i="1"/>
  <c r="N1603" i="1"/>
  <c r="N1602" i="1"/>
  <c r="N1601" i="1"/>
  <c r="N1600" i="1"/>
  <c r="N1599" i="1"/>
  <c r="N1598" i="1"/>
  <c r="N1597" i="1"/>
  <c r="N1596" i="1"/>
  <c r="N1595" i="1"/>
  <c r="N1594" i="1"/>
  <c r="N1593" i="1"/>
  <c r="N1592" i="1"/>
  <c r="N1591" i="1"/>
  <c r="N1590" i="1"/>
  <c r="N1589" i="1"/>
  <c r="N1588" i="1"/>
  <c r="N1587" i="1"/>
  <c r="N1586" i="1"/>
  <c r="N1585" i="1"/>
  <c r="N1584" i="1"/>
  <c r="N1583" i="1"/>
  <c r="N1582" i="1"/>
  <c r="N1581" i="1"/>
  <c r="N1580" i="1"/>
  <c r="N1579" i="1"/>
  <c r="N1578" i="1"/>
  <c r="N1577" i="1"/>
  <c r="N1576" i="1"/>
  <c r="N1575" i="1"/>
  <c r="N1574" i="1"/>
  <c r="N1573" i="1"/>
  <c r="N1572" i="1"/>
  <c r="N1571" i="1"/>
  <c r="N1570" i="1"/>
  <c r="N1569" i="1"/>
  <c r="N1568" i="1"/>
  <c r="N1567" i="1"/>
  <c r="N1566" i="1"/>
  <c r="N1565" i="1"/>
  <c r="N1564" i="1"/>
  <c r="N1563" i="1"/>
  <c r="N1562" i="1"/>
  <c r="N1561" i="1"/>
  <c r="N1560" i="1"/>
  <c r="N1559" i="1"/>
  <c r="N1558" i="1"/>
  <c r="N1557" i="1"/>
  <c r="N1556" i="1"/>
  <c r="N1555" i="1"/>
  <c r="N1554" i="1"/>
  <c r="N1553" i="1"/>
  <c r="N1552" i="1"/>
  <c r="N1551" i="1"/>
  <c r="N1550" i="1"/>
  <c r="N1549" i="1"/>
  <c r="N1548" i="1"/>
  <c r="N1547" i="1"/>
  <c r="N1546" i="1"/>
  <c r="N1545" i="1"/>
  <c r="N1544" i="1"/>
  <c r="N1543" i="1"/>
  <c r="N1542" i="1"/>
  <c r="N1541" i="1"/>
  <c r="N1540" i="1"/>
  <c r="N1539" i="1"/>
  <c r="N1538" i="1"/>
  <c r="N1537" i="1"/>
  <c r="N1536" i="1"/>
  <c r="N1535" i="1"/>
  <c r="N1534" i="1"/>
  <c r="N1533" i="1"/>
  <c r="N1532" i="1"/>
  <c r="N1531" i="1"/>
  <c r="N1530" i="1"/>
  <c r="N1529" i="1"/>
  <c r="N1528" i="1"/>
  <c r="N1527" i="1"/>
  <c r="N1526" i="1"/>
  <c r="N1525" i="1"/>
  <c r="N1524" i="1"/>
  <c r="N1523" i="1"/>
  <c r="N1522" i="1"/>
  <c r="N1521" i="1"/>
  <c r="N1520" i="1"/>
  <c r="N1519" i="1"/>
  <c r="N1518" i="1"/>
  <c r="N1517" i="1"/>
  <c r="N1516" i="1"/>
  <c r="N1515" i="1"/>
  <c r="N1514" i="1"/>
  <c r="N1513" i="1"/>
  <c r="N1512" i="1"/>
  <c r="N1511" i="1"/>
  <c r="N1510" i="1"/>
  <c r="N1509" i="1"/>
  <c r="N1508" i="1"/>
  <c r="N1507" i="1"/>
  <c r="N1506" i="1"/>
  <c r="N1505" i="1"/>
  <c r="N1504" i="1"/>
  <c r="N1503" i="1"/>
  <c r="N1502" i="1"/>
  <c r="N1501" i="1"/>
  <c r="N1500" i="1"/>
  <c r="N1499" i="1"/>
  <c r="N1498" i="1"/>
  <c r="N1497" i="1"/>
  <c r="N1496" i="1"/>
  <c r="N1495" i="1"/>
  <c r="N1494" i="1"/>
  <c r="N1493" i="1"/>
  <c r="N1492" i="1"/>
  <c r="N1491" i="1"/>
  <c r="N1490" i="1"/>
  <c r="N1489" i="1"/>
  <c r="N1488" i="1"/>
  <c r="N1487" i="1"/>
  <c r="N1486" i="1"/>
  <c r="N1485" i="1"/>
  <c r="N1484" i="1"/>
  <c r="N1483" i="1"/>
  <c r="N1482" i="1"/>
  <c r="N1481" i="1"/>
  <c r="N1480" i="1"/>
  <c r="N1479" i="1"/>
  <c r="N1478" i="1"/>
  <c r="N1477" i="1"/>
  <c r="N1476" i="1"/>
  <c r="N1475" i="1"/>
  <c r="N1474" i="1"/>
  <c r="N1473" i="1"/>
  <c r="N1472" i="1"/>
  <c r="N1471" i="1"/>
  <c r="N1470" i="1"/>
  <c r="N1469" i="1"/>
  <c r="N1468" i="1"/>
  <c r="N1467" i="1"/>
  <c r="N1466" i="1"/>
  <c r="N1465" i="1"/>
  <c r="N1464" i="1"/>
  <c r="N1463" i="1"/>
  <c r="N1462" i="1"/>
  <c r="N1461" i="1"/>
  <c r="N1460" i="1"/>
  <c r="N1459" i="1"/>
  <c r="N1458" i="1"/>
  <c r="N1457" i="1"/>
  <c r="N1456" i="1"/>
  <c r="N1455" i="1"/>
  <c r="N1454" i="1"/>
  <c r="N1453" i="1"/>
  <c r="N1452" i="1"/>
  <c r="N1451" i="1"/>
  <c r="N1450" i="1"/>
  <c r="N1449" i="1"/>
  <c r="N1448" i="1"/>
  <c r="N1447" i="1"/>
  <c r="N1446" i="1"/>
  <c r="N1445" i="1"/>
  <c r="N1444" i="1"/>
  <c r="N1443" i="1"/>
  <c r="N1442" i="1"/>
  <c r="N1441" i="1"/>
  <c r="N1440" i="1"/>
  <c r="N1439" i="1"/>
  <c r="N1438" i="1"/>
  <c r="N1437" i="1"/>
  <c r="N1436" i="1"/>
  <c r="N1435" i="1"/>
  <c r="N1434" i="1"/>
  <c r="N1433" i="1"/>
  <c r="N1432" i="1"/>
  <c r="N1431" i="1"/>
  <c r="N1430" i="1"/>
  <c r="N1429" i="1"/>
  <c r="N1428" i="1"/>
  <c r="N1427" i="1"/>
  <c r="N1426" i="1"/>
  <c r="N1425" i="1"/>
  <c r="N1424" i="1"/>
  <c r="N1423" i="1"/>
  <c r="N1422" i="1"/>
  <c r="N1421" i="1"/>
  <c r="N1420" i="1"/>
  <c r="N1419" i="1"/>
  <c r="N1418" i="1"/>
  <c r="N1417" i="1"/>
  <c r="N1416" i="1"/>
  <c r="N1415" i="1"/>
  <c r="N1414" i="1"/>
  <c r="N1413" i="1"/>
  <c r="N1412" i="1"/>
  <c r="N1411" i="1"/>
  <c r="N1410" i="1"/>
  <c r="N1409" i="1"/>
  <c r="N1408" i="1"/>
  <c r="N1407" i="1"/>
  <c r="N1406" i="1"/>
  <c r="N1405" i="1"/>
  <c r="N1404" i="1"/>
  <c r="N1403" i="1"/>
  <c r="N1402" i="1"/>
  <c r="N1401" i="1"/>
  <c r="N1400" i="1"/>
  <c r="N1399" i="1"/>
  <c r="N1398" i="1"/>
  <c r="N1397" i="1"/>
  <c r="N1396" i="1"/>
  <c r="N1395" i="1"/>
  <c r="N1394" i="1"/>
  <c r="N1393" i="1"/>
  <c r="N1392" i="1"/>
  <c r="N1391" i="1"/>
  <c r="N1390" i="1"/>
  <c r="N1389" i="1"/>
  <c r="N1388" i="1"/>
  <c r="N1387" i="1"/>
  <c r="N1386" i="1"/>
  <c r="N1385" i="1"/>
  <c r="N1384" i="1"/>
  <c r="N1383" i="1"/>
  <c r="N1382" i="1"/>
  <c r="N1381" i="1"/>
  <c r="N1380" i="1"/>
  <c r="N1379" i="1"/>
  <c r="N1378" i="1"/>
  <c r="N1377" i="1"/>
  <c r="N1376" i="1"/>
  <c r="N1375" i="1"/>
  <c r="N1374" i="1"/>
  <c r="N1373" i="1"/>
  <c r="N1372" i="1"/>
  <c r="N1371" i="1"/>
  <c r="N1370" i="1"/>
  <c r="N1369" i="1"/>
  <c r="N1368" i="1"/>
  <c r="N1367" i="1"/>
  <c r="N1366" i="1"/>
  <c r="N1365" i="1"/>
  <c r="N1364" i="1"/>
  <c r="N1363" i="1"/>
  <c r="N1362" i="1"/>
  <c r="N1361" i="1"/>
  <c r="N1360" i="1"/>
  <c r="N1359" i="1"/>
  <c r="N1358" i="1"/>
  <c r="N1357" i="1"/>
  <c r="N1356" i="1"/>
  <c r="N1355" i="1"/>
  <c r="N1354" i="1"/>
  <c r="N1353" i="1"/>
  <c r="N1352" i="1"/>
  <c r="N1351" i="1"/>
  <c r="N1350" i="1"/>
  <c r="N1349" i="1"/>
  <c r="N1348" i="1"/>
  <c r="N1347" i="1"/>
  <c r="N1346" i="1"/>
  <c r="N1345" i="1"/>
  <c r="N1344" i="1"/>
  <c r="N1343" i="1"/>
  <c r="N1342" i="1"/>
  <c r="N1341" i="1"/>
  <c r="N1340" i="1"/>
  <c r="N1339" i="1"/>
  <c r="N1338" i="1"/>
  <c r="N1337" i="1"/>
  <c r="N1336" i="1"/>
  <c r="N1335" i="1"/>
  <c r="N1334" i="1"/>
  <c r="N1333" i="1"/>
  <c r="N1332" i="1"/>
  <c r="N1331" i="1"/>
  <c r="N1330" i="1"/>
  <c r="N1329" i="1"/>
  <c r="N1328" i="1"/>
  <c r="N1327" i="1"/>
  <c r="N1326" i="1"/>
  <c r="N1325" i="1"/>
  <c r="N1324" i="1"/>
  <c r="N1323" i="1"/>
  <c r="N1322" i="1"/>
  <c r="N1321" i="1"/>
  <c r="N1320" i="1"/>
  <c r="N1319" i="1"/>
  <c r="N1318" i="1"/>
  <c r="N1317" i="1"/>
  <c r="N1316" i="1"/>
  <c r="N1315" i="1"/>
  <c r="N1314" i="1"/>
  <c r="N1313" i="1"/>
  <c r="N1312" i="1"/>
  <c r="N1311" i="1"/>
  <c r="N1310" i="1"/>
  <c r="N1309" i="1"/>
  <c r="N1308" i="1"/>
  <c r="N1307" i="1"/>
  <c r="N1306" i="1"/>
  <c r="N1305" i="1"/>
  <c r="N1304" i="1"/>
  <c r="N1303" i="1"/>
  <c r="N1302" i="1"/>
  <c r="N1301" i="1"/>
  <c r="N1300" i="1"/>
  <c r="N1299" i="1"/>
  <c r="N1298" i="1"/>
  <c r="N1297" i="1"/>
  <c r="N1296" i="1"/>
  <c r="N1295" i="1"/>
  <c r="N1294" i="1"/>
  <c r="N1293" i="1"/>
  <c r="N1292" i="1"/>
  <c r="N1291" i="1"/>
  <c r="N1290" i="1"/>
  <c r="N1289" i="1"/>
  <c r="N1288" i="1"/>
  <c r="N1287" i="1"/>
  <c r="N1286" i="1"/>
  <c r="N1285" i="1"/>
  <c r="N1284" i="1"/>
  <c r="N1283" i="1"/>
  <c r="N1282" i="1"/>
  <c r="N1281" i="1"/>
  <c r="N1280" i="1"/>
  <c r="N1279" i="1"/>
  <c r="N1278" i="1"/>
  <c r="N1277" i="1"/>
  <c r="N1276" i="1"/>
  <c r="N1275" i="1"/>
  <c r="N1274" i="1"/>
  <c r="N1273" i="1"/>
  <c r="N1272" i="1"/>
  <c r="N1271" i="1"/>
  <c r="N1270" i="1"/>
  <c r="N1269" i="1"/>
  <c r="N1268" i="1"/>
  <c r="N1267" i="1"/>
  <c r="N1266" i="1"/>
  <c r="N1265" i="1"/>
  <c r="N1264" i="1"/>
  <c r="N1263" i="1"/>
  <c r="N1262" i="1"/>
  <c r="N1261" i="1"/>
  <c r="N1260" i="1"/>
  <c r="N1259" i="1"/>
  <c r="N1258" i="1"/>
  <c r="N1257" i="1"/>
  <c r="N1256" i="1"/>
  <c r="N1255" i="1"/>
  <c r="N1254" i="1"/>
  <c r="N1253" i="1"/>
  <c r="N1252" i="1"/>
  <c r="N1251" i="1"/>
  <c r="N1250" i="1"/>
  <c r="N1249" i="1"/>
  <c r="N1248" i="1"/>
  <c r="N1247" i="1"/>
  <c r="N1246" i="1"/>
  <c r="N1245" i="1"/>
  <c r="N1244" i="1"/>
  <c r="N1243" i="1"/>
  <c r="N1242" i="1"/>
  <c r="N1241" i="1"/>
  <c r="N1240" i="1"/>
  <c r="N1239" i="1"/>
  <c r="N1238" i="1"/>
  <c r="N1237" i="1"/>
  <c r="N1236" i="1"/>
  <c r="N1235" i="1"/>
  <c r="N1234" i="1"/>
  <c r="N1233" i="1"/>
  <c r="N1232" i="1"/>
  <c r="N1231" i="1"/>
  <c r="N1230" i="1"/>
  <c r="N1229" i="1"/>
  <c r="N1228" i="1"/>
  <c r="N1227" i="1"/>
  <c r="N1226" i="1"/>
  <c r="N1225" i="1"/>
  <c r="N1224" i="1"/>
  <c r="N1223" i="1"/>
  <c r="N1222" i="1"/>
  <c r="N1221" i="1"/>
  <c r="N1220" i="1"/>
  <c r="N1219" i="1"/>
  <c r="N1218" i="1"/>
  <c r="N1217" i="1"/>
  <c r="N1216" i="1"/>
  <c r="N1215" i="1"/>
  <c r="N1214" i="1"/>
  <c r="N1213" i="1"/>
  <c r="N1212" i="1"/>
  <c r="N1211" i="1"/>
  <c r="N1210" i="1"/>
  <c r="N1209" i="1"/>
  <c r="N1208" i="1"/>
  <c r="N1207" i="1"/>
  <c r="N1206" i="1"/>
  <c r="N1205" i="1"/>
  <c r="N1204" i="1"/>
  <c r="N1203" i="1"/>
  <c r="N1202" i="1"/>
  <c r="N1201" i="1"/>
  <c r="N1200" i="1"/>
  <c r="N1199" i="1"/>
  <c r="N1198" i="1"/>
  <c r="N1197" i="1"/>
  <c r="N1196" i="1"/>
  <c r="N1195" i="1"/>
  <c r="N1194" i="1"/>
  <c r="N1193" i="1"/>
  <c r="N1192" i="1"/>
  <c r="N1191" i="1"/>
  <c r="N1190" i="1"/>
  <c r="N1189" i="1"/>
  <c r="N1188" i="1"/>
  <c r="N1187" i="1"/>
  <c r="N1186" i="1"/>
  <c r="N1185" i="1"/>
  <c r="N1184" i="1"/>
  <c r="N1183" i="1"/>
  <c r="N1182" i="1"/>
  <c r="N1181" i="1"/>
  <c r="N1180" i="1"/>
  <c r="N1179" i="1"/>
  <c r="N1178" i="1"/>
  <c r="N1177" i="1"/>
  <c r="N1176" i="1"/>
  <c r="N1175" i="1"/>
  <c r="N1174" i="1"/>
  <c r="N1173" i="1"/>
  <c r="N1172" i="1"/>
  <c r="N1171" i="1"/>
  <c r="N1170" i="1"/>
  <c r="N1169" i="1"/>
  <c r="N1168" i="1"/>
  <c r="N1167" i="1"/>
  <c r="N1166" i="1"/>
  <c r="N1165" i="1"/>
  <c r="N1164" i="1"/>
  <c r="N1163" i="1"/>
  <c r="N1162" i="1"/>
  <c r="N1161" i="1"/>
  <c r="N1160" i="1"/>
  <c r="N1159" i="1"/>
  <c r="N1158" i="1"/>
  <c r="N1157" i="1"/>
  <c r="N1156" i="1"/>
  <c r="N1155" i="1"/>
  <c r="N1154" i="1"/>
  <c r="N1153" i="1"/>
  <c r="N1152" i="1"/>
  <c r="N1151" i="1"/>
  <c r="N1150" i="1"/>
  <c r="N1149" i="1"/>
  <c r="N1148" i="1"/>
  <c r="N1147" i="1"/>
  <c r="N1146" i="1"/>
  <c r="N1145" i="1"/>
  <c r="N1144" i="1"/>
  <c r="N1143" i="1"/>
  <c r="N1142" i="1"/>
  <c r="N1141" i="1"/>
  <c r="N1140" i="1"/>
  <c r="N1139" i="1"/>
  <c r="N1138" i="1"/>
  <c r="N1137" i="1"/>
  <c r="N1136" i="1"/>
  <c r="N1135" i="1"/>
  <c r="N1134" i="1"/>
  <c r="N1133" i="1"/>
  <c r="N1132" i="1"/>
  <c r="N1131" i="1"/>
  <c r="N1130" i="1"/>
  <c r="N1129" i="1"/>
  <c r="N1128" i="1"/>
  <c r="N1127" i="1"/>
  <c r="N1126" i="1"/>
  <c r="N1125" i="1"/>
  <c r="N1124" i="1"/>
  <c r="N1123" i="1"/>
  <c r="N1122" i="1"/>
  <c r="N1121" i="1"/>
  <c r="N1120" i="1"/>
  <c r="N1119" i="1"/>
  <c r="N1118" i="1"/>
  <c r="N1117" i="1"/>
  <c r="N1116" i="1"/>
  <c r="N1115" i="1"/>
  <c r="N1114" i="1"/>
  <c r="N1113" i="1"/>
  <c r="N1112" i="1"/>
  <c r="N1111" i="1"/>
  <c r="N1110" i="1"/>
  <c r="N1109" i="1"/>
  <c r="N1108" i="1"/>
  <c r="N1107" i="1"/>
  <c r="N1106" i="1"/>
  <c r="N1105" i="1"/>
  <c r="N1104" i="1"/>
  <c r="N1103" i="1"/>
  <c r="N1102" i="1"/>
  <c r="N1101" i="1"/>
  <c r="N1100" i="1"/>
  <c r="N1099" i="1"/>
  <c r="N1098" i="1"/>
  <c r="N1097" i="1"/>
  <c r="N1096" i="1"/>
  <c r="N1095" i="1"/>
  <c r="N1094" i="1"/>
  <c r="N1093" i="1"/>
  <c r="N1092" i="1"/>
  <c r="N1091" i="1"/>
  <c r="N1090" i="1"/>
  <c r="N1089" i="1"/>
  <c r="N1088" i="1"/>
  <c r="N1087" i="1"/>
  <c r="N1086" i="1"/>
  <c r="N1085" i="1"/>
  <c r="N1084" i="1"/>
  <c r="N1083" i="1"/>
  <c r="N1082" i="1"/>
  <c r="N1081" i="1"/>
  <c r="N1080" i="1"/>
  <c r="N1079" i="1"/>
  <c r="N1078" i="1"/>
  <c r="N1077" i="1"/>
  <c r="N1076" i="1"/>
  <c r="N1075" i="1"/>
  <c r="N1074" i="1"/>
  <c r="N1073" i="1"/>
  <c r="N1072" i="1"/>
  <c r="N1071" i="1"/>
  <c r="N1070" i="1"/>
  <c r="N1069" i="1"/>
  <c r="N1068" i="1"/>
  <c r="N1067" i="1"/>
  <c r="N1066" i="1"/>
  <c r="N1065" i="1"/>
  <c r="N1064" i="1"/>
  <c r="N1063" i="1"/>
  <c r="N1062" i="1"/>
  <c r="N1061" i="1"/>
  <c r="N1060" i="1"/>
  <c r="N1059" i="1"/>
  <c r="N1058" i="1"/>
  <c r="N1057" i="1"/>
  <c r="N1056" i="1"/>
  <c r="N1055" i="1"/>
  <c r="N1054" i="1"/>
  <c r="N1053" i="1"/>
  <c r="N1052" i="1"/>
  <c r="N1051" i="1"/>
  <c r="N1050" i="1"/>
  <c r="N1049" i="1"/>
  <c r="N1048" i="1"/>
  <c r="N1047" i="1"/>
  <c r="N1046" i="1"/>
  <c r="N1045" i="1"/>
  <c r="N1044" i="1"/>
  <c r="N1043" i="1"/>
  <c r="N1042" i="1"/>
  <c r="N1041" i="1"/>
  <c r="N1040" i="1"/>
  <c r="N1039" i="1"/>
  <c r="N1038" i="1"/>
  <c r="N1037" i="1"/>
  <c r="N1036" i="1"/>
  <c r="N1035" i="1"/>
  <c r="N1034" i="1"/>
  <c r="N1033" i="1"/>
  <c r="N1032" i="1"/>
  <c r="N1031" i="1"/>
  <c r="N1030" i="1"/>
  <c r="N1029" i="1"/>
  <c r="N1028" i="1"/>
  <c r="N1027" i="1"/>
  <c r="N1026" i="1"/>
  <c r="N1025" i="1"/>
  <c r="N1024" i="1"/>
  <c r="N1023" i="1"/>
  <c r="N1022" i="1"/>
  <c r="N1021" i="1"/>
  <c r="N1020" i="1"/>
  <c r="N1019" i="1"/>
  <c r="N1018" i="1"/>
  <c r="N1017" i="1"/>
  <c r="N1016" i="1"/>
  <c r="N1015" i="1"/>
  <c r="N1014" i="1"/>
  <c r="N1013" i="1"/>
  <c r="N1012" i="1"/>
  <c r="N1011" i="1"/>
  <c r="N1010" i="1"/>
  <c r="N1009" i="1"/>
  <c r="N1008" i="1"/>
  <c r="N1007" i="1"/>
  <c r="N1006" i="1"/>
  <c r="N1005" i="1"/>
  <c r="N1004" i="1"/>
  <c r="N1003" i="1"/>
  <c r="N1002" i="1"/>
  <c r="N1001" i="1"/>
  <c r="N1000" i="1"/>
  <c r="N999" i="1"/>
  <c r="N998" i="1"/>
  <c r="N997" i="1"/>
  <c r="N996" i="1"/>
  <c r="N995" i="1"/>
  <c r="N994" i="1"/>
  <c r="N993" i="1"/>
  <c r="N992" i="1"/>
  <c r="N991" i="1"/>
  <c r="N990" i="1"/>
  <c r="N989" i="1"/>
  <c r="N988" i="1"/>
  <c r="N987" i="1"/>
  <c r="N986" i="1"/>
  <c r="N985" i="1"/>
  <c r="N984" i="1"/>
  <c r="N983" i="1"/>
  <c r="N982" i="1"/>
  <c r="N981" i="1"/>
  <c r="N980" i="1"/>
  <c r="N979" i="1"/>
  <c r="N978" i="1"/>
  <c r="N977" i="1"/>
  <c r="N976" i="1"/>
  <c r="N975" i="1"/>
  <c r="N974" i="1"/>
  <c r="N973" i="1"/>
  <c r="N972" i="1"/>
  <c r="N971" i="1"/>
  <c r="N970" i="1"/>
  <c r="N969" i="1"/>
  <c r="N968" i="1"/>
  <c r="N967" i="1"/>
  <c r="N966" i="1"/>
  <c r="N965" i="1"/>
  <c r="N964" i="1"/>
  <c r="N963" i="1"/>
  <c r="N962" i="1"/>
  <c r="N961" i="1"/>
  <c r="N960" i="1"/>
  <c r="N959" i="1"/>
  <c r="N958" i="1"/>
  <c r="N957" i="1"/>
  <c r="N956" i="1"/>
  <c r="N955" i="1"/>
  <c r="N954" i="1"/>
  <c r="N953" i="1"/>
  <c r="N952" i="1"/>
  <c r="N951" i="1"/>
  <c r="N950" i="1"/>
  <c r="N949" i="1"/>
  <c r="N948" i="1"/>
  <c r="N947" i="1"/>
  <c r="N946" i="1"/>
  <c r="N945" i="1"/>
  <c r="N944" i="1"/>
  <c r="N943" i="1"/>
  <c r="N942" i="1"/>
  <c r="N941" i="1"/>
  <c r="N940" i="1"/>
  <c r="N939" i="1"/>
  <c r="N938" i="1"/>
  <c r="N937" i="1"/>
  <c r="N936" i="1"/>
  <c r="N935" i="1"/>
  <c r="N934" i="1"/>
  <c r="N933" i="1"/>
  <c r="N932" i="1"/>
  <c r="N931" i="1"/>
  <c r="N930" i="1"/>
  <c r="N929" i="1"/>
  <c r="N928" i="1"/>
  <c r="N927" i="1"/>
  <c r="N926" i="1"/>
  <c r="N925" i="1"/>
  <c r="N924" i="1"/>
  <c r="N923" i="1"/>
  <c r="N922" i="1"/>
  <c r="N921" i="1"/>
  <c r="N920" i="1"/>
  <c r="N919" i="1"/>
  <c r="N918" i="1"/>
  <c r="N917" i="1"/>
  <c r="N916" i="1"/>
  <c r="N915" i="1"/>
  <c r="N914" i="1"/>
  <c r="N913" i="1"/>
  <c r="N912" i="1"/>
  <c r="N911" i="1"/>
  <c r="N910" i="1"/>
  <c r="N909" i="1"/>
  <c r="N908" i="1"/>
  <c r="N907" i="1"/>
  <c r="N906" i="1"/>
  <c r="N905" i="1"/>
  <c r="N904" i="1"/>
  <c r="N903" i="1"/>
  <c r="N902" i="1"/>
  <c r="N901" i="1"/>
  <c r="N900" i="1"/>
  <c r="N899" i="1"/>
  <c r="N898" i="1"/>
  <c r="N897" i="1"/>
  <c r="N896" i="1"/>
  <c r="N895" i="1"/>
  <c r="N894" i="1"/>
  <c r="N893" i="1"/>
  <c r="N892" i="1"/>
  <c r="N891" i="1"/>
  <c r="N890" i="1"/>
  <c r="N889" i="1"/>
  <c r="N888" i="1"/>
  <c r="N887" i="1"/>
  <c r="N886" i="1"/>
  <c r="N885" i="1"/>
  <c r="N884" i="1"/>
  <c r="N883" i="1"/>
  <c r="N882" i="1"/>
  <c r="N881" i="1"/>
  <c r="N880" i="1"/>
  <c r="N879" i="1"/>
  <c r="N878" i="1"/>
  <c r="N877" i="1"/>
  <c r="N876" i="1"/>
  <c r="N875" i="1"/>
  <c r="N874" i="1"/>
  <c r="N873" i="1"/>
  <c r="N872" i="1"/>
  <c r="N871" i="1"/>
  <c r="N870" i="1"/>
  <c r="N869" i="1"/>
  <c r="N868" i="1"/>
  <c r="N867" i="1"/>
  <c r="N866" i="1"/>
  <c r="N865" i="1"/>
  <c r="N864" i="1"/>
  <c r="N863" i="1"/>
  <c r="N862" i="1"/>
  <c r="N861" i="1"/>
  <c r="N860" i="1"/>
  <c r="N859" i="1"/>
  <c r="N858" i="1"/>
  <c r="N857" i="1"/>
  <c r="N856" i="1"/>
  <c r="N855" i="1"/>
  <c r="N854" i="1"/>
  <c r="N853" i="1"/>
  <c r="N852" i="1"/>
  <c r="N851" i="1"/>
  <c r="N850" i="1"/>
  <c r="N849" i="1"/>
  <c r="N848" i="1"/>
  <c r="N847" i="1"/>
  <c r="N846" i="1"/>
  <c r="N845" i="1"/>
  <c r="N844" i="1"/>
  <c r="N843" i="1"/>
  <c r="N842" i="1"/>
  <c r="N841" i="1"/>
  <c r="N840" i="1"/>
  <c r="N839" i="1"/>
  <c r="N838" i="1"/>
  <c r="N837" i="1"/>
  <c r="N836" i="1"/>
  <c r="N835" i="1"/>
  <c r="N834" i="1"/>
  <c r="N833" i="1"/>
  <c r="N832" i="1"/>
  <c r="N831" i="1"/>
  <c r="N830" i="1"/>
  <c r="N829" i="1"/>
  <c r="N828" i="1"/>
  <c r="N827" i="1"/>
  <c r="N826" i="1"/>
  <c r="N825" i="1"/>
  <c r="N824" i="1"/>
  <c r="N823" i="1"/>
  <c r="N822" i="1"/>
  <c r="N821" i="1"/>
  <c r="N820" i="1"/>
  <c r="N819" i="1"/>
  <c r="N818" i="1"/>
  <c r="N817" i="1"/>
  <c r="N816" i="1"/>
  <c r="N815" i="1"/>
  <c r="N814" i="1"/>
  <c r="N813" i="1"/>
  <c r="N812" i="1"/>
  <c r="N811" i="1"/>
  <c r="N810" i="1"/>
  <c r="N809" i="1"/>
  <c r="N808" i="1"/>
  <c r="N807" i="1"/>
  <c r="N806" i="1"/>
  <c r="N805" i="1"/>
  <c r="N804" i="1"/>
  <c r="N803" i="1"/>
  <c r="N802" i="1"/>
  <c r="N801" i="1"/>
  <c r="N800" i="1"/>
  <c r="N799" i="1"/>
  <c r="N798" i="1"/>
  <c r="N797" i="1"/>
  <c r="N796" i="1"/>
  <c r="N795" i="1"/>
  <c r="N794" i="1"/>
  <c r="N793" i="1"/>
  <c r="N792" i="1"/>
  <c r="N791" i="1"/>
  <c r="N790" i="1"/>
  <c r="N789" i="1"/>
  <c r="N788" i="1"/>
  <c r="N787" i="1"/>
  <c r="N786" i="1"/>
  <c r="N785" i="1"/>
  <c r="N784" i="1"/>
  <c r="N783" i="1"/>
  <c r="N782" i="1"/>
  <c r="N781" i="1"/>
  <c r="N780" i="1"/>
  <c r="N779" i="1"/>
  <c r="N778" i="1"/>
  <c r="N777" i="1"/>
  <c r="N776" i="1"/>
  <c r="N775" i="1"/>
  <c r="N774" i="1"/>
  <c r="N773" i="1"/>
  <c r="N772" i="1"/>
  <c r="N771" i="1"/>
  <c r="N770" i="1"/>
  <c r="N769" i="1"/>
  <c r="N768" i="1"/>
  <c r="N767" i="1"/>
  <c r="N766" i="1"/>
  <c r="N765" i="1"/>
  <c r="N764" i="1"/>
  <c r="N763" i="1"/>
  <c r="N762" i="1"/>
  <c r="N761" i="1"/>
  <c r="N760" i="1"/>
  <c r="N759" i="1"/>
  <c r="N758" i="1"/>
  <c r="N757" i="1"/>
  <c r="N756" i="1"/>
  <c r="N755" i="1"/>
  <c r="N754" i="1"/>
  <c r="N753" i="1"/>
  <c r="N752" i="1"/>
  <c r="N751" i="1"/>
  <c r="N750" i="1"/>
  <c r="N749" i="1"/>
  <c r="N748" i="1"/>
  <c r="N747" i="1"/>
  <c r="N746" i="1"/>
  <c r="N745" i="1"/>
  <c r="N744" i="1"/>
  <c r="N743" i="1"/>
  <c r="N742" i="1"/>
  <c r="N741" i="1"/>
  <c r="N740" i="1"/>
  <c r="N739" i="1"/>
  <c r="N738" i="1"/>
  <c r="N737" i="1"/>
  <c r="N736" i="1"/>
  <c r="N735" i="1"/>
  <c r="N734" i="1"/>
  <c r="N733" i="1"/>
  <c r="N732" i="1"/>
  <c r="N731" i="1"/>
  <c r="N730" i="1"/>
  <c r="N729" i="1"/>
  <c r="N728" i="1"/>
  <c r="N727" i="1"/>
  <c r="N726" i="1"/>
  <c r="N725" i="1"/>
  <c r="N724" i="1"/>
  <c r="N723" i="1"/>
  <c r="N722" i="1"/>
  <c r="N721" i="1"/>
  <c r="N720" i="1"/>
  <c r="N719" i="1"/>
  <c r="N718" i="1"/>
  <c r="N717" i="1"/>
  <c r="N716" i="1"/>
  <c r="N715" i="1"/>
  <c r="N714" i="1"/>
  <c r="N713" i="1"/>
  <c r="N712" i="1"/>
  <c r="N711" i="1"/>
  <c r="N710" i="1"/>
  <c r="N709" i="1"/>
  <c r="N708" i="1"/>
  <c r="N707" i="1"/>
  <c r="N706" i="1"/>
  <c r="N705" i="1"/>
  <c r="N704" i="1"/>
  <c r="N703" i="1"/>
  <c r="N702" i="1"/>
  <c r="N701" i="1"/>
  <c r="N700" i="1"/>
  <c r="N699" i="1"/>
  <c r="N698" i="1"/>
  <c r="N697" i="1"/>
  <c r="N696" i="1"/>
  <c r="N695" i="1"/>
  <c r="N694" i="1"/>
  <c r="N693" i="1"/>
  <c r="N692" i="1"/>
  <c r="N691" i="1"/>
  <c r="N690" i="1"/>
  <c r="N689" i="1"/>
  <c r="N688" i="1"/>
  <c r="N687" i="1"/>
  <c r="N686" i="1"/>
  <c r="N685" i="1"/>
  <c r="N684" i="1"/>
  <c r="N683" i="1"/>
  <c r="N682" i="1"/>
  <c r="N681" i="1"/>
  <c r="N680" i="1"/>
  <c r="N679" i="1"/>
  <c r="N678" i="1"/>
  <c r="N677" i="1"/>
  <c r="N676" i="1"/>
  <c r="N675" i="1"/>
  <c r="N674" i="1"/>
  <c r="N673" i="1"/>
  <c r="N672" i="1"/>
  <c r="N671" i="1"/>
  <c r="N670" i="1"/>
  <c r="N669" i="1"/>
  <c r="N668" i="1"/>
  <c r="N667" i="1"/>
  <c r="N666" i="1"/>
  <c r="N665" i="1"/>
  <c r="N664" i="1"/>
  <c r="N663" i="1"/>
  <c r="N662" i="1"/>
  <c r="N661" i="1"/>
  <c r="N660" i="1"/>
  <c r="N659" i="1"/>
  <c r="N658" i="1"/>
  <c r="N657" i="1"/>
  <c r="N656" i="1"/>
  <c r="N655" i="1"/>
  <c r="N654" i="1"/>
  <c r="N653" i="1"/>
  <c r="N652" i="1"/>
  <c r="N651" i="1"/>
  <c r="N650" i="1"/>
  <c r="N649" i="1"/>
  <c r="N648" i="1"/>
  <c r="N647" i="1"/>
  <c r="N646" i="1"/>
  <c r="N645" i="1"/>
  <c r="N644" i="1"/>
  <c r="N643" i="1"/>
  <c r="N642" i="1"/>
  <c r="N641" i="1"/>
  <c r="N640" i="1"/>
  <c r="N639" i="1"/>
  <c r="N638" i="1"/>
  <c r="N637" i="1"/>
  <c r="N636" i="1"/>
  <c r="N635" i="1"/>
  <c r="N634" i="1"/>
  <c r="N633" i="1"/>
  <c r="N632" i="1"/>
  <c r="N631" i="1"/>
  <c r="N630" i="1"/>
  <c r="N629" i="1"/>
  <c r="N628" i="1"/>
  <c r="N627" i="1"/>
  <c r="N626" i="1"/>
  <c r="N625" i="1"/>
  <c r="N624" i="1"/>
  <c r="N623" i="1"/>
  <c r="N622" i="1"/>
  <c r="N621" i="1"/>
  <c r="N620" i="1"/>
  <c r="N619" i="1"/>
  <c r="N618" i="1"/>
  <c r="N617" i="1"/>
  <c r="N616" i="1"/>
  <c r="N615" i="1"/>
  <c r="N614" i="1"/>
  <c r="N613" i="1"/>
  <c r="N612" i="1"/>
  <c r="N611" i="1"/>
  <c r="N610" i="1"/>
  <c r="N609" i="1"/>
  <c r="N608" i="1"/>
  <c r="N607" i="1"/>
  <c r="N606" i="1"/>
  <c r="N605" i="1"/>
  <c r="N604" i="1"/>
  <c r="N603" i="1"/>
  <c r="N602" i="1"/>
  <c r="N601" i="1"/>
  <c r="N600" i="1"/>
  <c r="N599" i="1"/>
  <c r="N598" i="1"/>
  <c r="N597" i="1"/>
  <c r="N596" i="1"/>
  <c r="N595" i="1"/>
  <c r="N594" i="1"/>
  <c r="N593" i="1"/>
  <c r="N592" i="1"/>
  <c r="N591" i="1"/>
  <c r="N590" i="1"/>
  <c r="N589" i="1"/>
  <c r="N588" i="1"/>
  <c r="N587" i="1"/>
  <c r="N586" i="1"/>
  <c r="N585" i="1"/>
  <c r="N584" i="1"/>
  <c r="N583" i="1"/>
  <c r="N582" i="1"/>
  <c r="N581" i="1"/>
  <c r="N580" i="1"/>
  <c r="N579" i="1"/>
  <c r="N578" i="1"/>
  <c r="N577" i="1"/>
  <c r="N576" i="1"/>
  <c r="N575" i="1"/>
  <c r="N574" i="1"/>
  <c r="N573" i="1"/>
  <c r="N572" i="1"/>
  <c r="N571" i="1"/>
  <c r="N570" i="1"/>
  <c r="N569" i="1"/>
  <c r="N568" i="1"/>
  <c r="N567" i="1"/>
  <c r="N566" i="1"/>
  <c r="N565" i="1"/>
  <c r="N564" i="1"/>
  <c r="N563" i="1"/>
  <c r="N562" i="1"/>
  <c r="N561" i="1"/>
  <c r="N560" i="1"/>
  <c r="N559" i="1"/>
  <c r="N558" i="1"/>
  <c r="N557" i="1"/>
  <c r="N556" i="1"/>
  <c r="N555" i="1"/>
  <c r="N554" i="1"/>
  <c r="N553" i="1"/>
  <c r="N552" i="1"/>
  <c r="N551" i="1"/>
  <c r="N550" i="1"/>
  <c r="N549" i="1"/>
  <c r="N548" i="1"/>
  <c r="N547" i="1"/>
  <c r="N546" i="1"/>
  <c r="N545" i="1"/>
  <c r="N544" i="1"/>
  <c r="N543" i="1"/>
  <c r="N542" i="1"/>
  <c r="N541" i="1"/>
  <c r="N540" i="1"/>
  <c r="N539" i="1"/>
  <c r="N538" i="1"/>
  <c r="N537" i="1"/>
  <c r="N536" i="1"/>
  <c r="N535" i="1"/>
  <c r="N534" i="1"/>
  <c r="N533" i="1"/>
  <c r="N532" i="1"/>
  <c r="N531" i="1"/>
  <c r="N530" i="1"/>
  <c r="N529" i="1"/>
  <c r="N528" i="1"/>
  <c r="N527" i="1"/>
  <c r="N526" i="1"/>
  <c r="N525" i="1"/>
  <c r="N524" i="1"/>
  <c r="N523" i="1"/>
  <c r="N522" i="1"/>
  <c r="N521" i="1"/>
  <c r="N520" i="1"/>
  <c r="N519" i="1"/>
  <c r="N518" i="1"/>
  <c r="N517" i="1"/>
  <c r="N516" i="1"/>
  <c r="N515" i="1"/>
  <c r="N514" i="1"/>
  <c r="N513" i="1"/>
  <c r="N512" i="1"/>
  <c r="N511" i="1"/>
  <c r="N510" i="1"/>
  <c r="N509" i="1"/>
  <c r="N508" i="1"/>
  <c r="N507" i="1"/>
  <c r="N506" i="1"/>
  <c r="N505" i="1"/>
  <c r="N504" i="1"/>
  <c r="N503" i="1"/>
  <c r="N502" i="1"/>
  <c r="N501" i="1"/>
  <c r="N500" i="1"/>
  <c r="N499" i="1"/>
  <c r="N498" i="1"/>
  <c r="N497" i="1"/>
  <c r="N496" i="1"/>
  <c r="N495" i="1"/>
  <c r="N494" i="1"/>
  <c r="N493" i="1"/>
  <c r="N492" i="1"/>
  <c r="N491" i="1"/>
  <c r="N490" i="1"/>
  <c r="N489" i="1"/>
  <c r="N488" i="1"/>
  <c r="N487" i="1"/>
  <c r="N486" i="1"/>
  <c r="N485" i="1"/>
  <c r="N484" i="1"/>
  <c r="N483" i="1"/>
  <c r="N482" i="1"/>
  <c r="N481" i="1"/>
  <c r="N480" i="1"/>
  <c r="N479" i="1"/>
  <c r="N478" i="1"/>
  <c r="N477" i="1"/>
  <c r="N476" i="1"/>
  <c r="N475" i="1"/>
  <c r="N474" i="1"/>
  <c r="N473" i="1"/>
  <c r="N472" i="1"/>
  <c r="N471" i="1"/>
  <c r="N470" i="1"/>
  <c r="N469" i="1"/>
  <c r="N468" i="1"/>
  <c r="N467" i="1"/>
  <c r="N466" i="1"/>
  <c r="N465" i="1"/>
  <c r="N464" i="1"/>
  <c r="N463" i="1"/>
  <c r="N462" i="1"/>
  <c r="N461" i="1"/>
  <c r="N460" i="1"/>
  <c r="N459" i="1"/>
  <c r="N458" i="1"/>
  <c r="N457" i="1"/>
  <c r="N456" i="1"/>
  <c r="N455" i="1"/>
  <c r="N454" i="1"/>
  <c r="N453" i="1"/>
  <c r="N452" i="1"/>
  <c r="N451" i="1"/>
  <c r="N450" i="1"/>
  <c r="N449" i="1"/>
  <c r="N448" i="1"/>
  <c r="N447" i="1"/>
  <c r="N446" i="1"/>
  <c r="N445" i="1"/>
  <c r="N444" i="1"/>
  <c r="N443" i="1"/>
  <c r="N442" i="1"/>
  <c r="N441" i="1"/>
  <c r="N440" i="1"/>
  <c r="N439" i="1"/>
  <c r="N438" i="1"/>
  <c r="N437" i="1"/>
  <c r="N436" i="1"/>
  <c r="N435" i="1"/>
  <c r="N434" i="1"/>
  <c r="N433" i="1"/>
  <c r="N432" i="1"/>
  <c r="N431" i="1"/>
  <c r="N430" i="1"/>
  <c r="N429" i="1"/>
  <c r="N428" i="1"/>
  <c r="N427" i="1"/>
  <c r="N426" i="1"/>
  <c r="N425" i="1"/>
  <c r="N424" i="1"/>
  <c r="N423" i="1"/>
  <c r="N422" i="1"/>
  <c r="N421" i="1"/>
  <c r="N420" i="1"/>
  <c r="N419" i="1"/>
  <c r="N418" i="1"/>
  <c r="N417" i="1"/>
  <c r="N416" i="1"/>
  <c r="N415" i="1"/>
  <c r="N414" i="1"/>
  <c r="N413" i="1"/>
  <c r="N412" i="1"/>
  <c r="N411" i="1"/>
  <c r="N410" i="1"/>
  <c r="N409" i="1"/>
  <c r="N408" i="1"/>
  <c r="N407" i="1"/>
  <c r="N406" i="1"/>
  <c r="N405" i="1"/>
  <c r="N404" i="1"/>
  <c r="N403" i="1"/>
  <c r="N402" i="1"/>
  <c r="N401" i="1"/>
  <c r="N400" i="1"/>
  <c r="N399" i="1"/>
  <c r="N398" i="1"/>
  <c r="N397" i="1"/>
  <c r="N396" i="1"/>
  <c r="N395" i="1"/>
  <c r="N394" i="1"/>
  <c r="N393" i="1"/>
  <c r="N392" i="1"/>
  <c r="N391" i="1"/>
  <c r="N390" i="1"/>
  <c r="N389" i="1"/>
  <c r="N388" i="1"/>
  <c r="N387" i="1"/>
  <c r="N386" i="1"/>
  <c r="N385" i="1"/>
  <c r="N384" i="1"/>
  <c r="N383" i="1"/>
  <c r="N382" i="1"/>
  <c r="N381" i="1"/>
  <c r="N380" i="1"/>
  <c r="N379" i="1"/>
  <c r="N378" i="1"/>
  <c r="N377" i="1"/>
  <c r="N376" i="1"/>
  <c r="N375" i="1"/>
  <c r="N374" i="1"/>
  <c r="N373" i="1"/>
  <c r="N372" i="1"/>
  <c r="N371" i="1"/>
  <c r="N370" i="1"/>
  <c r="N369" i="1"/>
  <c r="N368" i="1"/>
  <c r="N367" i="1"/>
  <c r="N366" i="1"/>
  <c r="N365" i="1"/>
  <c r="N364" i="1"/>
  <c r="N363" i="1"/>
  <c r="N362" i="1"/>
  <c r="N361" i="1"/>
  <c r="N360" i="1"/>
  <c r="N359" i="1"/>
  <c r="N358" i="1"/>
  <c r="N357" i="1"/>
  <c r="N356" i="1"/>
  <c r="N355" i="1"/>
  <c r="N354" i="1"/>
  <c r="N353" i="1"/>
  <c r="N352" i="1"/>
  <c r="N351" i="1"/>
  <c r="N350" i="1"/>
  <c r="N349" i="1"/>
  <c r="N348" i="1"/>
  <c r="N347" i="1"/>
  <c r="N346" i="1"/>
  <c r="N345" i="1"/>
  <c r="N344" i="1"/>
  <c r="N343" i="1"/>
  <c r="N342" i="1"/>
  <c r="N341" i="1"/>
  <c r="N340" i="1"/>
  <c r="N339" i="1"/>
  <c r="N338" i="1"/>
  <c r="N337" i="1"/>
  <c r="N336" i="1"/>
  <c r="N335" i="1"/>
  <c r="N334" i="1"/>
  <c r="N333" i="1"/>
  <c r="N332" i="1"/>
  <c r="N331" i="1"/>
  <c r="N330" i="1"/>
  <c r="N329" i="1"/>
  <c r="N328" i="1"/>
  <c r="N327" i="1"/>
  <c r="N326" i="1"/>
  <c r="N325" i="1"/>
  <c r="N324" i="1"/>
  <c r="N323" i="1"/>
  <c r="N322" i="1"/>
  <c r="N321" i="1"/>
  <c r="N320" i="1"/>
  <c r="N319" i="1"/>
  <c r="N318" i="1"/>
  <c r="N317" i="1"/>
  <c r="N316" i="1"/>
  <c r="N315" i="1"/>
  <c r="N314" i="1"/>
  <c r="N313" i="1"/>
  <c r="N312" i="1"/>
  <c r="N311" i="1"/>
  <c r="N310" i="1"/>
  <c r="N309" i="1"/>
  <c r="N308" i="1"/>
  <c r="N307" i="1"/>
  <c r="N306" i="1"/>
  <c r="N305" i="1"/>
  <c r="N304" i="1"/>
  <c r="N303" i="1"/>
  <c r="N302" i="1"/>
  <c r="N301" i="1"/>
  <c r="N300" i="1"/>
  <c r="N299" i="1"/>
  <c r="N298" i="1"/>
  <c r="N297" i="1"/>
  <c r="N296" i="1"/>
  <c r="N295" i="1"/>
  <c r="N294" i="1"/>
  <c r="N293" i="1"/>
  <c r="N292" i="1"/>
  <c r="N291" i="1"/>
  <c r="N290" i="1"/>
  <c r="N289" i="1"/>
  <c r="N288" i="1"/>
  <c r="N287" i="1"/>
  <c r="N286" i="1"/>
  <c r="N285" i="1"/>
  <c r="N284" i="1"/>
  <c r="N283" i="1"/>
  <c r="N282" i="1"/>
  <c r="N281" i="1"/>
  <c r="N280" i="1"/>
  <c r="N279" i="1"/>
  <c r="N278" i="1"/>
  <c r="N277" i="1"/>
  <c r="N276" i="1"/>
  <c r="N275" i="1"/>
  <c r="N274" i="1"/>
  <c r="N273" i="1"/>
  <c r="N272" i="1"/>
  <c r="N271" i="1"/>
  <c r="N270" i="1"/>
  <c r="N269" i="1"/>
  <c r="N268" i="1"/>
  <c r="N267" i="1"/>
  <c r="N266" i="1"/>
  <c r="N265" i="1"/>
  <c r="N264" i="1"/>
  <c r="N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K3025" i="1"/>
  <c r="K3024" i="1"/>
  <c r="K3023" i="1"/>
  <c r="K3022" i="1"/>
  <c r="K3021" i="1"/>
  <c r="K3020" i="1"/>
  <c r="K3019" i="1"/>
  <c r="K3018" i="1"/>
  <c r="K3017" i="1"/>
  <c r="K3016" i="1"/>
  <c r="K3015" i="1"/>
  <c r="K3014" i="1"/>
  <c r="K3013" i="1"/>
  <c r="K3012" i="1"/>
  <c r="K3011" i="1"/>
  <c r="K3010" i="1"/>
  <c r="K3009" i="1"/>
  <c r="K3008" i="1"/>
  <c r="K3007" i="1"/>
  <c r="K3006" i="1"/>
  <c r="K3005" i="1"/>
  <c r="K3004" i="1"/>
  <c r="K3003" i="1"/>
  <c r="K3002" i="1"/>
  <c r="K3001" i="1"/>
  <c r="K3000" i="1"/>
  <c r="K2999" i="1"/>
  <c r="K2998" i="1"/>
  <c r="K2997" i="1"/>
  <c r="K2996" i="1"/>
  <c r="K2995" i="1"/>
  <c r="K2994" i="1"/>
  <c r="K2993" i="1"/>
  <c r="K2992" i="1"/>
  <c r="K2991" i="1"/>
  <c r="K2990" i="1"/>
  <c r="K2989" i="1"/>
  <c r="K2988" i="1"/>
  <c r="K2987" i="1"/>
  <c r="K2986" i="1"/>
  <c r="K2985" i="1"/>
  <c r="K2984" i="1"/>
  <c r="K2983" i="1"/>
  <c r="K2982" i="1"/>
  <c r="K2981" i="1"/>
  <c r="K2980" i="1"/>
  <c r="K2979" i="1"/>
  <c r="K2978" i="1"/>
  <c r="K2977" i="1"/>
  <c r="K2976" i="1"/>
  <c r="K2975" i="1"/>
  <c r="K2974" i="1"/>
  <c r="K2973" i="1"/>
  <c r="K2972" i="1"/>
  <c r="K2971" i="1"/>
  <c r="K2970" i="1"/>
  <c r="K2969" i="1"/>
  <c r="K2968" i="1"/>
  <c r="K2967" i="1"/>
  <c r="K2966" i="1"/>
  <c r="K2965" i="1"/>
  <c r="K2964" i="1"/>
  <c r="K2963" i="1"/>
  <c r="K2962" i="1"/>
  <c r="K2961" i="1"/>
  <c r="K2960" i="1"/>
  <c r="K2959" i="1"/>
  <c r="K2958" i="1"/>
  <c r="K2957" i="1"/>
  <c r="K2956" i="1"/>
  <c r="K2955" i="1"/>
  <c r="K2954" i="1"/>
  <c r="K2953" i="1"/>
  <c r="K2952" i="1"/>
  <c r="K2951" i="1"/>
  <c r="K2950" i="1"/>
  <c r="K2949" i="1"/>
  <c r="K2948" i="1"/>
  <c r="K2947" i="1"/>
  <c r="K2946" i="1"/>
  <c r="K2945" i="1"/>
  <c r="K2944" i="1"/>
  <c r="K2943" i="1"/>
  <c r="K2942" i="1"/>
  <c r="K2941" i="1"/>
  <c r="K2940" i="1"/>
  <c r="K2939" i="1"/>
  <c r="K2938" i="1"/>
  <c r="K2937" i="1"/>
  <c r="K2936" i="1"/>
  <c r="K2935" i="1"/>
  <c r="K2934" i="1"/>
  <c r="K2933" i="1"/>
  <c r="K2932" i="1"/>
  <c r="K2931" i="1"/>
  <c r="K2930" i="1"/>
  <c r="K2929" i="1"/>
  <c r="K2928" i="1"/>
  <c r="K2927" i="1"/>
  <c r="K2926" i="1"/>
  <c r="K2925" i="1"/>
  <c r="K2924" i="1"/>
  <c r="K2923" i="1"/>
  <c r="K2922" i="1"/>
  <c r="K2921" i="1"/>
  <c r="K2920" i="1"/>
  <c r="K2919" i="1"/>
  <c r="K2918" i="1"/>
  <c r="K2917" i="1"/>
  <c r="K2916" i="1"/>
  <c r="K2915" i="1"/>
  <c r="K2914" i="1"/>
  <c r="K2913" i="1"/>
  <c r="K2912" i="1"/>
  <c r="K2911" i="1"/>
  <c r="K2910" i="1"/>
  <c r="K2909" i="1"/>
  <c r="K2908" i="1"/>
  <c r="K2907" i="1"/>
  <c r="K2906" i="1"/>
  <c r="K2905" i="1"/>
  <c r="K2904" i="1"/>
  <c r="K2903" i="1"/>
  <c r="K2902" i="1"/>
  <c r="K2901" i="1"/>
  <c r="K2900" i="1"/>
  <c r="K2899" i="1"/>
  <c r="K2898" i="1"/>
  <c r="K2897" i="1"/>
  <c r="K2896" i="1"/>
  <c r="K2895" i="1"/>
  <c r="K2894" i="1"/>
  <c r="K2893" i="1"/>
  <c r="K2892" i="1"/>
  <c r="K2891" i="1"/>
  <c r="K2890" i="1"/>
  <c r="K2889" i="1"/>
  <c r="K2888" i="1"/>
  <c r="K2887" i="1"/>
  <c r="K2886" i="1"/>
  <c r="K2885" i="1"/>
  <c r="K2884" i="1"/>
  <c r="K2883" i="1"/>
  <c r="K2882" i="1"/>
  <c r="K2881" i="1"/>
  <c r="K2880" i="1"/>
  <c r="K2879" i="1"/>
  <c r="K2878" i="1"/>
  <c r="K2877" i="1"/>
  <c r="K2876" i="1"/>
  <c r="K2875" i="1"/>
  <c r="K2874" i="1"/>
  <c r="K2873" i="1"/>
  <c r="K2872" i="1"/>
  <c r="K2871" i="1"/>
  <c r="K2870" i="1"/>
  <c r="K2869" i="1"/>
  <c r="K2868" i="1"/>
  <c r="K2867" i="1"/>
  <c r="K2866" i="1"/>
  <c r="K2865" i="1"/>
  <c r="K2864" i="1"/>
  <c r="K2863" i="1"/>
  <c r="K2862" i="1"/>
  <c r="K2861" i="1"/>
  <c r="K2860" i="1"/>
  <c r="K2859" i="1"/>
  <c r="K2858" i="1"/>
  <c r="K2857" i="1"/>
  <c r="K2856" i="1"/>
  <c r="K2855" i="1"/>
  <c r="K2854" i="1"/>
  <c r="K2853" i="1"/>
  <c r="K2852" i="1"/>
  <c r="K2851" i="1"/>
  <c r="K2850" i="1"/>
  <c r="K2849" i="1"/>
  <c r="K2848" i="1"/>
  <c r="K2847" i="1"/>
  <c r="K2846" i="1"/>
  <c r="K2845" i="1"/>
  <c r="K2844" i="1"/>
  <c r="K2843" i="1"/>
  <c r="K2842" i="1"/>
  <c r="K2841" i="1"/>
  <c r="K2840" i="1"/>
  <c r="K2839" i="1"/>
  <c r="K2838" i="1"/>
  <c r="K2837" i="1"/>
  <c r="K2836" i="1"/>
  <c r="K2835" i="1"/>
  <c r="K2834" i="1"/>
  <c r="K2833" i="1"/>
  <c r="K2832" i="1"/>
  <c r="K2831" i="1"/>
  <c r="K2830" i="1"/>
  <c r="K2829" i="1"/>
  <c r="K2828" i="1"/>
  <c r="K2827" i="1"/>
  <c r="K2826" i="1"/>
  <c r="K2825" i="1"/>
  <c r="K2824" i="1"/>
  <c r="K2823" i="1"/>
  <c r="K2822" i="1"/>
  <c r="K2821" i="1"/>
  <c r="K2820" i="1"/>
  <c r="K2819" i="1"/>
  <c r="K2818" i="1"/>
  <c r="K2817" i="1"/>
  <c r="K2816" i="1"/>
  <c r="K2815" i="1"/>
  <c r="K2814" i="1"/>
  <c r="K2813" i="1"/>
  <c r="K2812" i="1"/>
  <c r="K2811" i="1"/>
  <c r="K2810" i="1"/>
  <c r="K2809" i="1"/>
  <c r="K2808" i="1"/>
  <c r="K2807" i="1"/>
  <c r="K2806" i="1"/>
  <c r="K2805" i="1"/>
  <c r="K2804" i="1"/>
  <c r="K2803" i="1"/>
  <c r="K2802" i="1"/>
  <c r="K2801" i="1"/>
  <c r="K2800" i="1"/>
  <c r="K2799" i="1"/>
  <c r="K2798" i="1"/>
  <c r="K2797" i="1"/>
  <c r="K2796" i="1"/>
  <c r="K2795" i="1"/>
  <c r="K2794" i="1"/>
  <c r="K2793" i="1"/>
  <c r="K2792" i="1"/>
  <c r="K2791" i="1"/>
  <c r="K2790" i="1"/>
  <c r="K2789" i="1"/>
  <c r="K2788" i="1"/>
  <c r="K2787" i="1"/>
  <c r="K2786" i="1"/>
  <c r="K2785" i="1"/>
  <c r="K2784" i="1"/>
  <c r="K2783" i="1"/>
  <c r="K2782" i="1"/>
  <c r="K2781" i="1"/>
  <c r="K2780" i="1"/>
  <c r="K2779" i="1"/>
  <c r="K2778" i="1"/>
  <c r="K2777" i="1"/>
  <c r="K2776" i="1"/>
  <c r="K2775" i="1"/>
  <c r="K2774" i="1"/>
  <c r="K2773" i="1"/>
  <c r="K2772" i="1"/>
  <c r="K2771" i="1"/>
  <c r="K2770" i="1"/>
  <c r="K2769" i="1"/>
  <c r="K2768" i="1"/>
  <c r="K2767" i="1"/>
  <c r="K2766" i="1"/>
  <c r="K2765" i="1"/>
  <c r="K2764" i="1"/>
  <c r="K2763" i="1"/>
  <c r="K2762" i="1"/>
  <c r="K2761" i="1"/>
  <c r="K2760" i="1"/>
  <c r="K2759" i="1"/>
  <c r="K2758" i="1"/>
  <c r="K2757" i="1"/>
  <c r="K2756" i="1"/>
  <c r="K2755" i="1"/>
  <c r="K2754" i="1"/>
  <c r="K2753" i="1"/>
  <c r="K2752" i="1"/>
  <c r="K2751" i="1"/>
  <c r="K2750" i="1"/>
  <c r="K2749" i="1"/>
  <c r="K2748" i="1"/>
  <c r="K2747" i="1"/>
  <c r="K2746" i="1"/>
  <c r="K2745" i="1"/>
  <c r="K2744" i="1"/>
  <c r="K2743" i="1"/>
  <c r="K2742" i="1"/>
  <c r="K2741" i="1"/>
  <c r="K2740" i="1"/>
  <c r="K2739" i="1"/>
  <c r="K2738" i="1"/>
  <c r="K2737" i="1"/>
  <c r="K2736" i="1"/>
  <c r="K2735" i="1"/>
  <c r="K2734" i="1"/>
  <c r="K2733" i="1"/>
  <c r="K2732" i="1"/>
  <c r="K2731" i="1"/>
  <c r="K2730" i="1"/>
  <c r="K2729" i="1"/>
  <c r="K2728" i="1"/>
  <c r="K2727" i="1"/>
  <c r="K2726" i="1"/>
  <c r="K2725" i="1"/>
  <c r="K2724" i="1"/>
  <c r="K2723" i="1"/>
  <c r="K2722" i="1"/>
  <c r="K2721" i="1"/>
  <c r="K2720" i="1"/>
  <c r="K2719" i="1"/>
  <c r="K2718" i="1"/>
  <c r="K2717" i="1"/>
  <c r="K2716" i="1"/>
  <c r="K2715" i="1"/>
  <c r="K2714" i="1"/>
  <c r="K2713" i="1"/>
  <c r="K2712" i="1"/>
  <c r="K2711" i="1"/>
  <c r="K2710" i="1"/>
  <c r="K2709" i="1"/>
  <c r="K2708" i="1"/>
  <c r="K2707" i="1"/>
  <c r="K2706" i="1"/>
  <c r="K2705" i="1"/>
  <c r="K2704" i="1"/>
  <c r="K2703" i="1"/>
  <c r="K2702" i="1"/>
  <c r="K2701" i="1"/>
  <c r="K2700" i="1"/>
  <c r="K2699" i="1"/>
  <c r="K2698" i="1"/>
  <c r="K2697" i="1"/>
  <c r="K2696" i="1"/>
  <c r="K2695" i="1"/>
  <c r="K2694" i="1"/>
  <c r="K2693" i="1"/>
  <c r="K2692" i="1"/>
  <c r="K2691" i="1"/>
  <c r="K2690" i="1"/>
  <c r="K2689" i="1"/>
  <c r="K2688" i="1"/>
  <c r="K2687" i="1"/>
  <c r="K2686" i="1"/>
  <c r="K2685" i="1"/>
  <c r="K2684" i="1"/>
  <c r="K2683" i="1"/>
  <c r="K2682" i="1"/>
  <c r="K2681" i="1"/>
  <c r="K2680" i="1"/>
  <c r="K2679" i="1"/>
  <c r="K2678" i="1"/>
  <c r="K2677" i="1"/>
  <c r="K2676" i="1"/>
  <c r="K2675" i="1"/>
  <c r="K2674" i="1"/>
  <c r="K2673" i="1"/>
  <c r="K2672" i="1"/>
  <c r="K2671" i="1"/>
  <c r="K2670" i="1"/>
  <c r="K2669" i="1"/>
  <c r="K2668" i="1"/>
  <c r="K2667" i="1"/>
  <c r="K2666" i="1"/>
  <c r="K2665" i="1"/>
  <c r="K2664" i="1"/>
  <c r="K2663" i="1"/>
  <c r="K2662" i="1"/>
  <c r="K2661" i="1"/>
  <c r="K2660" i="1"/>
  <c r="K2659" i="1"/>
  <c r="K2658" i="1"/>
  <c r="K2657" i="1"/>
  <c r="K2656" i="1"/>
  <c r="K2655" i="1"/>
  <c r="K2654" i="1"/>
  <c r="K2653" i="1"/>
  <c r="K2652" i="1"/>
  <c r="K2651" i="1"/>
  <c r="K2650" i="1"/>
  <c r="K2649" i="1"/>
  <c r="K2648" i="1"/>
  <c r="K2647" i="1"/>
  <c r="K2646" i="1"/>
  <c r="K2645" i="1"/>
  <c r="K2644" i="1"/>
  <c r="K2643" i="1"/>
  <c r="K2642" i="1"/>
  <c r="K2641" i="1"/>
  <c r="K2640" i="1"/>
  <c r="K2639" i="1"/>
  <c r="K2638" i="1"/>
  <c r="K2637" i="1"/>
  <c r="K2636" i="1"/>
  <c r="K2635" i="1"/>
  <c r="K2634" i="1"/>
  <c r="K2633" i="1"/>
  <c r="K2632" i="1"/>
  <c r="K2631" i="1"/>
  <c r="K2630" i="1"/>
  <c r="K2629" i="1"/>
  <c r="K2628" i="1"/>
  <c r="K2627" i="1"/>
  <c r="K2626" i="1"/>
  <c r="K2625" i="1"/>
  <c r="K2624" i="1"/>
  <c r="K2623" i="1"/>
  <c r="K2622" i="1"/>
  <c r="K2621" i="1"/>
  <c r="K2620" i="1"/>
  <c r="K2619" i="1"/>
  <c r="K2618" i="1"/>
  <c r="K2617" i="1"/>
  <c r="K2616" i="1"/>
  <c r="K2615" i="1"/>
  <c r="K2614" i="1"/>
  <c r="K2613" i="1"/>
  <c r="K2612" i="1"/>
  <c r="K2611" i="1"/>
  <c r="K2610" i="1"/>
  <c r="K2609" i="1"/>
  <c r="K2608" i="1"/>
  <c r="K2607" i="1"/>
  <c r="K2606" i="1"/>
  <c r="K2605" i="1"/>
  <c r="K2604" i="1"/>
  <c r="K2603" i="1"/>
  <c r="K2602" i="1"/>
  <c r="K2601" i="1"/>
  <c r="K2600" i="1"/>
  <c r="K2599" i="1"/>
  <c r="K2598" i="1"/>
  <c r="K2597" i="1"/>
  <c r="K2596" i="1"/>
  <c r="K2595" i="1"/>
  <c r="K2594" i="1"/>
  <c r="K2593" i="1"/>
  <c r="K2592" i="1"/>
  <c r="K2591" i="1"/>
  <c r="K2590" i="1"/>
  <c r="K2589" i="1"/>
  <c r="K2588" i="1"/>
  <c r="K2587" i="1"/>
  <c r="K2586" i="1"/>
  <c r="K2585" i="1"/>
  <c r="K2584" i="1"/>
  <c r="K2583" i="1"/>
  <c r="K2582" i="1"/>
  <c r="K2581" i="1"/>
  <c r="K2580" i="1"/>
  <c r="K2579" i="1"/>
  <c r="K2578" i="1"/>
  <c r="K2577" i="1"/>
  <c r="K2576" i="1"/>
  <c r="K2575" i="1"/>
  <c r="K2574" i="1"/>
  <c r="K2573" i="1"/>
  <c r="K2572" i="1"/>
  <c r="K2571" i="1"/>
  <c r="K2570" i="1"/>
  <c r="K2569" i="1"/>
  <c r="K2568" i="1"/>
  <c r="K2567" i="1"/>
  <c r="K2566" i="1"/>
  <c r="K2565" i="1"/>
  <c r="K2564" i="1"/>
  <c r="K2563" i="1"/>
  <c r="K2562" i="1"/>
  <c r="K2561" i="1"/>
  <c r="K2560" i="1"/>
  <c r="K2559" i="1"/>
  <c r="K2558" i="1"/>
  <c r="K2557" i="1"/>
  <c r="K2556" i="1"/>
  <c r="K2555" i="1"/>
  <c r="K2554" i="1"/>
  <c r="K2553" i="1"/>
  <c r="K2552" i="1"/>
  <c r="K2551" i="1"/>
  <c r="K2550" i="1"/>
  <c r="K2549" i="1"/>
  <c r="K2548" i="1"/>
  <c r="K2547" i="1"/>
  <c r="K2546" i="1"/>
  <c r="K2545" i="1"/>
  <c r="K2544" i="1"/>
  <c r="K2543" i="1"/>
  <c r="K2542" i="1"/>
  <c r="K2541" i="1"/>
  <c r="K2540" i="1"/>
  <c r="K2539" i="1"/>
  <c r="K2538" i="1"/>
  <c r="K2537" i="1"/>
  <c r="K2536" i="1"/>
  <c r="K2535" i="1"/>
  <c r="K2534" i="1"/>
  <c r="K2533" i="1"/>
  <c r="K2532" i="1"/>
  <c r="K2531" i="1"/>
  <c r="K2530" i="1"/>
  <c r="K2529" i="1"/>
  <c r="K2528" i="1"/>
  <c r="K2527" i="1"/>
  <c r="K2526" i="1"/>
  <c r="K2525" i="1"/>
  <c r="K2524" i="1"/>
  <c r="K2523" i="1"/>
  <c r="K2522" i="1"/>
  <c r="K2521" i="1"/>
  <c r="K2520" i="1"/>
  <c r="K2519" i="1"/>
  <c r="K2518" i="1"/>
  <c r="K2517" i="1"/>
  <c r="K2516" i="1"/>
  <c r="K2515" i="1"/>
  <c r="K2514" i="1"/>
  <c r="K2513" i="1"/>
  <c r="K2512" i="1"/>
  <c r="K2511" i="1"/>
  <c r="K2510" i="1"/>
  <c r="K2509" i="1"/>
  <c r="K2508" i="1"/>
  <c r="K2507" i="1"/>
  <c r="K2506" i="1"/>
  <c r="K2505" i="1"/>
  <c r="K2504" i="1"/>
  <c r="K2503" i="1"/>
  <c r="K2502" i="1"/>
  <c r="K2501" i="1"/>
  <c r="K2500" i="1"/>
  <c r="K2499" i="1"/>
  <c r="K2498" i="1"/>
  <c r="K2497" i="1"/>
  <c r="K2496" i="1"/>
  <c r="K2495" i="1"/>
  <c r="K2494" i="1"/>
  <c r="K2493" i="1"/>
  <c r="K2492" i="1"/>
  <c r="K2491" i="1"/>
  <c r="K2490" i="1"/>
  <c r="K2489" i="1"/>
  <c r="K2488" i="1"/>
  <c r="K2487" i="1"/>
  <c r="K2486" i="1"/>
  <c r="K2485" i="1"/>
  <c r="K2484" i="1"/>
  <c r="K2483" i="1"/>
  <c r="K2482" i="1"/>
  <c r="K2481" i="1"/>
  <c r="K2480" i="1"/>
  <c r="K2479" i="1"/>
  <c r="K2478" i="1"/>
  <c r="K2477" i="1"/>
  <c r="K2476" i="1"/>
  <c r="K2475" i="1"/>
  <c r="K2474" i="1"/>
  <c r="K2473" i="1"/>
  <c r="K2472" i="1"/>
  <c r="K2471" i="1"/>
  <c r="K2470" i="1"/>
  <c r="K2469" i="1"/>
  <c r="K2468" i="1"/>
  <c r="K2467" i="1"/>
  <c r="K2466" i="1"/>
  <c r="K2465" i="1"/>
  <c r="K2464" i="1"/>
  <c r="K2463" i="1"/>
  <c r="K2462" i="1"/>
  <c r="K2461" i="1"/>
  <c r="K2460" i="1"/>
  <c r="K2459" i="1"/>
  <c r="K2458" i="1"/>
  <c r="K2457" i="1"/>
  <c r="K2456" i="1"/>
  <c r="K2455" i="1"/>
  <c r="K2454" i="1"/>
  <c r="K2453" i="1"/>
  <c r="K2452" i="1"/>
  <c r="K2451" i="1"/>
  <c r="K2450" i="1"/>
  <c r="K2449" i="1"/>
  <c r="K2448" i="1"/>
  <c r="K2447" i="1"/>
  <c r="K2446" i="1"/>
  <c r="K2445" i="1"/>
  <c r="K2444" i="1"/>
  <c r="K2443" i="1"/>
  <c r="K2442" i="1"/>
  <c r="K2441" i="1"/>
  <c r="K2440" i="1"/>
  <c r="K2439" i="1"/>
  <c r="K2438" i="1"/>
  <c r="K2437" i="1"/>
  <c r="K2436" i="1"/>
  <c r="K2435" i="1"/>
  <c r="K2434" i="1"/>
  <c r="K2433" i="1"/>
  <c r="K2432" i="1"/>
  <c r="K2431" i="1"/>
  <c r="K2430" i="1"/>
  <c r="K2429" i="1"/>
  <c r="K2428" i="1"/>
  <c r="K2427" i="1"/>
  <c r="K2426" i="1"/>
  <c r="K2425" i="1"/>
  <c r="K2424" i="1"/>
  <c r="K2423" i="1"/>
  <c r="K2422" i="1"/>
  <c r="K2421" i="1"/>
  <c r="K2420" i="1"/>
  <c r="K2419" i="1"/>
  <c r="K2418" i="1"/>
  <c r="K2417" i="1"/>
  <c r="K2416" i="1"/>
  <c r="K2415" i="1"/>
  <c r="K2414" i="1"/>
  <c r="K2413" i="1"/>
  <c r="K2412" i="1"/>
  <c r="K2411" i="1"/>
  <c r="K2410" i="1"/>
  <c r="K2409" i="1"/>
  <c r="K2408" i="1"/>
  <c r="K2407" i="1"/>
  <c r="K2406" i="1"/>
  <c r="K2405" i="1"/>
  <c r="K2404" i="1"/>
  <c r="K2403" i="1"/>
  <c r="K2402" i="1"/>
  <c r="K2401" i="1"/>
  <c r="K2400" i="1"/>
  <c r="K2399" i="1"/>
  <c r="K2398" i="1"/>
  <c r="K2397" i="1"/>
  <c r="K2396" i="1"/>
  <c r="K2395" i="1"/>
  <c r="K2394" i="1"/>
  <c r="K2393" i="1"/>
  <c r="K2392" i="1"/>
  <c r="K2391" i="1"/>
  <c r="K2390" i="1"/>
  <c r="K2389" i="1"/>
  <c r="K2388" i="1"/>
  <c r="K2387" i="1"/>
  <c r="K2386" i="1"/>
  <c r="K2385" i="1"/>
  <c r="K2384" i="1"/>
  <c r="K2383" i="1"/>
  <c r="K2382" i="1"/>
  <c r="K2381" i="1"/>
  <c r="K2380" i="1"/>
  <c r="K2379" i="1"/>
  <c r="K2378" i="1"/>
  <c r="K2377" i="1"/>
  <c r="K2376" i="1"/>
  <c r="K2375" i="1"/>
  <c r="K2374" i="1"/>
  <c r="K2373" i="1"/>
  <c r="K2372" i="1"/>
  <c r="K2371" i="1"/>
  <c r="K2370" i="1"/>
  <c r="K2369" i="1"/>
  <c r="K2368" i="1"/>
  <c r="K2367" i="1"/>
  <c r="K2366" i="1"/>
  <c r="K2365" i="1"/>
  <c r="K2364" i="1"/>
  <c r="K2363" i="1"/>
  <c r="K2362" i="1"/>
  <c r="K2361" i="1"/>
  <c r="K2360" i="1"/>
  <c r="K2359" i="1"/>
  <c r="K2358" i="1"/>
  <c r="K2357" i="1"/>
  <c r="K2356" i="1"/>
  <c r="K2355" i="1"/>
  <c r="K2354" i="1"/>
  <c r="K2353" i="1"/>
  <c r="K2352" i="1"/>
  <c r="K2351" i="1"/>
  <c r="K2350" i="1"/>
  <c r="K2349" i="1"/>
  <c r="K2348" i="1"/>
  <c r="K2347" i="1"/>
  <c r="K2346" i="1"/>
  <c r="K2345" i="1"/>
  <c r="K2344" i="1"/>
  <c r="K2343" i="1"/>
  <c r="K2342" i="1"/>
  <c r="K2341" i="1"/>
  <c r="K2340" i="1"/>
  <c r="K2339" i="1"/>
  <c r="K2338" i="1"/>
  <c r="K2337" i="1"/>
  <c r="K2336" i="1"/>
  <c r="K2335" i="1"/>
  <c r="K2334" i="1"/>
  <c r="K2333" i="1"/>
  <c r="K2332" i="1"/>
  <c r="K2331" i="1"/>
  <c r="K2330" i="1"/>
  <c r="K2329" i="1"/>
  <c r="K2328" i="1"/>
  <c r="K2327" i="1"/>
  <c r="K2326" i="1"/>
  <c r="K2325" i="1"/>
  <c r="K2324" i="1"/>
  <c r="K2323" i="1"/>
  <c r="K2322" i="1"/>
  <c r="K2321" i="1"/>
  <c r="K2320" i="1"/>
  <c r="K2319" i="1"/>
  <c r="K2318" i="1"/>
  <c r="K2317" i="1"/>
  <c r="K2316" i="1"/>
  <c r="K2315" i="1"/>
  <c r="K2314" i="1"/>
  <c r="K2313" i="1"/>
  <c r="K2312" i="1"/>
  <c r="K2311" i="1"/>
  <c r="K2310" i="1"/>
  <c r="K2309" i="1"/>
  <c r="K2308" i="1"/>
  <c r="K2307" i="1"/>
  <c r="K2306" i="1"/>
  <c r="K2305" i="1"/>
  <c r="K2304" i="1"/>
  <c r="K2303" i="1"/>
  <c r="K2302" i="1"/>
  <c r="K2301" i="1"/>
  <c r="K2300" i="1"/>
  <c r="K2299" i="1"/>
  <c r="K2298" i="1"/>
  <c r="K2297" i="1"/>
  <c r="K2296" i="1"/>
  <c r="K2295" i="1"/>
  <c r="K2294" i="1"/>
  <c r="K2293" i="1"/>
  <c r="K2292" i="1"/>
  <c r="K2291" i="1"/>
  <c r="K2290" i="1"/>
  <c r="K2289" i="1"/>
  <c r="K2288" i="1"/>
  <c r="K2287" i="1"/>
  <c r="K2286" i="1"/>
  <c r="K2285" i="1"/>
  <c r="K2284" i="1"/>
  <c r="K2283" i="1"/>
  <c r="K2282" i="1"/>
  <c r="K2281" i="1"/>
  <c r="K2280" i="1"/>
  <c r="K2279" i="1"/>
  <c r="K2278" i="1"/>
  <c r="K2277" i="1"/>
  <c r="K2276" i="1"/>
  <c r="K2275" i="1"/>
  <c r="K2274" i="1"/>
  <c r="K2273" i="1"/>
  <c r="K2272" i="1"/>
  <c r="K2271" i="1"/>
  <c r="K2270" i="1"/>
  <c r="K2269" i="1"/>
  <c r="K2268" i="1"/>
  <c r="K2267" i="1"/>
  <c r="K2266" i="1"/>
  <c r="K2265" i="1"/>
  <c r="K2264" i="1"/>
  <c r="K2263" i="1"/>
  <c r="K2262" i="1"/>
  <c r="K2261" i="1"/>
  <c r="K2260" i="1"/>
  <c r="K2259" i="1"/>
  <c r="K2258" i="1"/>
  <c r="K2257" i="1"/>
  <c r="K2256" i="1"/>
  <c r="K2255" i="1"/>
  <c r="K2254" i="1"/>
  <c r="K2253" i="1"/>
  <c r="K2252" i="1"/>
  <c r="K2251" i="1"/>
  <c r="K2250" i="1"/>
  <c r="K2249" i="1"/>
  <c r="K2248" i="1"/>
  <c r="K2247" i="1"/>
  <c r="K2246" i="1"/>
  <c r="K2245" i="1"/>
  <c r="K2244" i="1"/>
  <c r="K2243" i="1"/>
  <c r="K2242" i="1"/>
  <c r="K2241" i="1"/>
  <c r="K2240" i="1"/>
  <c r="K2239" i="1"/>
  <c r="K2238" i="1"/>
  <c r="K2237" i="1"/>
  <c r="K2236" i="1"/>
  <c r="K2235" i="1"/>
  <c r="K2234" i="1"/>
  <c r="K2233" i="1"/>
  <c r="K2232" i="1"/>
  <c r="K2231" i="1"/>
  <c r="K2230" i="1"/>
  <c r="K2229" i="1"/>
  <c r="K2228" i="1"/>
  <c r="K2227" i="1"/>
  <c r="K2226" i="1"/>
  <c r="K2225" i="1"/>
  <c r="K2224" i="1"/>
  <c r="K2223" i="1"/>
  <c r="K2222" i="1"/>
  <c r="K2221" i="1"/>
  <c r="K2220" i="1"/>
  <c r="K2219" i="1"/>
  <c r="K2218" i="1"/>
  <c r="K2217" i="1"/>
  <c r="K2216" i="1"/>
  <c r="K2215" i="1"/>
  <c r="K2214" i="1"/>
  <c r="K2213" i="1"/>
  <c r="K2212" i="1"/>
  <c r="K2211" i="1"/>
  <c r="K2210" i="1"/>
  <c r="K2209" i="1"/>
  <c r="K2208" i="1"/>
  <c r="K2207" i="1"/>
  <c r="K2206" i="1"/>
  <c r="K2205" i="1"/>
  <c r="K2204" i="1"/>
  <c r="K2203" i="1"/>
  <c r="K2202" i="1"/>
  <c r="K2201" i="1"/>
  <c r="K2200" i="1"/>
  <c r="K2199" i="1"/>
  <c r="K2198" i="1"/>
  <c r="K2197" i="1"/>
  <c r="K2196" i="1"/>
  <c r="K2195" i="1"/>
  <c r="K2194" i="1"/>
  <c r="K2193" i="1"/>
  <c r="K2192" i="1"/>
  <c r="K2191" i="1"/>
  <c r="K2190" i="1"/>
  <c r="K2189" i="1"/>
  <c r="K2188" i="1"/>
  <c r="K2187" i="1"/>
  <c r="K2186" i="1"/>
  <c r="K2185" i="1"/>
  <c r="K2184" i="1"/>
  <c r="K2183" i="1"/>
  <c r="K2182" i="1"/>
  <c r="K2181" i="1"/>
  <c r="K2180" i="1"/>
  <c r="K2179" i="1"/>
  <c r="K2178" i="1"/>
  <c r="K2177" i="1"/>
  <c r="K2176" i="1"/>
  <c r="K2175" i="1"/>
  <c r="K2174" i="1"/>
  <c r="K2173" i="1"/>
  <c r="K2172" i="1"/>
  <c r="K2171" i="1"/>
  <c r="K2170" i="1"/>
  <c r="K2169" i="1"/>
  <c r="K2168" i="1"/>
  <c r="K2167" i="1"/>
  <c r="K2166" i="1"/>
  <c r="K2165" i="1"/>
  <c r="K2164" i="1"/>
  <c r="K2163" i="1"/>
  <c r="K2162" i="1"/>
  <c r="K2161" i="1"/>
  <c r="K2160" i="1"/>
  <c r="K2159" i="1"/>
  <c r="K2158" i="1"/>
  <c r="K2157" i="1"/>
  <c r="K2156" i="1"/>
  <c r="K2155" i="1"/>
  <c r="K2154" i="1"/>
  <c r="K2153" i="1"/>
  <c r="K2152" i="1"/>
  <c r="K2151" i="1"/>
  <c r="K2150" i="1"/>
  <c r="K2149" i="1"/>
  <c r="K2148" i="1"/>
  <c r="K2147" i="1"/>
  <c r="K2146" i="1"/>
  <c r="K2145" i="1"/>
  <c r="K2144" i="1"/>
  <c r="K2143" i="1"/>
  <c r="K2142" i="1"/>
  <c r="K2141" i="1"/>
  <c r="K2140" i="1"/>
  <c r="K2139" i="1"/>
  <c r="K2138" i="1"/>
  <c r="K2137" i="1"/>
  <c r="K2136" i="1"/>
  <c r="K2135" i="1"/>
  <c r="K2134" i="1"/>
  <c r="K2133" i="1"/>
  <c r="K2132" i="1"/>
  <c r="K2131" i="1"/>
  <c r="K2130" i="1"/>
  <c r="K2129" i="1"/>
  <c r="K2128" i="1"/>
  <c r="K2127" i="1"/>
  <c r="K2126" i="1"/>
  <c r="K2125" i="1"/>
  <c r="K2124" i="1"/>
  <c r="K2123" i="1"/>
  <c r="K2122" i="1"/>
  <c r="K2121" i="1"/>
  <c r="K2120" i="1"/>
  <c r="K2119" i="1"/>
  <c r="K2118" i="1"/>
  <c r="K2117" i="1"/>
  <c r="K2116" i="1"/>
  <c r="K2115" i="1"/>
  <c r="K2114" i="1"/>
  <c r="K2113" i="1"/>
  <c r="K2112" i="1"/>
  <c r="K2111" i="1"/>
  <c r="K2110" i="1"/>
  <c r="K2109" i="1"/>
  <c r="K2108" i="1"/>
  <c r="K2107" i="1"/>
  <c r="K2106" i="1"/>
  <c r="K2105" i="1"/>
  <c r="K2104" i="1"/>
  <c r="K2103" i="1"/>
  <c r="K2102" i="1"/>
  <c r="K2101" i="1"/>
  <c r="K2100" i="1"/>
  <c r="K2099" i="1"/>
  <c r="K2098" i="1"/>
  <c r="K2097" i="1"/>
  <c r="K2096" i="1"/>
  <c r="K2095" i="1"/>
  <c r="K2094" i="1"/>
  <c r="K2093" i="1"/>
  <c r="K2092" i="1"/>
  <c r="K2091" i="1"/>
  <c r="K2090" i="1"/>
  <c r="K2089" i="1"/>
  <c r="K2088" i="1"/>
  <c r="K2087" i="1"/>
  <c r="K2086" i="1"/>
  <c r="K2085" i="1"/>
  <c r="K2084" i="1"/>
  <c r="K2083" i="1"/>
  <c r="K2082" i="1"/>
  <c r="K2081" i="1"/>
  <c r="K2080" i="1"/>
  <c r="K2079" i="1"/>
  <c r="K2078" i="1"/>
  <c r="K2077" i="1"/>
  <c r="K2076" i="1"/>
  <c r="K2075" i="1"/>
  <c r="K2074" i="1"/>
  <c r="K2073" i="1"/>
  <c r="K2072" i="1"/>
  <c r="K2071" i="1"/>
  <c r="K2070" i="1"/>
  <c r="K2069" i="1"/>
  <c r="K2068" i="1"/>
  <c r="K2067" i="1"/>
  <c r="K2066" i="1"/>
  <c r="K2065" i="1"/>
  <c r="K2064" i="1"/>
  <c r="K2063" i="1"/>
  <c r="K2062" i="1"/>
  <c r="K2061" i="1"/>
  <c r="K2060" i="1"/>
  <c r="K2059" i="1"/>
  <c r="K2058" i="1"/>
  <c r="K2057" i="1"/>
  <c r="K2056" i="1"/>
  <c r="K2055" i="1"/>
  <c r="K2054" i="1"/>
  <c r="K2053" i="1"/>
  <c r="K2052" i="1"/>
  <c r="K2051" i="1"/>
  <c r="K2050" i="1"/>
  <c r="K2049" i="1"/>
  <c r="K2048" i="1"/>
  <c r="K2047" i="1"/>
  <c r="K2046" i="1"/>
  <c r="K2045" i="1"/>
  <c r="K2044" i="1"/>
  <c r="K2043" i="1"/>
  <c r="K2042" i="1"/>
  <c r="K2041" i="1"/>
  <c r="K2040" i="1"/>
  <c r="K2039" i="1"/>
  <c r="K2038" i="1"/>
  <c r="K2037" i="1"/>
  <c r="K2036" i="1"/>
  <c r="K2035" i="1"/>
  <c r="K2034" i="1"/>
  <c r="K2033" i="1"/>
  <c r="K2032" i="1"/>
  <c r="K2031" i="1"/>
  <c r="K2030" i="1"/>
  <c r="K2029" i="1"/>
  <c r="K2028" i="1"/>
  <c r="K2027" i="1"/>
  <c r="K2026" i="1"/>
  <c r="K2025" i="1"/>
  <c r="K2024" i="1"/>
  <c r="K2023" i="1"/>
  <c r="K2022" i="1"/>
  <c r="K2021" i="1"/>
  <c r="K2020" i="1"/>
  <c r="K2019" i="1"/>
  <c r="K2018" i="1"/>
  <c r="K2017" i="1"/>
  <c r="K2016" i="1"/>
  <c r="K2015" i="1"/>
  <c r="K2014" i="1"/>
  <c r="K2013" i="1"/>
  <c r="K2012" i="1"/>
  <c r="K2011" i="1"/>
  <c r="K2010" i="1"/>
  <c r="K2009" i="1"/>
  <c r="K2008" i="1"/>
  <c r="K2007" i="1"/>
  <c r="K2006" i="1"/>
  <c r="K2005" i="1"/>
  <c r="K2004" i="1"/>
  <c r="K2003" i="1"/>
  <c r="K2002" i="1"/>
  <c r="K2001" i="1"/>
  <c r="K2000" i="1"/>
  <c r="K1999" i="1"/>
  <c r="K1998" i="1"/>
  <c r="K1997" i="1"/>
  <c r="K1996" i="1"/>
  <c r="K1995" i="1"/>
  <c r="K1994" i="1"/>
  <c r="K1993" i="1"/>
  <c r="K1992" i="1"/>
  <c r="K1991" i="1"/>
  <c r="K1990" i="1"/>
  <c r="K1989" i="1"/>
  <c r="K1988" i="1"/>
  <c r="K1987" i="1"/>
  <c r="K1986" i="1"/>
  <c r="K1985" i="1"/>
  <c r="K1984" i="1"/>
  <c r="K1983" i="1"/>
  <c r="K1982" i="1"/>
  <c r="K1981" i="1"/>
  <c r="K1980" i="1"/>
  <c r="K1979" i="1"/>
  <c r="K1978" i="1"/>
  <c r="K1977" i="1"/>
  <c r="K1976" i="1"/>
  <c r="K1975" i="1"/>
  <c r="K1974" i="1"/>
  <c r="K1973" i="1"/>
  <c r="K1972" i="1"/>
  <c r="K1971" i="1"/>
  <c r="K1970" i="1"/>
  <c r="K1969" i="1"/>
  <c r="K1968" i="1"/>
  <c r="K1967" i="1"/>
  <c r="K1966" i="1"/>
  <c r="K1965" i="1"/>
  <c r="K1964" i="1"/>
  <c r="K1963" i="1"/>
  <c r="K1962" i="1"/>
  <c r="K1961" i="1"/>
  <c r="K1960" i="1"/>
  <c r="K1959" i="1"/>
  <c r="K1958" i="1"/>
  <c r="K1957" i="1"/>
  <c r="K1956" i="1"/>
  <c r="K1955" i="1"/>
  <c r="K1954" i="1"/>
  <c r="K1953" i="1"/>
  <c r="K1952" i="1"/>
  <c r="K1951" i="1"/>
  <c r="K1950" i="1"/>
  <c r="K1949" i="1"/>
  <c r="K1948" i="1"/>
  <c r="K1947" i="1"/>
  <c r="K1946" i="1"/>
  <c r="K1945" i="1"/>
  <c r="K1944" i="1"/>
  <c r="K1943" i="1"/>
  <c r="K1942" i="1"/>
  <c r="K1941" i="1"/>
  <c r="K1940" i="1"/>
  <c r="K1939" i="1"/>
  <c r="K1938" i="1"/>
  <c r="K1937" i="1"/>
  <c r="K1936" i="1"/>
  <c r="K1935" i="1"/>
  <c r="K1934" i="1"/>
  <c r="K1933" i="1"/>
  <c r="K1932" i="1"/>
  <c r="K1931" i="1"/>
  <c r="K1930" i="1"/>
  <c r="K1929" i="1"/>
  <c r="K1928" i="1"/>
  <c r="K1927" i="1"/>
  <c r="K1926" i="1"/>
  <c r="K1925" i="1"/>
  <c r="K1924" i="1"/>
  <c r="K1923" i="1"/>
  <c r="K1922" i="1"/>
  <c r="K1921" i="1"/>
  <c r="K1920" i="1"/>
  <c r="K1919" i="1"/>
  <c r="K1918" i="1"/>
  <c r="K1917" i="1"/>
  <c r="K1916" i="1"/>
  <c r="K1915" i="1"/>
  <c r="K1914" i="1"/>
  <c r="K1913" i="1"/>
  <c r="K1912" i="1"/>
  <c r="K1911" i="1"/>
  <c r="K1910" i="1"/>
  <c r="K1909" i="1"/>
  <c r="K1908" i="1"/>
  <c r="K1907" i="1"/>
  <c r="K1906" i="1"/>
  <c r="K1905" i="1"/>
  <c r="K1904" i="1"/>
  <c r="K1903" i="1"/>
  <c r="K1902" i="1"/>
  <c r="K1901" i="1"/>
  <c r="K1900" i="1"/>
  <c r="K1899" i="1"/>
  <c r="K1898" i="1"/>
  <c r="K1897" i="1"/>
  <c r="K1896" i="1"/>
  <c r="K1895" i="1"/>
  <c r="K1894" i="1"/>
  <c r="K1893" i="1"/>
  <c r="K1892" i="1"/>
  <c r="K1891" i="1"/>
  <c r="K1890" i="1"/>
  <c r="K1889" i="1"/>
  <c r="K1888" i="1"/>
  <c r="K1887" i="1"/>
  <c r="K1886" i="1"/>
  <c r="K1885" i="1"/>
  <c r="K1884" i="1"/>
  <c r="K1883" i="1"/>
  <c r="K1882" i="1"/>
  <c r="K1881" i="1"/>
  <c r="K1880" i="1"/>
  <c r="K1879" i="1"/>
  <c r="K1878" i="1"/>
  <c r="K1877" i="1"/>
  <c r="K1876" i="1"/>
  <c r="K1875" i="1"/>
  <c r="K1874" i="1"/>
  <c r="K1873" i="1"/>
  <c r="K1872" i="1"/>
  <c r="K1871" i="1"/>
  <c r="K1870" i="1"/>
  <c r="K1869" i="1"/>
  <c r="K1868" i="1"/>
  <c r="K1867" i="1"/>
  <c r="K1866" i="1"/>
  <c r="K1865" i="1"/>
  <c r="K1864" i="1"/>
  <c r="K1863" i="1"/>
  <c r="K1862" i="1"/>
  <c r="K1861" i="1"/>
  <c r="K1860" i="1"/>
  <c r="K1859" i="1"/>
  <c r="K1858" i="1"/>
  <c r="K1857" i="1"/>
  <c r="K1856" i="1"/>
  <c r="K1855" i="1"/>
  <c r="K1854" i="1"/>
  <c r="K1853" i="1"/>
  <c r="K1852" i="1"/>
  <c r="K1851" i="1"/>
  <c r="K1850" i="1"/>
  <c r="K1849" i="1"/>
  <c r="K1848" i="1"/>
  <c r="K1847" i="1"/>
  <c r="K1846" i="1"/>
  <c r="K1845" i="1"/>
  <c r="K1844" i="1"/>
  <c r="K1843" i="1"/>
  <c r="K1842" i="1"/>
  <c r="K1841" i="1"/>
  <c r="K1840" i="1"/>
  <c r="K1839" i="1"/>
  <c r="K1838" i="1"/>
  <c r="K1837" i="1"/>
  <c r="K1836" i="1"/>
  <c r="K1835" i="1"/>
  <c r="K1834" i="1"/>
  <c r="K1833" i="1"/>
  <c r="K1832" i="1"/>
  <c r="K1831" i="1"/>
  <c r="K1830" i="1"/>
  <c r="K1829" i="1"/>
  <c r="K1828" i="1"/>
  <c r="K1827" i="1"/>
  <c r="K1826" i="1"/>
  <c r="K1825" i="1"/>
  <c r="K1824" i="1"/>
  <c r="K1823" i="1"/>
  <c r="K1822" i="1"/>
  <c r="K1821" i="1"/>
  <c r="K1820" i="1"/>
  <c r="K1819" i="1"/>
  <c r="K1818" i="1"/>
  <c r="K1817" i="1"/>
  <c r="K1816" i="1"/>
  <c r="K1815" i="1"/>
  <c r="K1814" i="1"/>
  <c r="K1813" i="1"/>
  <c r="K1812" i="1"/>
  <c r="K1811" i="1"/>
  <c r="K1810" i="1"/>
  <c r="K1809" i="1"/>
  <c r="K1808" i="1"/>
  <c r="K1807" i="1"/>
  <c r="K1806" i="1"/>
  <c r="K1805" i="1"/>
  <c r="K1804" i="1"/>
  <c r="K1803" i="1"/>
  <c r="K1802" i="1"/>
  <c r="K1801" i="1"/>
  <c r="K1800" i="1"/>
  <c r="K1799" i="1"/>
  <c r="K1798" i="1"/>
  <c r="K1797" i="1"/>
  <c r="K1796" i="1"/>
  <c r="K1795" i="1"/>
  <c r="K1794" i="1"/>
  <c r="K1793" i="1"/>
  <c r="K1792" i="1"/>
  <c r="K1791" i="1"/>
  <c r="K1790" i="1"/>
  <c r="K1789" i="1"/>
  <c r="K1788" i="1"/>
  <c r="K1787" i="1"/>
  <c r="K1786" i="1"/>
  <c r="K1785" i="1"/>
  <c r="K1784" i="1"/>
  <c r="K1783" i="1"/>
  <c r="K1782" i="1"/>
  <c r="K1781" i="1"/>
  <c r="K1780" i="1"/>
  <c r="K1779" i="1"/>
  <c r="K1778" i="1"/>
  <c r="K1777" i="1"/>
  <c r="K1776" i="1"/>
  <c r="K1775" i="1"/>
  <c r="K1774" i="1"/>
  <c r="K1773" i="1"/>
  <c r="K1772" i="1"/>
  <c r="K1771" i="1"/>
  <c r="K1770" i="1"/>
  <c r="K1769" i="1"/>
  <c r="K1768" i="1"/>
  <c r="K1767" i="1"/>
  <c r="K1766" i="1"/>
  <c r="K1765" i="1"/>
  <c r="K1764" i="1"/>
  <c r="K1763" i="1"/>
  <c r="K1762" i="1"/>
  <c r="K1761" i="1"/>
  <c r="K1760" i="1"/>
  <c r="K1759" i="1"/>
  <c r="K1758" i="1"/>
  <c r="K1757" i="1"/>
  <c r="K1756" i="1"/>
  <c r="K1755" i="1"/>
  <c r="K1754" i="1"/>
  <c r="K1753" i="1"/>
  <c r="K1752" i="1"/>
  <c r="K1751" i="1"/>
  <c r="K1750" i="1"/>
  <c r="K1749" i="1"/>
  <c r="K1748" i="1"/>
  <c r="K1747" i="1"/>
  <c r="K1746" i="1"/>
  <c r="K1745" i="1"/>
  <c r="K1744" i="1"/>
  <c r="K1743" i="1"/>
  <c r="K1742" i="1"/>
  <c r="K1741" i="1"/>
  <c r="K1740" i="1"/>
  <c r="K1739" i="1"/>
  <c r="K1738" i="1"/>
  <c r="K1737" i="1"/>
  <c r="K1736" i="1"/>
  <c r="K1735" i="1"/>
  <c r="K1734" i="1"/>
  <c r="K1733" i="1"/>
  <c r="K1732" i="1"/>
  <c r="K1731" i="1"/>
  <c r="K1730" i="1"/>
  <c r="K1729" i="1"/>
  <c r="K1728" i="1"/>
  <c r="K1727" i="1"/>
  <c r="K1726" i="1"/>
  <c r="K1725" i="1"/>
  <c r="K1724" i="1"/>
  <c r="K1723" i="1"/>
  <c r="K1722" i="1"/>
  <c r="K1721" i="1"/>
  <c r="K1720" i="1"/>
  <c r="K1719" i="1"/>
  <c r="K1718" i="1"/>
  <c r="K1717" i="1"/>
  <c r="K1716" i="1"/>
  <c r="K1715" i="1"/>
  <c r="K1714" i="1"/>
  <c r="K1713" i="1"/>
  <c r="K1712" i="1"/>
  <c r="K1711" i="1"/>
  <c r="K1710" i="1"/>
  <c r="K1709" i="1"/>
  <c r="K1708" i="1"/>
  <c r="K1707" i="1"/>
  <c r="K1706" i="1"/>
  <c r="K1705" i="1"/>
  <c r="K1704" i="1"/>
  <c r="K1703" i="1"/>
  <c r="K1702" i="1"/>
  <c r="K1701" i="1"/>
  <c r="K1700" i="1"/>
  <c r="K1699" i="1"/>
  <c r="K1698" i="1"/>
  <c r="K1697" i="1"/>
  <c r="K1696" i="1"/>
  <c r="K1695" i="1"/>
  <c r="K1694" i="1"/>
  <c r="K1693" i="1"/>
  <c r="K1692" i="1"/>
  <c r="K1691" i="1"/>
  <c r="K1690" i="1"/>
  <c r="K1689" i="1"/>
  <c r="K1688" i="1"/>
  <c r="K1687" i="1"/>
  <c r="K1686" i="1"/>
  <c r="K1685" i="1"/>
  <c r="K1684" i="1"/>
  <c r="K1683" i="1"/>
  <c r="K1682" i="1"/>
  <c r="K1681" i="1"/>
  <c r="K1680" i="1"/>
  <c r="K1679" i="1"/>
  <c r="K1678" i="1"/>
  <c r="K1677" i="1"/>
  <c r="K1676" i="1"/>
  <c r="K1675" i="1"/>
  <c r="K1674" i="1"/>
  <c r="K1673" i="1"/>
  <c r="K1672" i="1"/>
  <c r="K1671" i="1"/>
  <c r="K1670" i="1"/>
  <c r="K1669" i="1"/>
  <c r="K1668" i="1"/>
  <c r="K1667" i="1"/>
  <c r="K1666" i="1"/>
  <c r="K1665" i="1"/>
  <c r="K1664" i="1"/>
  <c r="K1663" i="1"/>
  <c r="K1662" i="1"/>
  <c r="K1661" i="1"/>
  <c r="K1660" i="1"/>
  <c r="K1659" i="1"/>
  <c r="K1658" i="1"/>
  <c r="K1657" i="1"/>
  <c r="K1656" i="1"/>
  <c r="K1655" i="1"/>
  <c r="K1654" i="1"/>
  <c r="K1653" i="1"/>
  <c r="K1652" i="1"/>
  <c r="K1651" i="1"/>
  <c r="K1650" i="1"/>
  <c r="K1649" i="1"/>
  <c r="K1648" i="1"/>
  <c r="K1647" i="1"/>
  <c r="K1646" i="1"/>
  <c r="K1645" i="1"/>
  <c r="K1644" i="1"/>
  <c r="K1643" i="1"/>
  <c r="K1642" i="1"/>
  <c r="K1641" i="1"/>
  <c r="K1640" i="1"/>
  <c r="K1639" i="1"/>
  <c r="K1638" i="1"/>
  <c r="K1637" i="1"/>
  <c r="K1636" i="1"/>
  <c r="K1635" i="1"/>
  <c r="K1634" i="1"/>
  <c r="K1633" i="1"/>
  <c r="K1632" i="1"/>
  <c r="K1631" i="1"/>
  <c r="K1630" i="1"/>
  <c r="K1629" i="1"/>
  <c r="K1628" i="1"/>
  <c r="K1627" i="1"/>
  <c r="K1626" i="1"/>
  <c r="K1625" i="1"/>
  <c r="K1624" i="1"/>
  <c r="K1623" i="1"/>
  <c r="K1622" i="1"/>
  <c r="K1621" i="1"/>
  <c r="K1620" i="1"/>
  <c r="K1619" i="1"/>
  <c r="K1618" i="1"/>
  <c r="K1617" i="1"/>
  <c r="K1616" i="1"/>
  <c r="K1615" i="1"/>
  <c r="K1614" i="1"/>
  <c r="K1613" i="1"/>
  <c r="K1612" i="1"/>
  <c r="K1611" i="1"/>
  <c r="K1610" i="1"/>
  <c r="K1609" i="1"/>
  <c r="K1608" i="1"/>
  <c r="K1607" i="1"/>
  <c r="K1606" i="1"/>
  <c r="K1605" i="1"/>
  <c r="K1604" i="1"/>
  <c r="K1603" i="1"/>
  <c r="K1602" i="1"/>
  <c r="K1601" i="1"/>
  <c r="K1600" i="1"/>
  <c r="K1599" i="1"/>
  <c r="K1598" i="1"/>
  <c r="K1597" i="1"/>
  <c r="K1596" i="1"/>
  <c r="K1595" i="1"/>
  <c r="K1594" i="1"/>
  <c r="K1593" i="1"/>
  <c r="K1592" i="1"/>
  <c r="K1591" i="1"/>
  <c r="K1590" i="1"/>
  <c r="K1589" i="1"/>
  <c r="K1588" i="1"/>
  <c r="K1587" i="1"/>
  <c r="K1586" i="1"/>
  <c r="K1585" i="1"/>
  <c r="K1584" i="1"/>
  <c r="K1583" i="1"/>
  <c r="K1582" i="1"/>
  <c r="K1581" i="1"/>
  <c r="K1580" i="1"/>
  <c r="K1579" i="1"/>
  <c r="K1578" i="1"/>
  <c r="K1577" i="1"/>
  <c r="K1576" i="1"/>
  <c r="K1575" i="1"/>
  <c r="K1574" i="1"/>
  <c r="K1573" i="1"/>
  <c r="K1572" i="1"/>
  <c r="K1571" i="1"/>
  <c r="K1570" i="1"/>
  <c r="K1569" i="1"/>
  <c r="K1568" i="1"/>
  <c r="K1567" i="1"/>
  <c r="K1566" i="1"/>
  <c r="K1565" i="1"/>
  <c r="K1564" i="1"/>
  <c r="K1563" i="1"/>
  <c r="K1562" i="1"/>
  <c r="K1561" i="1"/>
  <c r="K1560" i="1"/>
  <c r="K1559" i="1"/>
  <c r="K1558" i="1"/>
  <c r="K1557" i="1"/>
  <c r="K1556" i="1"/>
  <c r="K1555" i="1"/>
  <c r="K1554" i="1"/>
  <c r="K1553" i="1"/>
  <c r="K1552" i="1"/>
  <c r="K1551" i="1"/>
  <c r="K1550" i="1"/>
  <c r="K1549" i="1"/>
  <c r="K1548" i="1"/>
  <c r="K1547" i="1"/>
  <c r="K1546" i="1"/>
  <c r="K1545" i="1"/>
  <c r="K1544" i="1"/>
  <c r="K1543" i="1"/>
  <c r="K1542" i="1"/>
  <c r="K1541" i="1"/>
  <c r="K1540" i="1"/>
  <c r="K1539" i="1"/>
  <c r="K1538" i="1"/>
  <c r="K1537" i="1"/>
  <c r="K1536" i="1"/>
  <c r="K1535" i="1"/>
  <c r="K1534" i="1"/>
  <c r="K1533" i="1"/>
  <c r="K1532" i="1"/>
  <c r="K1531" i="1"/>
  <c r="K1530" i="1"/>
  <c r="K1529" i="1"/>
  <c r="K1528" i="1"/>
  <c r="K1527" i="1"/>
  <c r="K1526" i="1"/>
  <c r="K1525" i="1"/>
  <c r="K1524" i="1"/>
  <c r="K1523" i="1"/>
  <c r="K1522" i="1"/>
  <c r="K1521" i="1"/>
  <c r="K1520" i="1"/>
  <c r="K1519" i="1"/>
  <c r="K1518" i="1"/>
  <c r="K1517" i="1"/>
  <c r="K1516" i="1"/>
  <c r="K1515" i="1"/>
  <c r="K1514" i="1"/>
  <c r="K1513" i="1"/>
  <c r="K1512" i="1"/>
  <c r="K1511" i="1"/>
  <c r="K1510" i="1"/>
  <c r="K1509" i="1"/>
  <c r="K1508" i="1"/>
  <c r="K1507" i="1"/>
  <c r="K1506" i="1"/>
  <c r="K1505" i="1"/>
  <c r="K1504" i="1"/>
  <c r="K1503" i="1"/>
  <c r="K1502" i="1"/>
  <c r="K1501" i="1"/>
  <c r="K1500" i="1"/>
  <c r="K1499" i="1"/>
  <c r="K1498" i="1"/>
  <c r="K1497" i="1"/>
  <c r="K1496" i="1"/>
  <c r="K1495" i="1"/>
  <c r="K1494" i="1"/>
  <c r="K1493" i="1"/>
  <c r="K1492" i="1"/>
  <c r="K1491" i="1"/>
  <c r="K1490" i="1"/>
  <c r="K1489" i="1"/>
  <c r="K1488" i="1"/>
  <c r="K1487" i="1"/>
  <c r="K1486" i="1"/>
  <c r="K1485" i="1"/>
  <c r="K1484" i="1"/>
  <c r="K1483" i="1"/>
  <c r="K1482" i="1"/>
  <c r="K1481" i="1"/>
  <c r="K1480" i="1"/>
  <c r="K1479" i="1"/>
  <c r="K1478" i="1"/>
  <c r="K1477" i="1"/>
  <c r="K1476" i="1"/>
  <c r="K1475" i="1"/>
  <c r="K1474" i="1"/>
  <c r="K1473" i="1"/>
  <c r="K1472" i="1"/>
  <c r="K1471" i="1"/>
  <c r="K1470" i="1"/>
  <c r="K1469" i="1"/>
  <c r="K1468" i="1"/>
  <c r="K1467" i="1"/>
  <c r="K1466" i="1"/>
  <c r="K1465" i="1"/>
  <c r="K1464" i="1"/>
  <c r="K1463" i="1"/>
  <c r="K1462" i="1"/>
  <c r="K1461" i="1"/>
  <c r="K1460" i="1"/>
  <c r="K1459" i="1"/>
  <c r="K1458" i="1"/>
  <c r="K1457" i="1"/>
  <c r="K1456" i="1"/>
  <c r="K1455" i="1"/>
  <c r="K1454" i="1"/>
  <c r="K1453" i="1"/>
  <c r="K1452" i="1"/>
  <c r="K1451" i="1"/>
  <c r="K1450" i="1"/>
  <c r="K1449" i="1"/>
  <c r="K1448" i="1"/>
  <c r="K1447" i="1"/>
  <c r="K1446" i="1"/>
  <c r="K1445" i="1"/>
  <c r="K1444" i="1"/>
  <c r="K1443" i="1"/>
  <c r="K1442" i="1"/>
  <c r="K1441" i="1"/>
  <c r="K1440" i="1"/>
  <c r="K1439" i="1"/>
  <c r="K1438" i="1"/>
  <c r="K1437" i="1"/>
  <c r="K1436" i="1"/>
  <c r="K1435" i="1"/>
  <c r="K1434" i="1"/>
  <c r="K1433" i="1"/>
  <c r="K1432" i="1"/>
  <c r="K1431" i="1"/>
  <c r="K1430" i="1"/>
  <c r="K1429" i="1"/>
  <c r="K1428" i="1"/>
  <c r="K1427" i="1"/>
  <c r="K1426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6" i="1"/>
  <c r="K1405" i="1"/>
  <c r="K1404" i="1"/>
  <c r="K1403" i="1"/>
  <c r="K1402" i="1"/>
  <c r="K1401" i="1"/>
  <c r="K1400" i="1"/>
  <c r="K1399" i="1"/>
  <c r="K1398" i="1"/>
  <c r="K1397" i="1"/>
  <c r="K1396" i="1"/>
  <c r="K1395" i="1"/>
  <c r="K1394" i="1"/>
  <c r="K1393" i="1"/>
  <c r="K1392" i="1"/>
  <c r="K1391" i="1"/>
  <c r="K1390" i="1"/>
  <c r="K1389" i="1"/>
  <c r="K1388" i="1"/>
  <c r="K1387" i="1"/>
  <c r="K1386" i="1"/>
  <c r="K1385" i="1"/>
  <c r="K1384" i="1"/>
  <c r="K1383" i="1"/>
  <c r="K1382" i="1"/>
  <c r="K1381" i="1"/>
  <c r="K1380" i="1"/>
  <c r="K1379" i="1"/>
  <c r="K1378" i="1"/>
  <c r="K1377" i="1"/>
  <c r="K1376" i="1"/>
  <c r="K1375" i="1"/>
  <c r="K1374" i="1"/>
  <c r="K1373" i="1"/>
  <c r="K1372" i="1"/>
  <c r="K1371" i="1"/>
  <c r="K1370" i="1"/>
  <c r="K1369" i="1"/>
  <c r="K1368" i="1"/>
  <c r="K1367" i="1"/>
  <c r="K1366" i="1"/>
  <c r="K1365" i="1"/>
  <c r="K1364" i="1"/>
  <c r="K1363" i="1"/>
  <c r="K1362" i="1"/>
  <c r="K1361" i="1"/>
  <c r="K1360" i="1"/>
  <c r="K1359" i="1"/>
  <c r="K1358" i="1"/>
  <c r="K1357" i="1"/>
  <c r="K1356" i="1"/>
  <c r="K1355" i="1"/>
  <c r="K1354" i="1"/>
  <c r="K1353" i="1"/>
  <c r="K1352" i="1"/>
  <c r="K1351" i="1"/>
  <c r="K1350" i="1"/>
  <c r="K1349" i="1"/>
  <c r="K1348" i="1"/>
  <c r="K1347" i="1"/>
  <c r="K1346" i="1"/>
  <c r="K1345" i="1"/>
  <c r="K1344" i="1"/>
  <c r="K1343" i="1"/>
  <c r="K1342" i="1"/>
  <c r="K1341" i="1"/>
  <c r="K1340" i="1"/>
  <c r="K1339" i="1"/>
  <c r="K1338" i="1"/>
  <c r="K1337" i="1"/>
  <c r="K1336" i="1"/>
  <c r="K1335" i="1"/>
  <c r="K1334" i="1"/>
  <c r="K1333" i="1"/>
  <c r="K1332" i="1"/>
  <c r="K1331" i="1"/>
  <c r="K1330" i="1"/>
  <c r="K1329" i="1"/>
  <c r="K1328" i="1"/>
  <c r="K1327" i="1"/>
  <c r="K1326" i="1"/>
  <c r="K1325" i="1"/>
  <c r="K1324" i="1"/>
  <c r="K1323" i="1"/>
  <c r="K1322" i="1"/>
  <c r="K1321" i="1"/>
  <c r="K1320" i="1"/>
  <c r="K1319" i="1"/>
  <c r="K1318" i="1"/>
  <c r="K1317" i="1"/>
  <c r="K1316" i="1"/>
  <c r="K1315" i="1"/>
  <c r="K1314" i="1"/>
  <c r="K1313" i="1"/>
  <c r="K1312" i="1"/>
  <c r="K1311" i="1"/>
  <c r="K1310" i="1"/>
  <c r="K1309" i="1"/>
  <c r="K1308" i="1"/>
  <c r="K1307" i="1"/>
  <c r="K1306" i="1"/>
  <c r="K1305" i="1"/>
  <c r="K1304" i="1"/>
  <c r="K1303" i="1"/>
  <c r="K1302" i="1"/>
  <c r="K1301" i="1"/>
  <c r="K1300" i="1"/>
  <c r="K1299" i="1"/>
  <c r="K1298" i="1"/>
  <c r="K1297" i="1"/>
  <c r="K1296" i="1"/>
  <c r="K1295" i="1"/>
  <c r="K1294" i="1"/>
  <c r="K1293" i="1"/>
  <c r="K1292" i="1"/>
  <c r="K1291" i="1"/>
  <c r="K1290" i="1"/>
  <c r="K1289" i="1"/>
  <c r="K1288" i="1"/>
  <c r="K1287" i="1"/>
  <c r="K1286" i="1"/>
  <c r="K1285" i="1"/>
  <c r="K1284" i="1"/>
  <c r="K1283" i="1"/>
  <c r="K1282" i="1"/>
  <c r="K1281" i="1"/>
  <c r="K1280" i="1"/>
  <c r="K1279" i="1"/>
  <c r="K1278" i="1"/>
  <c r="K1277" i="1"/>
  <c r="K1276" i="1"/>
  <c r="K1275" i="1"/>
  <c r="K1274" i="1"/>
  <c r="K1273" i="1"/>
  <c r="K1272" i="1"/>
  <c r="K1271" i="1"/>
  <c r="K1270" i="1"/>
  <c r="K1269" i="1"/>
  <c r="K1268" i="1"/>
  <c r="K1267" i="1"/>
  <c r="K1266" i="1"/>
  <c r="K1265" i="1"/>
  <c r="K1264" i="1"/>
  <c r="K1263" i="1"/>
  <c r="K1262" i="1"/>
  <c r="K1261" i="1"/>
  <c r="K1260" i="1"/>
  <c r="K1259" i="1"/>
  <c r="K1258" i="1"/>
  <c r="K1257" i="1"/>
  <c r="K1256" i="1"/>
  <c r="K1255" i="1"/>
  <c r="K1254" i="1"/>
  <c r="K1253" i="1"/>
  <c r="K1252" i="1"/>
  <c r="K1251" i="1"/>
  <c r="K1250" i="1"/>
  <c r="K1249" i="1"/>
  <c r="K1248" i="1"/>
  <c r="K1247" i="1"/>
  <c r="K1246" i="1"/>
  <c r="K1245" i="1"/>
  <c r="K1244" i="1"/>
  <c r="K1243" i="1"/>
  <c r="K1242" i="1"/>
  <c r="K1241" i="1"/>
  <c r="K1240" i="1"/>
  <c r="K1239" i="1"/>
  <c r="K1238" i="1"/>
  <c r="K1237" i="1"/>
  <c r="K1236" i="1"/>
  <c r="K1235" i="1"/>
  <c r="K1234" i="1"/>
  <c r="K1233" i="1"/>
  <c r="K1232" i="1"/>
  <c r="K1231" i="1"/>
  <c r="K1230" i="1"/>
  <c r="K1229" i="1"/>
  <c r="K1228" i="1"/>
  <c r="K1227" i="1"/>
  <c r="K1226" i="1"/>
  <c r="K1225" i="1"/>
  <c r="K1224" i="1"/>
  <c r="K1223" i="1"/>
  <c r="K1222" i="1"/>
  <c r="K1221" i="1"/>
  <c r="K1220" i="1"/>
  <c r="K1219" i="1"/>
  <c r="K1218" i="1"/>
  <c r="K1217" i="1"/>
  <c r="K1216" i="1"/>
  <c r="K1215" i="1"/>
  <c r="K1214" i="1"/>
  <c r="K1213" i="1"/>
  <c r="K1212" i="1"/>
  <c r="K1211" i="1"/>
  <c r="K1210" i="1"/>
  <c r="K1209" i="1"/>
  <c r="K1208" i="1"/>
  <c r="K1207" i="1"/>
  <c r="K1206" i="1"/>
  <c r="K1205" i="1"/>
  <c r="K1204" i="1"/>
  <c r="K1203" i="1"/>
  <c r="K1202" i="1"/>
  <c r="K1201" i="1"/>
  <c r="K1200" i="1"/>
  <c r="K1199" i="1"/>
  <c r="K1198" i="1"/>
  <c r="K1197" i="1"/>
  <c r="K1196" i="1"/>
  <c r="K1195" i="1"/>
  <c r="K1194" i="1"/>
  <c r="K1193" i="1"/>
  <c r="K1192" i="1"/>
  <c r="K1191" i="1"/>
  <c r="K1190" i="1"/>
  <c r="K1189" i="1"/>
  <c r="K1188" i="1"/>
  <c r="K1187" i="1"/>
  <c r="K1186" i="1"/>
  <c r="K1185" i="1"/>
  <c r="K1184" i="1"/>
  <c r="K1183" i="1"/>
  <c r="K1182" i="1"/>
  <c r="K1181" i="1"/>
  <c r="K1180" i="1"/>
  <c r="K1179" i="1"/>
  <c r="K1178" i="1"/>
  <c r="K1177" i="1"/>
  <c r="K1176" i="1"/>
  <c r="K1175" i="1"/>
  <c r="K1174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8" i="1"/>
  <c r="K1107" i="1"/>
  <c r="K1106" i="1"/>
  <c r="K1105" i="1"/>
  <c r="K1104" i="1"/>
  <c r="K1103" i="1"/>
  <c r="K1102" i="1"/>
  <c r="K1101" i="1"/>
  <c r="K1100" i="1"/>
  <c r="K1099" i="1"/>
  <c r="K1098" i="1"/>
  <c r="K1097" i="1"/>
  <c r="K1096" i="1"/>
  <c r="K1095" i="1"/>
  <c r="K1094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7" i="1"/>
  <c r="K1076" i="1"/>
  <c r="K1075" i="1"/>
  <c r="K1074" i="1"/>
  <c r="K1073" i="1"/>
  <c r="K1072" i="1"/>
  <c r="K1071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2" i="1"/>
  <c r="K1011" i="1"/>
  <c r="K1010" i="1"/>
  <c r="K1009" i="1"/>
  <c r="K1008" i="1"/>
  <c r="K1007" i="1"/>
  <c r="K1006" i="1"/>
  <c r="K1005" i="1"/>
  <c r="K1004" i="1"/>
  <c r="K1003" i="1"/>
  <c r="K1002" i="1"/>
  <c r="K1001" i="1"/>
  <c r="K1000" i="1"/>
  <c r="K999" i="1"/>
  <c r="K998" i="1"/>
  <c r="K997" i="1"/>
  <c r="K996" i="1"/>
  <c r="K995" i="1"/>
  <c r="K994" i="1"/>
  <c r="K993" i="1"/>
  <c r="K992" i="1"/>
  <c r="K991" i="1"/>
  <c r="K990" i="1"/>
  <c r="K989" i="1"/>
  <c r="K988" i="1"/>
  <c r="K987" i="1"/>
  <c r="K986" i="1"/>
  <c r="K985" i="1"/>
  <c r="K984" i="1"/>
  <c r="K983" i="1"/>
  <c r="K982" i="1"/>
  <c r="K981" i="1"/>
  <c r="K980" i="1"/>
  <c r="K979" i="1"/>
  <c r="K978" i="1"/>
  <c r="K977" i="1"/>
  <c r="K976" i="1"/>
  <c r="K975" i="1"/>
  <c r="K974" i="1"/>
  <c r="K973" i="1"/>
  <c r="K972" i="1"/>
  <c r="K971" i="1"/>
  <c r="K970" i="1"/>
  <c r="K969" i="1"/>
  <c r="K968" i="1"/>
  <c r="K967" i="1"/>
  <c r="K966" i="1"/>
  <c r="K965" i="1"/>
  <c r="K964" i="1"/>
  <c r="K963" i="1"/>
  <c r="K962" i="1"/>
  <c r="K961" i="1"/>
  <c r="K960" i="1"/>
  <c r="K959" i="1"/>
  <c r="K958" i="1"/>
  <c r="K957" i="1"/>
  <c r="K956" i="1"/>
  <c r="K955" i="1"/>
  <c r="K954" i="1"/>
  <c r="K953" i="1"/>
  <c r="K952" i="1"/>
  <c r="K951" i="1"/>
  <c r="K950" i="1"/>
  <c r="K949" i="1"/>
  <c r="K948" i="1"/>
  <c r="K947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3" i="1"/>
  <c r="K922" i="1"/>
  <c r="K921" i="1"/>
  <c r="K920" i="1"/>
  <c r="K919" i="1"/>
  <c r="K918" i="1"/>
  <c r="K917" i="1"/>
  <c r="K916" i="1"/>
  <c r="K915" i="1"/>
  <c r="K914" i="1"/>
  <c r="K913" i="1"/>
  <c r="K912" i="1"/>
  <c r="K911" i="1"/>
  <c r="K910" i="1"/>
  <c r="K909" i="1"/>
  <c r="K908" i="1"/>
  <c r="K907" i="1"/>
  <c r="K906" i="1"/>
  <c r="K905" i="1"/>
  <c r="K904" i="1"/>
  <c r="K903" i="1"/>
  <c r="K902" i="1"/>
  <c r="K901" i="1"/>
  <c r="K900" i="1"/>
  <c r="K899" i="1"/>
  <c r="K898" i="1"/>
  <c r="K897" i="1"/>
  <c r="K896" i="1"/>
  <c r="K895" i="1"/>
  <c r="K894" i="1"/>
  <c r="K893" i="1"/>
  <c r="K892" i="1"/>
  <c r="K891" i="1"/>
  <c r="K890" i="1"/>
  <c r="K889" i="1"/>
  <c r="K888" i="1"/>
  <c r="K887" i="1"/>
  <c r="K886" i="1"/>
  <c r="K885" i="1"/>
  <c r="K884" i="1"/>
  <c r="K883" i="1"/>
  <c r="K882" i="1"/>
  <c r="K881" i="1"/>
  <c r="K880" i="1"/>
  <c r="K879" i="1"/>
  <c r="K878" i="1"/>
  <c r="K877" i="1"/>
  <c r="K876" i="1"/>
  <c r="K875" i="1"/>
  <c r="K874" i="1"/>
  <c r="K873" i="1"/>
  <c r="K872" i="1"/>
  <c r="K871" i="1"/>
  <c r="K870" i="1"/>
  <c r="K869" i="1"/>
  <c r="K868" i="1"/>
  <c r="K867" i="1"/>
  <c r="K866" i="1"/>
  <c r="K865" i="1"/>
  <c r="K864" i="1"/>
  <c r="K863" i="1"/>
  <c r="K862" i="1"/>
  <c r="K861" i="1"/>
  <c r="K860" i="1"/>
  <c r="K859" i="1"/>
  <c r="K858" i="1"/>
  <c r="K857" i="1"/>
  <c r="K856" i="1"/>
  <c r="K855" i="1"/>
  <c r="K854" i="1"/>
  <c r="K853" i="1"/>
  <c r="K852" i="1"/>
  <c r="K851" i="1"/>
  <c r="K850" i="1"/>
  <c r="K849" i="1"/>
  <c r="K848" i="1"/>
  <c r="K847" i="1"/>
  <c r="K846" i="1"/>
  <c r="K845" i="1"/>
  <c r="K844" i="1"/>
  <c r="K843" i="1"/>
  <c r="K842" i="1"/>
  <c r="K841" i="1"/>
  <c r="K840" i="1"/>
  <c r="K839" i="1"/>
  <c r="K838" i="1"/>
  <c r="K837" i="1"/>
  <c r="K836" i="1"/>
  <c r="K835" i="1"/>
  <c r="K834" i="1"/>
  <c r="K833" i="1"/>
  <c r="K832" i="1"/>
  <c r="K831" i="1"/>
  <c r="K830" i="1"/>
  <c r="K829" i="1"/>
  <c r="K828" i="1"/>
  <c r="K827" i="1"/>
  <c r="K826" i="1"/>
  <c r="K825" i="1"/>
  <c r="K824" i="1"/>
  <c r="K823" i="1"/>
  <c r="K822" i="1"/>
  <c r="K821" i="1"/>
  <c r="K820" i="1"/>
  <c r="K819" i="1"/>
  <c r="K818" i="1"/>
  <c r="K817" i="1"/>
  <c r="K816" i="1"/>
  <c r="K815" i="1"/>
  <c r="K814" i="1"/>
  <c r="K813" i="1"/>
  <c r="K812" i="1"/>
  <c r="K811" i="1"/>
  <c r="K810" i="1"/>
  <c r="K809" i="1"/>
  <c r="K808" i="1"/>
  <c r="K807" i="1"/>
  <c r="K806" i="1"/>
  <c r="K805" i="1"/>
  <c r="K804" i="1"/>
  <c r="K803" i="1"/>
  <c r="K802" i="1"/>
  <c r="K801" i="1"/>
  <c r="K800" i="1"/>
  <c r="K799" i="1"/>
  <c r="K798" i="1"/>
  <c r="K797" i="1"/>
  <c r="K796" i="1"/>
  <c r="K795" i="1"/>
  <c r="K794" i="1"/>
  <c r="K793" i="1"/>
  <c r="K792" i="1"/>
  <c r="K791" i="1"/>
  <c r="K790" i="1"/>
  <c r="K789" i="1"/>
  <c r="K788" i="1"/>
  <c r="K787" i="1"/>
  <c r="K786" i="1"/>
  <c r="K785" i="1"/>
  <c r="K784" i="1"/>
  <c r="K783" i="1"/>
  <c r="K782" i="1"/>
  <c r="K781" i="1"/>
  <c r="K780" i="1"/>
  <c r="K779" i="1"/>
  <c r="K778" i="1"/>
  <c r="K777" i="1"/>
  <c r="K776" i="1"/>
  <c r="K775" i="1"/>
  <c r="K774" i="1"/>
  <c r="K773" i="1"/>
  <c r="K772" i="1"/>
  <c r="K771" i="1"/>
  <c r="K770" i="1"/>
  <c r="K769" i="1"/>
  <c r="K768" i="1"/>
  <c r="K767" i="1"/>
  <c r="K766" i="1"/>
  <c r="K765" i="1"/>
  <c r="K764" i="1"/>
  <c r="K763" i="1"/>
  <c r="K762" i="1"/>
  <c r="K761" i="1"/>
  <c r="K760" i="1"/>
  <c r="K759" i="1"/>
  <c r="K758" i="1"/>
  <c r="K757" i="1"/>
  <c r="K756" i="1"/>
  <c r="K755" i="1"/>
  <c r="K754" i="1"/>
  <c r="K753" i="1"/>
  <c r="K752" i="1"/>
  <c r="K751" i="1"/>
  <c r="K750" i="1"/>
  <c r="K749" i="1"/>
  <c r="K748" i="1"/>
  <c r="K747" i="1"/>
  <c r="K746" i="1"/>
  <c r="K745" i="1"/>
  <c r="K744" i="1"/>
  <c r="K743" i="1"/>
  <c r="K742" i="1"/>
  <c r="K741" i="1"/>
  <c r="K740" i="1"/>
  <c r="K739" i="1"/>
  <c r="K738" i="1"/>
  <c r="K737" i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2" i="1"/>
  <c r="K721" i="1"/>
  <c r="K720" i="1"/>
  <c r="K719" i="1"/>
  <c r="K718" i="1"/>
  <c r="K717" i="1"/>
  <c r="K716" i="1"/>
  <c r="K715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I3025" i="1" l="1"/>
  <c r="I3024" i="1"/>
  <c r="I3023" i="1"/>
  <c r="I3022" i="1"/>
  <c r="I3021" i="1"/>
  <c r="I3020" i="1"/>
  <c r="I3019" i="1"/>
  <c r="I3018" i="1"/>
  <c r="I3017" i="1"/>
  <c r="I3016" i="1"/>
  <c r="I3015" i="1"/>
  <c r="I3014" i="1"/>
  <c r="I3013" i="1"/>
  <c r="I3012" i="1"/>
  <c r="I3011" i="1"/>
  <c r="I3010" i="1"/>
  <c r="I3009" i="1"/>
  <c r="I3008" i="1"/>
  <c r="I3007" i="1"/>
  <c r="I3006" i="1"/>
  <c r="I3005" i="1"/>
  <c r="I3004" i="1"/>
  <c r="I3003" i="1"/>
  <c r="I3002" i="1"/>
  <c r="I3001" i="1"/>
  <c r="I3000" i="1"/>
  <c r="I2999" i="1"/>
  <c r="I2998" i="1"/>
  <c r="I2997" i="1"/>
  <c r="I2996" i="1"/>
  <c r="I2995" i="1"/>
  <c r="I2994" i="1"/>
  <c r="I2993" i="1"/>
  <c r="I2992" i="1"/>
  <c r="I2991" i="1"/>
  <c r="I2990" i="1"/>
  <c r="I2989" i="1"/>
  <c r="I2988" i="1"/>
  <c r="I2987" i="1"/>
  <c r="I2986" i="1"/>
  <c r="I2985" i="1"/>
  <c r="I2984" i="1"/>
  <c r="I2983" i="1"/>
  <c r="I2982" i="1"/>
  <c r="I2981" i="1"/>
  <c r="I2980" i="1"/>
  <c r="I2979" i="1"/>
  <c r="I2978" i="1"/>
  <c r="I2977" i="1"/>
  <c r="I2976" i="1"/>
  <c r="I2975" i="1"/>
  <c r="I2974" i="1"/>
  <c r="I2973" i="1"/>
  <c r="I2972" i="1"/>
  <c r="I2971" i="1"/>
  <c r="I2970" i="1"/>
  <c r="I2969" i="1"/>
  <c r="I2968" i="1"/>
  <c r="I2967" i="1"/>
  <c r="I2966" i="1"/>
  <c r="I2965" i="1"/>
  <c r="I2964" i="1"/>
  <c r="I2963" i="1"/>
  <c r="I2962" i="1"/>
  <c r="I2961" i="1"/>
  <c r="I2960" i="1"/>
  <c r="I2959" i="1"/>
  <c r="I2958" i="1"/>
  <c r="I2957" i="1"/>
  <c r="I2956" i="1"/>
  <c r="I2955" i="1"/>
  <c r="I2954" i="1"/>
  <c r="I2953" i="1"/>
  <c r="I2952" i="1"/>
  <c r="I2951" i="1"/>
  <c r="I2950" i="1"/>
  <c r="I2949" i="1"/>
  <c r="I2948" i="1"/>
  <c r="I2947" i="1"/>
  <c r="I2946" i="1"/>
  <c r="I2945" i="1"/>
  <c r="I2944" i="1"/>
  <c r="I2943" i="1"/>
  <c r="I2942" i="1"/>
  <c r="I2941" i="1"/>
  <c r="I2940" i="1"/>
  <c r="I2939" i="1"/>
  <c r="I2938" i="1"/>
  <c r="I2937" i="1"/>
  <c r="I2936" i="1"/>
  <c r="I2935" i="1"/>
  <c r="I2934" i="1"/>
  <c r="I2933" i="1"/>
  <c r="I2932" i="1"/>
  <c r="I2931" i="1"/>
  <c r="I2930" i="1"/>
  <c r="I2929" i="1"/>
  <c r="I2928" i="1"/>
  <c r="I2927" i="1"/>
  <c r="I2926" i="1"/>
  <c r="I2925" i="1"/>
  <c r="I2924" i="1"/>
  <c r="I2923" i="1"/>
  <c r="I2922" i="1"/>
  <c r="I2921" i="1"/>
  <c r="I2920" i="1"/>
  <c r="I2919" i="1"/>
  <c r="I2918" i="1"/>
  <c r="I2917" i="1"/>
  <c r="I2916" i="1"/>
  <c r="I2915" i="1"/>
  <c r="I2914" i="1"/>
  <c r="I2913" i="1"/>
  <c r="I2912" i="1"/>
  <c r="I2911" i="1"/>
  <c r="I2910" i="1"/>
  <c r="I2909" i="1"/>
  <c r="I2908" i="1"/>
  <c r="I2907" i="1"/>
  <c r="I2906" i="1"/>
  <c r="I2905" i="1"/>
  <c r="I2904" i="1"/>
  <c r="I2903" i="1"/>
  <c r="I2902" i="1"/>
  <c r="I2901" i="1"/>
  <c r="I2900" i="1"/>
  <c r="I2899" i="1"/>
  <c r="I2898" i="1"/>
  <c r="I2897" i="1"/>
  <c r="I2896" i="1"/>
  <c r="I2895" i="1"/>
  <c r="I2894" i="1"/>
  <c r="I2893" i="1"/>
  <c r="I2892" i="1"/>
  <c r="I2891" i="1"/>
  <c r="I2890" i="1"/>
  <c r="I2889" i="1"/>
  <c r="I2888" i="1"/>
  <c r="I2887" i="1"/>
  <c r="I2886" i="1"/>
  <c r="I2885" i="1"/>
  <c r="I2884" i="1"/>
  <c r="I2883" i="1"/>
  <c r="I2882" i="1"/>
  <c r="I2881" i="1"/>
  <c r="I2880" i="1"/>
  <c r="I2879" i="1"/>
  <c r="I2878" i="1"/>
  <c r="I2877" i="1"/>
  <c r="I2876" i="1"/>
  <c r="I2875" i="1"/>
  <c r="I2874" i="1"/>
  <c r="I2873" i="1"/>
  <c r="I2872" i="1"/>
  <c r="I2871" i="1"/>
  <c r="I2870" i="1"/>
  <c r="I2869" i="1"/>
  <c r="I2868" i="1"/>
  <c r="I2867" i="1"/>
  <c r="I2866" i="1"/>
  <c r="I2865" i="1"/>
  <c r="I2864" i="1"/>
  <c r="I2863" i="1"/>
  <c r="I2862" i="1"/>
  <c r="I2861" i="1"/>
  <c r="I2860" i="1"/>
  <c r="I2859" i="1"/>
  <c r="I2858" i="1"/>
  <c r="I2857" i="1"/>
  <c r="I2856" i="1"/>
  <c r="I2855" i="1"/>
  <c r="I2854" i="1"/>
  <c r="I2853" i="1"/>
  <c r="I2852" i="1"/>
  <c r="I2851" i="1"/>
  <c r="I2850" i="1"/>
  <c r="I2849" i="1"/>
  <c r="I2848" i="1"/>
  <c r="I2847" i="1"/>
  <c r="I2846" i="1"/>
  <c r="I2845" i="1"/>
  <c r="I2844" i="1"/>
  <c r="I2843" i="1"/>
  <c r="I2842" i="1"/>
  <c r="I2841" i="1"/>
  <c r="I2840" i="1"/>
  <c r="I2839" i="1"/>
  <c r="I2838" i="1"/>
  <c r="I2837" i="1"/>
  <c r="I2836" i="1"/>
  <c r="I2835" i="1"/>
  <c r="I2834" i="1"/>
  <c r="I2833" i="1"/>
  <c r="I2832" i="1"/>
  <c r="I2831" i="1"/>
  <c r="I2830" i="1"/>
  <c r="I2829" i="1"/>
  <c r="I2828" i="1"/>
  <c r="I2827" i="1"/>
  <c r="I2826" i="1"/>
  <c r="I2825" i="1"/>
  <c r="I2824" i="1"/>
  <c r="I2823" i="1"/>
  <c r="I2822" i="1"/>
  <c r="I2821" i="1"/>
  <c r="I2820" i="1"/>
  <c r="I2819" i="1"/>
  <c r="I2818" i="1"/>
  <c r="I2817" i="1"/>
  <c r="I2816" i="1"/>
  <c r="I2815" i="1"/>
  <c r="I2814" i="1"/>
  <c r="I2813" i="1"/>
  <c r="I2812" i="1"/>
  <c r="I2811" i="1"/>
  <c r="I2810" i="1"/>
  <c r="I2809" i="1"/>
  <c r="I2808" i="1"/>
  <c r="I2807" i="1"/>
  <c r="I2806" i="1"/>
  <c r="I2805" i="1"/>
  <c r="I2804" i="1"/>
  <c r="I2803" i="1"/>
  <c r="I2802" i="1"/>
  <c r="I2801" i="1"/>
  <c r="I2800" i="1"/>
  <c r="I2799" i="1"/>
  <c r="I2798" i="1"/>
  <c r="I2797" i="1"/>
  <c r="I2796" i="1"/>
  <c r="I2795" i="1"/>
  <c r="I2794" i="1"/>
  <c r="I2793" i="1"/>
  <c r="I2792" i="1"/>
  <c r="I2791" i="1"/>
  <c r="I2790" i="1"/>
  <c r="I2789" i="1"/>
  <c r="I2788" i="1"/>
  <c r="I2787" i="1"/>
  <c r="I2786" i="1"/>
  <c r="I2785" i="1"/>
  <c r="I2784" i="1"/>
  <c r="I2783" i="1"/>
  <c r="I2782" i="1"/>
  <c r="I2781" i="1"/>
  <c r="I2780" i="1"/>
  <c r="I2779" i="1"/>
  <c r="I2778" i="1"/>
  <c r="I2777" i="1"/>
  <c r="I2776" i="1"/>
  <c r="I2775" i="1"/>
  <c r="I2774" i="1"/>
  <c r="I2773" i="1"/>
  <c r="I2772" i="1"/>
  <c r="I2771" i="1"/>
  <c r="I2770" i="1"/>
  <c r="I2769" i="1"/>
  <c r="I2768" i="1"/>
  <c r="I2767" i="1"/>
  <c r="I2766" i="1"/>
  <c r="I2765" i="1"/>
  <c r="I2764" i="1"/>
  <c r="I2763" i="1"/>
  <c r="I2762" i="1"/>
  <c r="I2761" i="1"/>
  <c r="I2760" i="1"/>
  <c r="I2759" i="1"/>
  <c r="I2758" i="1"/>
  <c r="I2757" i="1"/>
  <c r="I2756" i="1"/>
  <c r="I2755" i="1"/>
  <c r="I2754" i="1"/>
  <c r="I2753" i="1"/>
  <c r="I2752" i="1"/>
  <c r="I2751" i="1"/>
  <c r="I2750" i="1"/>
  <c r="I2749" i="1"/>
  <c r="I2748" i="1"/>
  <c r="I2747" i="1"/>
  <c r="I2746" i="1"/>
  <c r="I2745" i="1"/>
  <c r="I2744" i="1"/>
  <c r="I2743" i="1"/>
  <c r="I2742" i="1"/>
  <c r="I2741" i="1"/>
  <c r="I2740" i="1"/>
  <c r="I2739" i="1"/>
  <c r="I2738" i="1"/>
  <c r="I2737" i="1"/>
  <c r="I2736" i="1"/>
  <c r="I2735" i="1"/>
  <c r="I2734" i="1"/>
  <c r="I2733" i="1"/>
  <c r="I2732" i="1"/>
  <c r="I2731" i="1"/>
  <c r="I2730" i="1"/>
  <c r="I2729" i="1"/>
  <c r="I2728" i="1"/>
  <c r="I2727" i="1"/>
  <c r="I2726" i="1"/>
  <c r="I2725" i="1"/>
  <c r="I2724" i="1"/>
  <c r="I2723" i="1"/>
  <c r="I2722" i="1"/>
  <c r="I2721" i="1"/>
  <c r="I2720" i="1"/>
  <c r="I2719" i="1"/>
  <c r="I2718" i="1"/>
  <c r="I2717" i="1"/>
  <c r="I2716" i="1"/>
  <c r="I2715" i="1"/>
  <c r="I2714" i="1"/>
  <c r="I2713" i="1"/>
  <c r="I2712" i="1"/>
  <c r="I2711" i="1"/>
  <c r="I2710" i="1"/>
  <c r="I2709" i="1"/>
  <c r="I2708" i="1"/>
  <c r="I2707" i="1"/>
  <c r="I2706" i="1"/>
  <c r="I2705" i="1"/>
  <c r="I2704" i="1"/>
  <c r="I2703" i="1"/>
  <c r="I2702" i="1"/>
  <c r="I2701" i="1"/>
  <c r="I2700" i="1"/>
  <c r="I2699" i="1"/>
  <c r="I2698" i="1"/>
  <c r="I2697" i="1"/>
  <c r="I2696" i="1"/>
  <c r="I2695" i="1"/>
  <c r="I2694" i="1"/>
  <c r="I2693" i="1"/>
  <c r="I2692" i="1"/>
  <c r="I2691" i="1"/>
  <c r="I2690" i="1"/>
  <c r="I2689" i="1"/>
  <c r="I2688" i="1"/>
  <c r="I2687" i="1"/>
  <c r="I2686" i="1"/>
  <c r="I2685" i="1"/>
  <c r="I2684" i="1"/>
  <c r="I2683" i="1"/>
  <c r="I2682" i="1"/>
  <c r="I2681" i="1"/>
  <c r="I2680" i="1"/>
  <c r="I2679" i="1"/>
  <c r="I2678" i="1"/>
  <c r="I2677" i="1"/>
  <c r="I2676" i="1"/>
  <c r="I2675" i="1"/>
  <c r="I2674" i="1"/>
  <c r="I2673" i="1"/>
  <c r="I2672" i="1"/>
  <c r="I2671" i="1"/>
  <c r="I2670" i="1"/>
  <c r="I2669" i="1"/>
  <c r="I2668" i="1"/>
  <c r="I2667" i="1"/>
  <c r="I2666" i="1"/>
  <c r="I2665" i="1"/>
  <c r="I2664" i="1"/>
  <c r="I2663" i="1"/>
  <c r="I2662" i="1"/>
  <c r="I2661" i="1"/>
  <c r="I2660" i="1"/>
  <c r="I2659" i="1"/>
  <c r="I2658" i="1"/>
  <c r="I2657" i="1"/>
  <c r="I2656" i="1"/>
  <c r="I2655" i="1"/>
  <c r="I2654" i="1"/>
  <c r="I2653" i="1"/>
  <c r="I2652" i="1"/>
  <c r="I2651" i="1"/>
  <c r="I2650" i="1"/>
  <c r="I2649" i="1"/>
  <c r="I2648" i="1"/>
  <c r="I2647" i="1"/>
  <c r="I2646" i="1"/>
  <c r="I2645" i="1"/>
  <c r="I2644" i="1"/>
  <c r="I2643" i="1"/>
  <c r="I2642" i="1"/>
  <c r="I2641" i="1"/>
  <c r="I2640" i="1"/>
  <c r="I2639" i="1"/>
  <c r="I2638" i="1"/>
  <c r="I2637" i="1"/>
  <c r="I2636" i="1"/>
  <c r="I2635" i="1"/>
  <c r="I2634" i="1"/>
  <c r="I2633" i="1"/>
  <c r="I2632" i="1"/>
  <c r="I2631" i="1"/>
  <c r="I2630" i="1"/>
  <c r="I2629" i="1"/>
  <c r="I2628" i="1"/>
  <c r="I2627" i="1"/>
  <c r="I2626" i="1"/>
  <c r="I2625" i="1"/>
  <c r="I2624" i="1"/>
  <c r="I2623" i="1"/>
  <c r="I2622" i="1"/>
  <c r="I2621" i="1"/>
  <c r="I2620" i="1"/>
  <c r="I2619" i="1"/>
  <c r="I2618" i="1"/>
  <c r="I2617" i="1"/>
  <c r="I2616" i="1"/>
  <c r="I2615" i="1"/>
  <c r="I2614" i="1"/>
  <c r="I2613" i="1"/>
  <c r="I2612" i="1"/>
  <c r="I2611" i="1"/>
  <c r="I2610" i="1"/>
  <c r="I2609" i="1"/>
  <c r="I2608" i="1"/>
  <c r="I2607" i="1"/>
  <c r="I2606" i="1"/>
  <c r="I2605" i="1"/>
  <c r="I2604" i="1"/>
  <c r="I2603" i="1"/>
  <c r="I2602" i="1"/>
  <c r="I2601" i="1"/>
  <c r="I2600" i="1"/>
  <c r="I2599" i="1"/>
  <c r="I2598" i="1"/>
  <c r="I2597" i="1"/>
  <c r="I2596" i="1"/>
  <c r="I2595" i="1"/>
  <c r="I2594" i="1"/>
  <c r="I2593" i="1"/>
  <c r="I2592" i="1"/>
  <c r="I2591" i="1"/>
  <c r="I2590" i="1"/>
  <c r="I2589" i="1"/>
  <c r="I2588" i="1"/>
  <c r="I2587" i="1"/>
  <c r="I2586" i="1"/>
  <c r="I2585" i="1"/>
  <c r="I2584" i="1"/>
  <c r="I2583" i="1"/>
  <c r="I2582" i="1"/>
  <c r="I2581" i="1"/>
  <c r="I2580" i="1"/>
  <c r="I2579" i="1"/>
  <c r="I2578" i="1"/>
  <c r="I2577" i="1"/>
  <c r="I2576" i="1"/>
  <c r="I2575" i="1"/>
  <c r="I2574" i="1"/>
  <c r="I2573" i="1"/>
  <c r="I2572" i="1"/>
  <c r="I2571" i="1"/>
  <c r="I2570" i="1"/>
  <c r="I2569" i="1"/>
  <c r="I2568" i="1"/>
  <c r="I2567" i="1"/>
  <c r="I2566" i="1"/>
  <c r="I2565" i="1"/>
  <c r="I2564" i="1"/>
  <c r="I2563" i="1"/>
  <c r="I2562" i="1"/>
  <c r="I2561" i="1"/>
  <c r="I2560" i="1"/>
  <c r="I2559" i="1"/>
  <c r="I2558" i="1"/>
  <c r="I2557" i="1"/>
  <c r="I2556" i="1"/>
  <c r="I2555" i="1"/>
  <c r="I2554" i="1"/>
  <c r="I2553" i="1"/>
  <c r="I2552" i="1"/>
  <c r="I2551" i="1"/>
  <c r="I2550" i="1"/>
  <c r="I2549" i="1"/>
  <c r="I2548" i="1"/>
  <c r="I2547" i="1"/>
  <c r="I2546" i="1"/>
  <c r="I2545" i="1"/>
  <c r="I2544" i="1"/>
  <c r="I2543" i="1"/>
  <c r="I2542" i="1"/>
  <c r="I2541" i="1"/>
  <c r="I2540" i="1"/>
  <c r="I2539" i="1"/>
  <c r="I2538" i="1"/>
  <c r="I2537" i="1"/>
  <c r="I2536" i="1"/>
  <c r="I2535" i="1"/>
  <c r="I2534" i="1"/>
  <c r="I2533" i="1"/>
  <c r="I2532" i="1"/>
  <c r="I2531" i="1"/>
  <c r="I2530" i="1"/>
  <c r="I2529" i="1"/>
  <c r="I2528" i="1"/>
  <c r="I2527" i="1"/>
  <c r="I2526" i="1"/>
  <c r="I2525" i="1"/>
  <c r="I2524" i="1"/>
  <c r="I2523" i="1"/>
  <c r="I2522" i="1"/>
  <c r="I2521" i="1"/>
  <c r="I2520" i="1"/>
  <c r="I2519" i="1"/>
  <c r="I2518" i="1"/>
  <c r="I2517" i="1"/>
  <c r="I2516" i="1"/>
  <c r="I2515" i="1"/>
  <c r="I2514" i="1"/>
  <c r="I2513" i="1"/>
  <c r="I2512" i="1"/>
  <c r="I2511" i="1"/>
  <c r="I2510" i="1"/>
  <c r="I2509" i="1"/>
  <c r="I2508" i="1"/>
  <c r="I2507" i="1"/>
  <c r="I2506" i="1"/>
  <c r="I2505" i="1"/>
  <c r="I2504" i="1"/>
  <c r="I2503" i="1"/>
  <c r="I2502" i="1"/>
  <c r="I2501" i="1"/>
  <c r="I2500" i="1"/>
  <c r="I2499" i="1"/>
  <c r="I2498" i="1"/>
  <c r="I2497" i="1"/>
  <c r="I2496" i="1"/>
  <c r="I2495" i="1"/>
  <c r="I2494" i="1"/>
  <c r="I2493" i="1"/>
  <c r="I2492" i="1"/>
  <c r="I2491" i="1"/>
  <c r="I2490" i="1"/>
  <c r="I2489" i="1"/>
  <c r="I2488" i="1"/>
  <c r="I2487" i="1"/>
  <c r="I2486" i="1"/>
  <c r="I2485" i="1"/>
  <c r="I2484" i="1"/>
  <c r="I2483" i="1"/>
  <c r="I2482" i="1"/>
  <c r="I2481" i="1"/>
  <c r="I2480" i="1"/>
  <c r="I2479" i="1"/>
  <c r="I2478" i="1"/>
  <c r="I2477" i="1"/>
  <c r="I2476" i="1"/>
  <c r="I2475" i="1"/>
  <c r="I2474" i="1"/>
  <c r="I2473" i="1"/>
  <c r="I2472" i="1"/>
  <c r="I2471" i="1"/>
  <c r="I2470" i="1"/>
  <c r="I2469" i="1"/>
  <c r="I2468" i="1"/>
  <c r="I2467" i="1"/>
  <c r="I2466" i="1"/>
  <c r="I2465" i="1"/>
  <c r="I2464" i="1"/>
  <c r="I2463" i="1"/>
  <c r="I2462" i="1"/>
  <c r="I2461" i="1"/>
  <c r="I2460" i="1"/>
  <c r="I2459" i="1"/>
  <c r="I2458" i="1"/>
  <c r="I2457" i="1"/>
  <c r="I2456" i="1"/>
  <c r="I2455" i="1"/>
  <c r="I2454" i="1"/>
  <c r="I2453" i="1"/>
  <c r="I2452" i="1"/>
  <c r="I2451" i="1"/>
  <c r="I2450" i="1"/>
  <c r="I2449" i="1"/>
  <c r="I2448" i="1"/>
  <c r="I2447" i="1"/>
  <c r="I2446" i="1"/>
  <c r="I2445" i="1"/>
  <c r="I2444" i="1"/>
  <c r="I2443" i="1"/>
  <c r="I2442" i="1"/>
  <c r="I2441" i="1"/>
  <c r="I2440" i="1"/>
  <c r="I2439" i="1"/>
  <c r="I2438" i="1"/>
  <c r="I2437" i="1"/>
  <c r="I2436" i="1"/>
  <c r="I2435" i="1"/>
  <c r="I2434" i="1"/>
  <c r="I2433" i="1"/>
  <c r="I2432" i="1"/>
  <c r="I2431" i="1"/>
  <c r="I2430" i="1"/>
  <c r="I2429" i="1"/>
  <c r="I2428" i="1"/>
  <c r="I2427" i="1"/>
  <c r="I2426" i="1"/>
  <c r="I2425" i="1"/>
  <c r="I2424" i="1"/>
  <c r="I2423" i="1"/>
  <c r="I2422" i="1"/>
  <c r="I2421" i="1"/>
  <c r="I2420" i="1"/>
  <c r="I2419" i="1"/>
  <c r="I2418" i="1"/>
  <c r="I2417" i="1"/>
  <c r="I2416" i="1"/>
  <c r="I2415" i="1"/>
  <c r="I2414" i="1"/>
  <c r="I2413" i="1"/>
  <c r="I2412" i="1"/>
  <c r="I2411" i="1"/>
  <c r="I2410" i="1"/>
  <c r="I2409" i="1"/>
  <c r="I2408" i="1"/>
  <c r="I2407" i="1"/>
  <c r="I2406" i="1"/>
  <c r="I2405" i="1"/>
  <c r="I2404" i="1"/>
  <c r="I2403" i="1"/>
  <c r="I2402" i="1"/>
  <c r="I2401" i="1"/>
  <c r="I2400" i="1"/>
  <c r="I2399" i="1"/>
  <c r="I2398" i="1"/>
  <c r="I2397" i="1"/>
  <c r="I2396" i="1"/>
  <c r="I2395" i="1"/>
  <c r="I2394" i="1"/>
  <c r="I2393" i="1"/>
  <c r="I2392" i="1"/>
  <c r="I2391" i="1"/>
  <c r="I2390" i="1"/>
  <c r="I2389" i="1"/>
  <c r="I2388" i="1"/>
  <c r="I2387" i="1"/>
  <c r="I2386" i="1"/>
  <c r="I2385" i="1"/>
  <c r="I2384" i="1"/>
  <c r="I2383" i="1"/>
  <c r="I2382" i="1"/>
  <c r="I2381" i="1"/>
  <c r="I2380" i="1"/>
  <c r="I2379" i="1"/>
  <c r="I2378" i="1"/>
  <c r="I2377" i="1"/>
  <c r="I2376" i="1"/>
  <c r="I2375" i="1"/>
  <c r="I2374" i="1"/>
  <c r="I2373" i="1"/>
  <c r="I2372" i="1"/>
  <c r="I2371" i="1"/>
  <c r="I2370" i="1"/>
  <c r="I2369" i="1"/>
  <c r="I2368" i="1"/>
  <c r="I2367" i="1"/>
  <c r="I2366" i="1"/>
  <c r="I2365" i="1"/>
  <c r="I2364" i="1"/>
  <c r="I2363" i="1"/>
  <c r="I2362" i="1"/>
  <c r="I2361" i="1"/>
  <c r="I2360" i="1"/>
  <c r="I2359" i="1"/>
  <c r="I2358" i="1"/>
  <c r="I2357" i="1"/>
  <c r="I2356" i="1"/>
  <c r="I2355" i="1"/>
  <c r="I2354" i="1"/>
  <c r="I2353" i="1"/>
  <c r="I2352" i="1"/>
  <c r="I2351" i="1"/>
  <c r="I2350" i="1"/>
  <c r="I2349" i="1"/>
  <c r="I2348" i="1"/>
  <c r="I2347" i="1"/>
  <c r="I2346" i="1"/>
  <c r="I2345" i="1"/>
  <c r="I2344" i="1"/>
  <c r="I2343" i="1"/>
  <c r="I2342" i="1"/>
  <c r="I2341" i="1"/>
  <c r="I2340" i="1"/>
  <c r="I2339" i="1"/>
  <c r="I2338" i="1"/>
  <c r="I2337" i="1"/>
  <c r="I2336" i="1"/>
  <c r="I2335" i="1"/>
  <c r="I2334" i="1"/>
  <c r="I2333" i="1"/>
  <c r="I2332" i="1"/>
  <c r="I2331" i="1"/>
  <c r="I2330" i="1"/>
  <c r="I2329" i="1"/>
  <c r="I2328" i="1"/>
  <c r="I2327" i="1"/>
  <c r="I2326" i="1"/>
  <c r="I2325" i="1"/>
  <c r="I2324" i="1"/>
  <c r="I2323" i="1"/>
  <c r="I2322" i="1"/>
  <c r="I2321" i="1"/>
  <c r="I2320" i="1"/>
  <c r="I2319" i="1"/>
  <c r="I2318" i="1"/>
  <c r="I2317" i="1"/>
  <c r="I2316" i="1"/>
  <c r="I2315" i="1"/>
  <c r="I2314" i="1"/>
  <c r="I2313" i="1"/>
  <c r="I2312" i="1"/>
  <c r="I2311" i="1"/>
  <c r="I2310" i="1"/>
  <c r="I2309" i="1"/>
  <c r="I2308" i="1"/>
  <c r="I2307" i="1"/>
  <c r="I2306" i="1"/>
  <c r="I2305" i="1"/>
  <c r="I2304" i="1"/>
  <c r="I2303" i="1"/>
  <c r="I2302" i="1"/>
  <c r="I2301" i="1"/>
  <c r="I2300" i="1"/>
  <c r="I2299" i="1"/>
  <c r="I2298" i="1"/>
  <c r="I2297" i="1"/>
  <c r="I2296" i="1"/>
  <c r="I2295" i="1"/>
  <c r="I2294" i="1"/>
  <c r="I2293" i="1"/>
  <c r="I2292" i="1"/>
  <c r="I2291" i="1"/>
  <c r="I2290" i="1"/>
  <c r="I2289" i="1"/>
  <c r="I2288" i="1"/>
  <c r="I2287" i="1"/>
  <c r="I2286" i="1"/>
  <c r="I2285" i="1"/>
  <c r="I2284" i="1"/>
  <c r="I2283" i="1"/>
  <c r="I2282" i="1"/>
  <c r="I2281" i="1"/>
  <c r="I2280" i="1"/>
  <c r="I2279" i="1"/>
  <c r="I2278" i="1"/>
  <c r="I2277" i="1"/>
  <c r="I2276" i="1"/>
  <c r="I2275" i="1"/>
  <c r="I2274" i="1"/>
  <c r="I2273" i="1"/>
  <c r="I2272" i="1"/>
  <c r="I2271" i="1"/>
  <c r="I2270" i="1"/>
  <c r="I2269" i="1"/>
  <c r="I2268" i="1"/>
  <c r="I2267" i="1"/>
  <c r="I2266" i="1"/>
  <c r="I2265" i="1"/>
  <c r="I2264" i="1"/>
  <c r="I2263" i="1"/>
  <c r="I2262" i="1"/>
  <c r="I2261" i="1"/>
  <c r="I2260" i="1"/>
  <c r="I2259" i="1"/>
  <c r="I2258" i="1"/>
  <c r="I2257" i="1"/>
  <c r="I2256" i="1"/>
  <c r="I2255" i="1"/>
  <c r="I2254" i="1"/>
  <c r="I2253" i="1"/>
  <c r="I2252" i="1"/>
  <c r="I2251" i="1"/>
  <c r="I2250" i="1"/>
  <c r="I2249" i="1"/>
  <c r="I2248" i="1"/>
  <c r="I2247" i="1"/>
  <c r="I2246" i="1"/>
  <c r="I2245" i="1"/>
  <c r="I2244" i="1"/>
  <c r="I2243" i="1"/>
  <c r="I2242" i="1"/>
  <c r="I2241" i="1"/>
  <c r="I2240" i="1"/>
  <c r="I2239" i="1"/>
  <c r="I2238" i="1"/>
  <c r="I2237" i="1"/>
  <c r="I2236" i="1"/>
  <c r="I2235" i="1"/>
  <c r="I2234" i="1"/>
  <c r="I2233" i="1"/>
  <c r="I2232" i="1"/>
  <c r="I2231" i="1"/>
  <c r="I2230" i="1"/>
  <c r="I2229" i="1"/>
  <c r="I2228" i="1"/>
  <c r="I2227" i="1"/>
  <c r="I2226" i="1"/>
  <c r="I2225" i="1"/>
  <c r="I2224" i="1"/>
  <c r="I2223" i="1"/>
  <c r="I2222" i="1"/>
  <c r="I2221" i="1"/>
  <c r="I2220" i="1"/>
  <c r="I2219" i="1"/>
  <c r="I2218" i="1"/>
  <c r="I2217" i="1"/>
  <c r="I2216" i="1"/>
  <c r="I2215" i="1"/>
  <c r="I2214" i="1"/>
  <c r="I2213" i="1"/>
  <c r="I2212" i="1"/>
  <c r="I2211" i="1"/>
  <c r="I2210" i="1"/>
  <c r="I2209" i="1"/>
  <c r="I2208" i="1"/>
  <c r="I2207" i="1"/>
  <c r="I2206" i="1"/>
  <c r="I2205" i="1"/>
  <c r="I2204" i="1"/>
  <c r="I2203" i="1"/>
  <c r="I2202" i="1"/>
  <c r="I2201" i="1"/>
  <c r="I2200" i="1"/>
  <c r="I2199" i="1"/>
  <c r="I2198" i="1"/>
  <c r="I2197" i="1"/>
  <c r="I2196" i="1"/>
  <c r="I2195" i="1"/>
  <c r="I2194" i="1"/>
  <c r="I2193" i="1"/>
  <c r="I2192" i="1"/>
  <c r="I2191" i="1"/>
  <c r="I2190" i="1"/>
  <c r="I2189" i="1"/>
  <c r="I2188" i="1"/>
  <c r="I2187" i="1"/>
  <c r="I2186" i="1"/>
  <c r="I2185" i="1"/>
  <c r="I2184" i="1"/>
  <c r="I2183" i="1"/>
  <c r="I2182" i="1"/>
  <c r="I2181" i="1"/>
  <c r="I2180" i="1"/>
  <c r="I2179" i="1"/>
  <c r="I2178" i="1"/>
  <c r="I2177" i="1"/>
  <c r="I2176" i="1"/>
  <c r="I2175" i="1"/>
  <c r="I2174" i="1"/>
  <c r="I2173" i="1"/>
  <c r="I2172" i="1"/>
  <c r="I2171" i="1"/>
  <c r="I2170" i="1"/>
  <c r="I2169" i="1"/>
  <c r="I2168" i="1"/>
  <c r="I2167" i="1"/>
  <c r="I2166" i="1"/>
  <c r="I2165" i="1"/>
  <c r="I2164" i="1"/>
  <c r="I2163" i="1"/>
  <c r="I2162" i="1"/>
  <c r="I2161" i="1"/>
  <c r="I2160" i="1"/>
  <c r="I2159" i="1"/>
  <c r="I2158" i="1"/>
  <c r="I2157" i="1"/>
  <c r="I2156" i="1"/>
  <c r="I2155" i="1"/>
  <c r="I2154" i="1"/>
  <c r="I2153" i="1"/>
  <c r="I2152" i="1"/>
  <c r="I2151" i="1"/>
  <c r="I2150" i="1"/>
  <c r="I2149" i="1"/>
  <c r="I2148" i="1"/>
  <c r="I2147" i="1"/>
  <c r="I2146" i="1"/>
  <c r="I2145" i="1"/>
  <c r="I2144" i="1"/>
  <c r="I2143" i="1"/>
  <c r="I2142" i="1"/>
  <c r="I2141" i="1"/>
  <c r="I2140" i="1"/>
  <c r="I2139" i="1"/>
  <c r="I2138" i="1"/>
  <c r="I2137" i="1"/>
  <c r="I2136" i="1"/>
  <c r="I2135" i="1"/>
  <c r="I2134" i="1"/>
  <c r="I2133" i="1"/>
  <c r="I2132" i="1"/>
  <c r="I2131" i="1"/>
  <c r="I2130" i="1"/>
  <c r="I2129" i="1"/>
  <c r="I2128" i="1"/>
  <c r="I2127" i="1"/>
  <c r="I2126" i="1"/>
  <c r="I2125" i="1"/>
  <c r="I2124" i="1"/>
  <c r="I2123" i="1"/>
  <c r="I2122" i="1"/>
  <c r="I2121" i="1"/>
  <c r="I2120" i="1"/>
  <c r="I2119" i="1"/>
  <c r="I2118" i="1"/>
  <c r="I2117" i="1"/>
  <c r="I2116" i="1"/>
  <c r="I2115" i="1"/>
  <c r="I2114" i="1"/>
  <c r="I2113" i="1"/>
  <c r="I2112" i="1"/>
  <c r="I2111" i="1"/>
  <c r="I2110" i="1"/>
  <c r="I2109" i="1"/>
  <c r="I2108" i="1"/>
  <c r="I2107" i="1"/>
  <c r="I2106" i="1"/>
  <c r="I2105" i="1"/>
  <c r="I2104" i="1"/>
  <c r="I2103" i="1"/>
  <c r="I2102" i="1"/>
  <c r="I2101" i="1"/>
  <c r="I2100" i="1"/>
  <c r="I2099" i="1"/>
  <c r="I2098" i="1"/>
  <c r="I2097" i="1"/>
  <c r="I2096" i="1"/>
  <c r="I2095" i="1"/>
  <c r="I2094" i="1"/>
  <c r="I2093" i="1"/>
  <c r="I2092" i="1"/>
  <c r="I2091" i="1"/>
  <c r="I2090" i="1"/>
  <c r="I2089" i="1"/>
  <c r="I2088" i="1"/>
  <c r="I2087" i="1"/>
  <c r="I2086" i="1"/>
  <c r="I2085" i="1"/>
  <c r="I2084" i="1"/>
  <c r="I2083" i="1"/>
  <c r="I2082" i="1"/>
  <c r="I2081" i="1"/>
  <c r="I2080" i="1"/>
  <c r="I2079" i="1"/>
  <c r="I2078" i="1"/>
  <c r="I2077" i="1"/>
  <c r="I2076" i="1"/>
  <c r="I2075" i="1"/>
  <c r="I2074" i="1"/>
  <c r="I2073" i="1"/>
  <c r="I2072" i="1"/>
  <c r="I2071" i="1"/>
  <c r="I2070" i="1"/>
  <c r="I2069" i="1"/>
  <c r="I2068" i="1"/>
  <c r="I2067" i="1"/>
  <c r="I2066" i="1"/>
  <c r="I2065" i="1"/>
  <c r="I2064" i="1"/>
  <c r="I2063" i="1"/>
  <c r="I2062" i="1"/>
  <c r="I2061" i="1"/>
  <c r="I2060" i="1"/>
  <c r="I2059" i="1"/>
  <c r="I2058" i="1"/>
  <c r="I2057" i="1"/>
  <c r="I2056" i="1"/>
  <c r="I2055" i="1"/>
  <c r="I2054" i="1"/>
  <c r="I2053" i="1"/>
  <c r="I2052" i="1"/>
  <c r="I2051" i="1"/>
  <c r="I2050" i="1"/>
  <c r="I2049" i="1"/>
  <c r="I2048" i="1"/>
  <c r="I2047" i="1"/>
  <c r="I2046" i="1"/>
  <c r="I2045" i="1"/>
  <c r="I2044" i="1"/>
  <c r="I2043" i="1"/>
  <c r="I2042" i="1"/>
  <c r="I2041" i="1"/>
  <c r="I2040" i="1"/>
  <c r="I2039" i="1"/>
  <c r="I2038" i="1"/>
  <c r="I2037" i="1"/>
  <c r="I2036" i="1"/>
  <c r="I2035" i="1"/>
  <c r="I2034" i="1"/>
  <c r="I2033" i="1"/>
  <c r="I2032" i="1"/>
  <c r="I2031" i="1"/>
  <c r="I2030" i="1"/>
  <c r="I2029" i="1"/>
  <c r="I2028" i="1"/>
  <c r="I2027" i="1"/>
  <c r="I2026" i="1"/>
  <c r="I2025" i="1"/>
  <c r="I2024" i="1"/>
  <c r="I2023" i="1"/>
  <c r="I2022" i="1"/>
  <c r="I2021" i="1"/>
  <c r="I2020" i="1"/>
  <c r="I2019" i="1"/>
  <c r="I2018" i="1"/>
  <c r="I2017" i="1"/>
  <c r="I2016" i="1"/>
  <c r="I2015" i="1"/>
  <c r="I2014" i="1"/>
  <c r="I2013" i="1"/>
  <c r="I2012" i="1"/>
  <c r="I2011" i="1"/>
  <c r="I2010" i="1"/>
  <c r="I2009" i="1"/>
  <c r="I2008" i="1"/>
  <c r="I2007" i="1"/>
  <c r="I2006" i="1"/>
  <c r="I2005" i="1"/>
  <c r="I2004" i="1"/>
  <c r="I2003" i="1"/>
  <c r="I2002" i="1"/>
  <c r="I2001" i="1"/>
  <c r="I2000" i="1"/>
  <c r="I1999" i="1"/>
  <c r="I1998" i="1"/>
  <c r="I1997" i="1"/>
  <c r="I1996" i="1"/>
  <c r="I1995" i="1"/>
  <c r="I1994" i="1"/>
  <c r="I1993" i="1"/>
  <c r="I1992" i="1"/>
  <c r="I1991" i="1"/>
  <c r="I1990" i="1"/>
  <c r="I1989" i="1"/>
  <c r="I1988" i="1"/>
  <c r="I1987" i="1"/>
  <c r="I1986" i="1"/>
  <c r="I1985" i="1"/>
  <c r="I1984" i="1"/>
  <c r="I1983" i="1"/>
  <c r="I1982" i="1"/>
  <c r="I1981" i="1"/>
  <c r="I1980" i="1"/>
  <c r="I1979" i="1"/>
  <c r="I1978" i="1"/>
  <c r="I1977" i="1"/>
  <c r="I1976" i="1"/>
  <c r="I1975" i="1"/>
  <c r="I1974" i="1"/>
  <c r="I1973" i="1"/>
  <c r="I1972" i="1"/>
  <c r="I1971" i="1"/>
  <c r="I1970" i="1"/>
  <c r="I1969" i="1"/>
  <c r="I1968" i="1"/>
  <c r="I1967" i="1"/>
  <c r="I1966" i="1"/>
  <c r="I1965" i="1"/>
  <c r="I1964" i="1"/>
  <c r="I1963" i="1"/>
  <c r="I1962" i="1"/>
  <c r="I1961" i="1"/>
  <c r="I1960" i="1"/>
  <c r="I1959" i="1"/>
  <c r="I1958" i="1"/>
  <c r="I1957" i="1"/>
  <c r="I1956" i="1"/>
  <c r="I1955" i="1"/>
  <c r="I1954" i="1"/>
  <c r="I1953" i="1"/>
  <c r="I1952" i="1"/>
  <c r="I1951" i="1"/>
  <c r="I1950" i="1"/>
  <c r="I1949" i="1"/>
  <c r="I1948" i="1"/>
  <c r="I1947" i="1"/>
  <c r="I1946" i="1"/>
  <c r="I1945" i="1"/>
  <c r="I1944" i="1"/>
  <c r="I1943" i="1"/>
  <c r="I1942" i="1"/>
  <c r="I1941" i="1"/>
  <c r="I1940" i="1"/>
  <c r="I1939" i="1"/>
  <c r="I1938" i="1"/>
  <c r="I1937" i="1"/>
  <c r="I1936" i="1"/>
  <c r="I1935" i="1"/>
  <c r="I1934" i="1"/>
  <c r="I1933" i="1"/>
  <c r="I1932" i="1"/>
  <c r="I1931" i="1"/>
  <c r="I1930" i="1"/>
  <c r="I1929" i="1"/>
  <c r="I1928" i="1"/>
  <c r="I1927" i="1"/>
  <c r="I1926" i="1"/>
  <c r="I1925" i="1"/>
  <c r="I1924" i="1"/>
  <c r="I1923" i="1"/>
  <c r="I1922" i="1"/>
  <c r="I1921" i="1"/>
  <c r="I1920" i="1"/>
  <c r="I1919" i="1"/>
  <c r="I1918" i="1"/>
  <c r="I1917" i="1"/>
  <c r="I1916" i="1"/>
  <c r="I1915" i="1"/>
  <c r="I1914" i="1"/>
  <c r="I1913" i="1"/>
  <c r="I1912" i="1"/>
  <c r="I1911" i="1"/>
  <c r="I1910" i="1"/>
  <c r="I1909" i="1"/>
  <c r="I1908" i="1"/>
  <c r="I1907" i="1"/>
  <c r="I1906" i="1"/>
  <c r="I1905" i="1"/>
  <c r="I1904" i="1"/>
  <c r="I1903" i="1"/>
  <c r="I1902" i="1"/>
  <c r="I1901" i="1"/>
  <c r="I1900" i="1"/>
  <c r="I1899" i="1"/>
  <c r="I1898" i="1"/>
  <c r="I1897" i="1"/>
  <c r="I1896" i="1"/>
  <c r="I1895" i="1"/>
  <c r="I1894" i="1"/>
  <c r="I1893" i="1"/>
  <c r="I1892" i="1"/>
  <c r="I1891" i="1"/>
  <c r="I1890" i="1"/>
  <c r="I1889" i="1"/>
  <c r="I1888" i="1"/>
  <c r="I1887" i="1"/>
  <c r="I1886" i="1"/>
  <c r="I1885" i="1"/>
  <c r="I1884" i="1"/>
  <c r="I1883" i="1"/>
  <c r="I1882" i="1"/>
  <c r="I1881" i="1"/>
  <c r="I1880" i="1"/>
  <c r="I1879" i="1"/>
  <c r="I1878" i="1"/>
  <c r="I1877" i="1"/>
  <c r="I1876" i="1"/>
  <c r="I1875" i="1"/>
  <c r="I1874" i="1"/>
  <c r="I1873" i="1"/>
  <c r="I1872" i="1"/>
  <c r="I1871" i="1"/>
  <c r="I1870" i="1"/>
  <c r="I1869" i="1"/>
  <c r="I1868" i="1"/>
  <c r="I1867" i="1"/>
  <c r="I1866" i="1"/>
  <c r="I1865" i="1"/>
  <c r="I1864" i="1"/>
  <c r="I1863" i="1"/>
  <c r="I1862" i="1"/>
  <c r="I1861" i="1"/>
  <c r="I1860" i="1"/>
  <c r="I1859" i="1"/>
  <c r="I1858" i="1"/>
  <c r="I1857" i="1"/>
  <c r="I1856" i="1"/>
  <c r="I1855" i="1"/>
  <c r="I1854" i="1"/>
  <c r="I1853" i="1"/>
  <c r="I1852" i="1"/>
  <c r="I1851" i="1"/>
  <c r="I1850" i="1"/>
  <c r="I1849" i="1"/>
  <c r="I1848" i="1"/>
  <c r="I1847" i="1"/>
  <c r="I1846" i="1"/>
  <c r="I1845" i="1"/>
  <c r="I1844" i="1"/>
  <c r="I1843" i="1"/>
  <c r="I1842" i="1"/>
  <c r="I1841" i="1"/>
  <c r="I1840" i="1"/>
  <c r="I1839" i="1"/>
  <c r="I1838" i="1"/>
  <c r="I1837" i="1"/>
  <c r="I1836" i="1"/>
  <c r="I1835" i="1"/>
  <c r="I1834" i="1"/>
  <c r="I1833" i="1"/>
  <c r="I1832" i="1"/>
  <c r="I1831" i="1"/>
  <c r="I1830" i="1"/>
  <c r="I1829" i="1"/>
  <c r="I1828" i="1"/>
  <c r="I1827" i="1"/>
  <c r="I1826" i="1"/>
  <c r="I1825" i="1"/>
  <c r="I1824" i="1"/>
  <c r="I1823" i="1"/>
  <c r="I1822" i="1"/>
  <c r="I1821" i="1"/>
  <c r="I1820" i="1"/>
  <c r="I1819" i="1"/>
  <c r="I1818" i="1"/>
  <c r="I1817" i="1"/>
  <c r="I1816" i="1"/>
  <c r="I1815" i="1"/>
  <c r="I1814" i="1"/>
  <c r="I1813" i="1"/>
  <c r="I1812" i="1"/>
  <c r="I1811" i="1"/>
  <c r="I1810" i="1"/>
  <c r="I1809" i="1"/>
  <c r="I1808" i="1"/>
  <c r="I1807" i="1"/>
  <c r="I1806" i="1"/>
  <c r="I1805" i="1"/>
  <c r="I1804" i="1"/>
  <c r="I1803" i="1"/>
  <c r="I1802" i="1"/>
  <c r="I1801" i="1"/>
  <c r="I1800" i="1"/>
  <c r="I1799" i="1"/>
  <c r="I1798" i="1"/>
  <c r="I1797" i="1"/>
  <c r="I1796" i="1"/>
  <c r="I1795" i="1"/>
  <c r="I1794" i="1"/>
  <c r="I1793" i="1"/>
  <c r="I1792" i="1"/>
  <c r="I1791" i="1"/>
  <c r="I1790" i="1"/>
  <c r="I1789" i="1"/>
  <c r="I1788" i="1"/>
  <c r="I1787" i="1"/>
  <c r="I1786" i="1"/>
  <c r="I1785" i="1"/>
  <c r="I1784" i="1"/>
  <c r="I1783" i="1"/>
  <c r="I1782" i="1"/>
  <c r="I1781" i="1"/>
  <c r="I1780" i="1"/>
  <c r="I1779" i="1"/>
  <c r="I1778" i="1"/>
  <c r="I1777" i="1"/>
  <c r="I1776" i="1"/>
  <c r="I1775" i="1"/>
  <c r="I1774" i="1"/>
  <c r="I1773" i="1"/>
  <c r="I1772" i="1"/>
  <c r="I1771" i="1"/>
  <c r="I1770" i="1"/>
  <c r="I1769" i="1"/>
  <c r="I1768" i="1"/>
  <c r="I1767" i="1"/>
  <c r="I1766" i="1"/>
  <c r="I1765" i="1"/>
  <c r="I1764" i="1"/>
  <c r="I1763" i="1"/>
  <c r="I1762" i="1"/>
  <c r="I1761" i="1"/>
  <c r="I1760" i="1"/>
  <c r="I1759" i="1"/>
  <c r="I1758" i="1"/>
  <c r="I1757" i="1"/>
  <c r="I1756" i="1"/>
  <c r="I1755" i="1"/>
  <c r="I1754" i="1"/>
  <c r="I1753" i="1"/>
  <c r="I1752" i="1"/>
  <c r="I1751" i="1"/>
  <c r="I1750" i="1"/>
  <c r="I1749" i="1"/>
  <c r="I1748" i="1"/>
  <c r="I1747" i="1"/>
  <c r="I1746" i="1"/>
  <c r="I1745" i="1"/>
  <c r="I1744" i="1"/>
  <c r="I1743" i="1"/>
  <c r="I1742" i="1"/>
  <c r="I1741" i="1"/>
  <c r="I1740" i="1"/>
  <c r="I1739" i="1"/>
  <c r="I1738" i="1"/>
  <c r="I1737" i="1"/>
  <c r="I1736" i="1"/>
  <c r="I1735" i="1"/>
  <c r="I1734" i="1"/>
  <c r="I1733" i="1"/>
  <c r="I1732" i="1"/>
  <c r="I1731" i="1"/>
  <c r="I1730" i="1"/>
  <c r="I1729" i="1"/>
  <c r="I1728" i="1"/>
  <c r="I1727" i="1"/>
  <c r="I1726" i="1"/>
  <c r="I1725" i="1"/>
  <c r="I1724" i="1"/>
  <c r="I1723" i="1"/>
  <c r="I1722" i="1"/>
  <c r="I1721" i="1"/>
  <c r="I1720" i="1"/>
  <c r="I1719" i="1"/>
  <c r="I1718" i="1"/>
  <c r="I1717" i="1"/>
  <c r="I1716" i="1"/>
  <c r="I1715" i="1"/>
  <c r="I1714" i="1"/>
  <c r="I1713" i="1"/>
  <c r="I1712" i="1"/>
  <c r="I1711" i="1"/>
  <c r="I1710" i="1"/>
  <c r="I1709" i="1"/>
  <c r="I1708" i="1"/>
  <c r="I1707" i="1"/>
  <c r="I1706" i="1"/>
  <c r="I1705" i="1"/>
  <c r="I1704" i="1"/>
  <c r="I1703" i="1"/>
  <c r="I1702" i="1"/>
  <c r="I1701" i="1"/>
  <c r="I1700" i="1"/>
  <c r="I1699" i="1"/>
  <c r="I1698" i="1"/>
  <c r="I1697" i="1"/>
  <c r="I1696" i="1"/>
  <c r="I1695" i="1"/>
  <c r="I1694" i="1"/>
  <c r="I1693" i="1"/>
  <c r="I1692" i="1"/>
  <c r="I1691" i="1"/>
  <c r="I1690" i="1"/>
  <c r="I1689" i="1"/>
  <c r="I1688" i="1"/>
  <c r="I1687" i="1"/>
  <c r="I1686" i="1"/>
  <c r="I1685" i="1"/>
  <c r="I1684" i="1"/>
  <c r="I1683" i="1"/>
  <c r="I1682" i="1"/>
  <c r="I1681" i="1"/>
  <c r="I1680" i="1"/>
  <c r="I1679" i="1"/>
  <c r="I1678" i="1"/>
  <c r="I1677" i="1"/>
  <c r="I1676" i="1"/>
  <c r="I1675" i="1"/>
  <c r="I1674" i="1"/>
  <c r="I1673" i="1"/>
  <c r="I1672" i="1"/>
  <c r="I1671" i="1"/>
  <c r="I1670" i="1"/>
  <c r="I1669" i="1"/>
  <c r="I1668" i="1"/>
  <c r="I1667" i="1"/>
  <c r="I1666" i="1"/>
  <c r="I1665" i="1"/>
  <c r="I1664" i="1"/>
  <c r="I1663" i="1"/>
  <c r="I1662" i="1"/>
  <c r="I1661" i="1"/>
  <c r="I1660" i="1"/>
  <c r="I1659" i="1"/>
  <c r="I1658" i="1"/>
  <c r="I1657" i="1"/>
  <c r="I1656" i="1"/>
  <c r="I1655" i="1"/>
  <c r="I1654" i="1"/>
  <c r="I1653" i="1"/>
  <c r="I1652" i="1"/>
  <c r="I1651" i="1"/>
  <c r="I1650" i="1"/>
  <c r="I1649" i="1"/>
  <c r="I1648" i="1"/>
  <c r="I1647" i="1"/>
  <c r="I1646" i="1"/>
  <c r="I1645" i="1"/>
  <c r="I1644" i="1"/>
  <c r="I1643" i="1"/>
  <c r="I1642" i="1"/>
  <c r="I1641" i="1"/>
  <c r="I1640" i="1"/>
  <c r="I1639" i="1"/>
  <c r="I1638" i="1"/>
  <c r="I1637" i="1"/>
  <c r="I1636" i="1"/>
  <c r="I1635" i="1"/>
  <c r="I1634" i="1"/>
  <c r="I1633" i="1"/>
  <c r="I1632" i="1"/>
  <c r="I1631" i="1"/>
  <c r="I1630" i="1"/>
  <c r="I1629" i="1"/>
  <c r="I1628" i="1"/>
  <c r="I1627" i="1"/>
  <c r="I1626" i="1"/>
  <c r="I1625" i="1"/>
  <c r="I1624" i="1"/>
  <c r="I1623" i="1"/>
  <c r="I1622" i="1"/>
  <c r="I1621" i="1"/>
  <c r="I1620" i="1"/>
  <c r="I1619" i="1"/>
  <c r="I1618" i="1"/>
  <c r="I1617" i="1"/>
  <c r="I1616" i="1"/>
  <c r="I1615" i="1"/>
  <c r="I1614" i="1"/>
  <c r="I1613" i="1"/>
  <c r="I1612" i="1"/>
  <c r="I1611" i="1"/>
  <c r="I1610" i="1"/>
  <c r="I1609" i="1"/>
  <c r="I1608" i="1"/>
  <c r="I1607" i="1"/>
  <c r="I1606" i="1"/>
  <c r="I1605" i="1"/>
  <c r="I1604" i="1"/>
  <c r="I1603" i="1"/>
  <c r="I1602" i="1"/>
  <c r="I1601" i="1"/>
  <c r="I1600" i="1"/>
  <c r="I1599" i="1"/>
  <c r="I1598" i="1"/>
  <c r="I1597" i="1"/>
  <c r="I1596" i="1"/>
  <c r="I1595" i="1"/>
  <c r="I1594" i="1"/>
  <c r="I1593" i="1"/>
  <c r="I1592" i="1"/>
  <c r="I1591" i="1"/>
  <c r="I1590" i="1"/>
  <c r="I1589" i="1"/>
  <c r="I1588" i="1"/>
  <c r="I1587" i="1"/>
  <c r="I1586" i="1"/>
  <c r="I1585" i="1"/>
  <c r="I1584" i="1"/>
  <c r="I1583" i="1"/>
  <c r="I1582" i="1"/>
  <c r="I1581" i="1"/>
  <c r="I1580" i="1"/>
  <c r="I1579" i="1"/>
  <c r="I1578" i="1"/>
  <c r="I1577" i="1"/>
  <c r="I1576" i="1"/>
  <c r="I1575" i="1"/>
  <c r="I1574" i="1"/>
  <c r="I1573" i="1"/>
  <c r="I1572" i="1"/>
  <c r="I1571" i="1"/>
  <c r="I1570" i="1"/>
  <c r="I1569" i="1"/>
  <c r="I1568" i="1"/>
  <c r="I1567" i="1"/>
  <c r="I1566" i="1"/>
  <c r="I1565" i="1"/>
  <c r="I1564" i="1"/>
  <c r="I1563" i="1"/>
  <c r="I1562" i="1"/>
  <c r="I1561" i="1"/>
  <c r="I1560" i="1"/>
  <c r="I1559" i="1"/>
  <c r="I1558" i="1"/>
  <c r="I1557" i="1"/>
  <c r="I1556" i="1"/>
  <c r="I1555" i="1"/>
  <c r="I1554" i="1"/>
  <c r="I1553" i="1"/>
  <c r="I1552" i="1"/>
  <c r="I1551" i="1"/>
  <c r="I1550" i="1"/>
  <c r="I1549" i="1"/>
  <c r="I1548" i="1"/>
  <c r="I1547" i="1"/>
  <c r="I1546" i="1"/>
  <c r="I1545" i="1"/>
  <c r="I1544" i="1"/>
  <c r="I1543" i="1"/>
  <c r="I1542" i="1"/>
  <c r="I1541" i="1"/>
  <c r="I1540" i="1"/>
  <c r="I1539" i="1"/>
  <c r="I1538" i="1"/>
  <c r="I1537" i="1"/>
  <c r="I1536" i="1"/>
  <c r="I1535" i="1"/>
  <c r="I1534" i="1"/>
  <c r="I1533" i="1"/>
  <c r="I1532" i="1"/>
  <c r="I1531" i="1"/>
  <c r="I1530" i="1"/>
  <c r="I1529" i="1"/>
  <c r="I1528" i="1"/>
  <c r="I1527" i="1"/>
  <c r="I1526" i="1"/>
  <c r="I1525" i="1"/>
  <c r="I1524" i="1"/>
  <c r="I1523" i="1"/>
  <c r="I1522" i="1"/>
  <c r="I1521" i="1"/>
  <c r="I1520" i="1"/>
  <c r="I1519" i="1"/>
  <c r="I1518" i="1"/>
  <c r="I1517" i="1"/>
  <c r="I1516" i="1"/>
  <c r="I1515" i="1"/>
  <c r="I1514" i="1"/>
  <c r="I1513" i="1"/>
  <c r="I1512" i="1"/>
  <c r="I1511" i="1"/>
  <c r="I1510" i="1"/>
  <c r="I1509" i="1"/>
  <c r="I1508" i="1"/>
  <c r="I1507" i="1"/>
  <c r="I1506" i="1"/>
  <c r="I1505" i="1"/>
  <c r="I1504" i="1"/>
  <c r="I1503" i="1"/>
  <c r="I1502" i="1"/>
  <c r="I1501" i="1"/>
  <c r="I1500" i="1"/>
  <c r="I1499" i="1"/>
  <c r="I1498" i="1"/>
  <c r="I1497" i="1"/>
  <c r="I1496" i="1"/>
  <c r="I1495" i="1"/>
  <c r="I1494" i="1"/>
  <c r="I1493" i="1"/>
  <c r="I1492" i="1"/>
  <c r="I1491" i="1"/>
  <c r="I1490" i="1"/>
  <c r="I1489" i="1"/>
  <c r="I1488" i="1"/>
  <c r="I1487" i="1"/>
  <c r="I1486" i="1"/>
  <c r="I1485" i="1"/>
  <c r="I1484" i="1"/>
  <c r="I1483" i="1"/>
  <c r="I1482" i="1"/>
  <c r="I1481" i="1"/>
  <c r="I1480" i="1"/>
  <c r="I1479" i="1"/>
  <c r="I1478" i="1"/>
  <c r="I1477" i="1"/>
  <c r="I1476" i="1"/>
  <c r="I1475" i="1"/>
  <c r="I1474" i="1"/>
  <c r="I1473" i="1"/>
  <c r="I1472" i="1"/>
  <c r="I1471" i="1"/>
  <c r="I1470" i="1"/>
  <c r="I1469" i="1"/>
  <c r="I1468" i="1"/>
  <c r="I1467" i="1"/>
  <c r="I1466" i="1"/>
  <c r="I1465" i="1"/>
  <c r="I1464" i="1"/>
  <c r="I1463" i="1"/>
  <c r="I1462" i="1"/>
  <c r="I1461" i="1"/>
  <c r="I1460" i="1"/>
  <c r="I1459" i="1"/>
  <c r="I1458" i="1"/>
  <c r="I1457" i="1"/>
  <c r="I1456" i="1"/>
  <c r="I1455" i="1"/>
  <c r="I1454" i="1"/>
  <c r="I1453" i="1"/>
  <c r="I1452" i="1"/>
  <c r="I1451" i="1"/>
  <c r="I1450" i="1"/>
  <c r="I1449" i="1"/>
  <c r="I1448" i="1"/>
  <c r="I1447" i="1"/>
  <c r="I1446" i="1"/>
  <c r="I1445" i="1"/>
  <c r="I1444" i="1"/>
  <c r="I1443" i="1"/>
  <c r="I1442" i="1"/>
  <c r="I1441" i="1"/>
  <c r="I1440" i="1"/>
  <c r="I1439" i="1"/>
  <c r="I1438" i="1"/>
  <c r="I1437" i="1"/>
  <c r="I1436" i="1"/>
  <c r="I1435" i="1"/>
  <c r="I1434" i="1"/>
  <c r="I1433" i="1"/>
  <c r="I1432" i="1"/>
  <c r="I1431" i="1"/>
  <c r="I1430" i="1"/>
  <c r="I1429" i="1"/>
  <c r="I1428" i="1"/>
  <c r="I1427" i="1"/>
  <c r="I1426" i="1"/>
  <c r="I1425" i="1"/>
  <c r="I1424" i="1"/>
  <c r="I1423" i="1"/>
  <c r="I1422" i="1"/>
  <c r="I1421" i="1"/>
  <c r="I1420" i="1"/>
  <c r="I1419" i="1"/>
  <c r="I1418" i="1"/>
  <c r="I1417" i="1"/>
  <c r="I1416" i="1"/>
  <c r="I1415" i="1"/>
  <c r="I1414" i="1"/>
  <c r="I1413" i="1"/>
  <c r="I1412" i="1"/>
  <c r="I1411" i="1"/>
  <c r="I1410" i="1"/>
  <c r="I1409" i="1"/>
  <c r="I1408" i="1"/>
  <c r="I1407" i="1"/>
  <c r="I1406" i="1"/>
  <c r="I1405" i="1"/>
  <c r="I1404" i="1"/>
  <c r="I1403" i="1"/>
  <c r="I1402" i="1"/>
  <c r="I1401" i="1"/>
  <c r="I1400" i="1"/>
  <c r="I1399" i="1"/>
  <c r="I1398" i="1"/>
  <c r="I1397" i="1"/>
  <c r="I1396" i="1"/>
  <c r="I1395" i="1"/>
  <c r="I1394" i="1"/>
  <c r="I1393" i="1"/>
  <c r="I1392" i="1"/>
  <c r="I1391" i="1"/>
  <c r="I1390" i="1"/>
  <c r="I1389" i="1"/>
  <c r="I1388" i="1"/>
  <c r="I1387" i="1"/>
  <c r="I1386" i="1"/>
  <c r="I1385" i="1"/>
  <c r="I1384" i="1"/>
  <c r="I1383" i="1"/>
  <c r="I1382" i="1"/>
  <c r="I1381" i="1"/>
  <c r="I1380" i="1"/>
  <c r="I1379" i="1"/>
  <c r="I1378" i="1"/>
  <c r="I1377" i="1"/>
  <c r="I1376" i="1"/>
  <c r="I1375" i="1"/>
  <c r="I1374" i="1"/>
  <c r="I1373" i="1"/>
  <c r="I1372" i="1"/>
  <c r="I1371" i="1"/>
  <c r="I1370" i="1"/>
  <c r="I1369" i="1"/>
  <c r="I1368" i="1"/>
  <c r="I1367" i="1"/>
  <c r="I1366" i="1"/>
  <c r="I1365" i="1"/>
  <c r="I1364" i="1"/>
  <c r="I1363" i="1"/>
  <c r="I1362" i="1"/>
  <c r="I1361" i="1"/>
  <c r="I1360" i="1"/>
  <c r="I1359" i="1"/>
  <c r="I1358" i="1"/>
  <c r="I1357" i="1"/>
  <c r="I1356" i="1"/>
  <c r="I1355" i="1"/>
  <c r="I1354" i="1"/>
  <c r="I1353" i="1"/>
  <c r="I1352" i="1"/>
  <c r="I1351" i="1"/>
  <c r="I1350" i="1"/>
  <c r="I1349" i="1"/>
  <c r="I1348" i="1"/>
  <c r="I1347" i="1"/>
  <c r="I1346" i="1"/>
  <c r="I1345" i="1"/>
  <c r="I1344" i="1"/>
  <c r="I1343" i="1"/>
  <c r="I1342" i="1"/>
  <c r="I1341" i="1"/>
  <c r="I1340" i="1"/>
  <c r="I1339" i="1"/>
  <c r="I1338" i="1"/>
  <c r="I1337" i="1"/>
  <c r="I1336" i="1"/>
  <c r="I1335" i="1"/>
  <c r="I1334" i="1"/>
  <c r="I1333" i="1"/>
  <c r="I1332" i="1"/>
  <c r="I1331" i="1"/>
  <c r="I1330" i="1"/>
  <c r="I1329" i="1"/>
  <c r="I1328" i="1"/>
  <c r="I1327" i="1"/>
  <c r="I1326" i="1"/>
  <c r="I1325" i="1"/>
  <c r="I1324" i="1"/>
  <c r="I1323" i="1"/>
  <c r="I1322" i="1"/>
  <c r="I1321" i="1"/>
  <c r="I1320" i="1"/>
  <c r="I1319" i="1"/>
  <c r="I1318" i="1"/>
  <c r="I1317" i="1"/>
  <c r="I1316" i="1"/>
  <c r="I1315" i="1"/>
  <c r="I1314" i="1"/>
  <c r="I1313" i="1"/>
  <c r="I1312" i="1"/>
  <c r="I1311" i="1"/>
  <c r="I1310" i="1"/>
  <c r="I1309" i="1"/>
  <c r="I1308" i="1"/>
  <c r="I1307" i="1"/>
  <c r="I1306" i="1"/>
  <c r="I1305" i="1"/>
  <c r="I1304" i="1"/>
  <c r="I1303" i="1"/>
  <c r="I1302" i="1"/>
  <c r="I1301" i="1"/>
  <c r="I1300" i="1"/>
  <c r="I1299" i="1"/>
  <c r="I1298" i="1"/>
  <c r="I1297" i="1"/>
  <c r="I1296" i="1"/>
  <c r="I1295" i="1"/>
  <c r="I1294" i="1"/>
  <c r="I1293" i="1"/>
  <c r="I1292" i="1"/>
  <c r="I1291" i="1"/>
  <c r="I1290" i="1"/>
  <c r="I1289" i="1"/>
  <c r="I1288" i="1"/>
  <c r="I1287" i="1"/>
  <c r="I1286" i="1"/>
  <c r="I1285" i="1"/>
  <c r="I1284" i="1"/>
  <c r="I1283" i="1"/>
  <c r="I1282" i="1"/>
  <c r="I1281" i="1"/>
  <c r="I1280" i="1"/>
  <c r="I1279" i="1"/>
  <c r="I1278" i="1"/>
  <c r="I1277" i="1"/>
  <c r="I1276" i="1"/>
  <c r="I1275" i="1"/>
  <c r="I1274" i="1"/>
  <c r="I1273" i="1"/>
  <c r="I1272" i="1"/>
  <c r="I1271" i="1"/>
  <c r="I1270" i="1"/>
  <c r="I1269" i="1"/>
  <c r="I1268" i="1"/>
  <c r="I1267" i="1"/>
  <c r="I1266" i="1"/>
  <c r="I1265" i="1"/>
  <c r="I1264" i="1"/>
  <c r="I1263" i="1"/>
  <c r="I1262" i="1"/>
  <c r="I1261" i="1"/>
  <c r="I1260" i="1"/>
  <c r="I1259" i="1"/>
  <c r="I1258" i="1"/>
  <c r="I1257" i="1"/>
  <c r="I1256" i="1"/>
  <c r="I1255" i="1"/>
  <c r="I1254" i="1"/>
  <c r="I1253" i="1"/>
  <c r="I1252" i="1"/>
  <c r="I1251" i="1"/>
  <c r="I1250" i="1"/>
  <c r="I1249" i="1"/>
  <c r="I1248" i="1"/>
  <c r="I1247" i="1"/>
  <c r="I1246" i="1"/>
  <c r="I1245" i="1"/>
  <c r="I1244" i="1"/>
  <c r="I1243" i="1"/>
  <c r="I1242" i="1"/>
  <c r="I1241" i="1"/>
  <c r="I1240" i="1"/>
  <c r="I1239" i="1"/>
  <c r="I1238" i="1"/>
  <c r="I1237" i="1"/>
  <c r="I1236" i="1"/>
  <c r="I1235" i="1"/>
  <c r="I1234" i="1"/>
  <c r="I1233" i="1"/>
  <c r="I1232" i="1"/>
  <c r="I1231" i="1"/>
  <c r="I1230" i="1"/>
  <c r="I1229" i="1"/>
  <c r="I1228" i="1"/>
  <c r="I1227" i="1"/>
  <c r="I1226" i="1"/>
  <c r="I1225" i="1"/>
  <c r="I1224" i="1"/>
  <c r="I1223" i="1"/>
  <c r="I1222" i="1"/>
  <c r="I1221" i="1"/>
  <c r="I1220" i="1"/>
  <c r="I1219" i="1"/>
  <c r="I1218" i="1"/>
  <c r="I1217" i="1"/>
  <c r="I1216" i="1"/>
  <c r="I1215" i="1"/>
  <c r="I1214" i="1"/>
  <c r="I1213" i="1"/>
  <c r="I1212" i="1"/>
  <c r="I1211" i="1"/>
  <c r="I1210" i="1"/>
  <c r="I1209" i="1"/>
  <c r="I1208" i="1"/>
  <c r="I1207" i="1"/>
  <c r="I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C16" i="4"/>
  <c r="D16" i="4"/>
  <c r="D22" i="1"/>
  <c r="D3026" i="1" s="1"/>
  <c r="B16" i="4" l="1"/>
  <c r="O3025" i="1" l="1"/>
  <c r="O3024" i="1"/>
  <c r="O3023" i="1"/>
  <c r="O3022" i="1"/>
  <c r="O3021" i="1"/>
  <c r="O3020" i="1"/>
  <c r="O3019" i="1"/>
  <c r="O3018" i="1"/>
  <c r="O3017" i="1"/>
  <c r="O3016" i="1"/>
  <c r="O3015" i="1"/>
  <c r="O3014" i="1"/>
  <c r="O3013" i="1"/>
  <c r="O3012" i="1"/>
  <c r="O3011" i="1"/>
  <c r="O3010" i="1"/>
  <c r="O3009" i="1"/>
  <c r="O3008" i="1"/>
  <c r="O3007" i="1"/>
  <c r="O3006" i="1"/>
  <c r="O3005" i="1"/>
  <c r="O3004" i="1"/>
  <c r="O3003" i="1"/>
  <c r="O3002" i="1"/>
  <c r="O3001" i="1"/>
  <c r="O3000" i="1"/>
  <c r="O2999" i="1"/>
  <c r="O2998" i="1"/>
  <c r="O2997" i="1"/>
  <c r="O2996" i="1"/>
  <c r="O2995" i="1"/>
  <c r="O2994" i="1"/>
  <c r="O2993" i="1"/>
  <c r="O2992" i="1"/>
  <c r="O2991" i="1"/>
  <c r="O2990" i="1"/>
  <c r="O2989" i="1"/>
  <c r="O2988" i="1"/>
  <c r="O2987" i="1"/>
  <c r="O2986" i="1"/>
  <c r="O2985" i="1"/>
  <c r="O2984" i="1"/>
  <c r="O2983" i="1"/>
  <c r="O2982" i="1"/>
  <c r="O2981" i="1"/>
  <c r="O2980" i="1"/>
  <c r="O2979" i="1"/>
  <c r="O2978" i="1"/>
  <c r="O2977" i="1"/>
  <c r="O2976" i="1"/>
  <c r="O2975" i="1"/>
  <c r="O2974" i="1"/>
  <c r="O2973" i="1"/>
  <c r="O2972" i="1"/>
  <c r="O2971" i="1"/>
  <c r="O2970" i="1"/>
  <c r="O2969" i="1"/>
  <c r="O2968" i="1"/>
  <c r="O2967" i="1"/>
  <c r="O2966" i="1"/>
  <c r="O2965" i="1"/>
  <c r="O2964" i="1"/>
  <c r="O2963" i="1"/>
  <c r="O2962" i="1"/>
  <c r="O2961" i="1"/>
  <c r="O2960" i="1"/>
  <c r="O2959" i="1"/>
  <c r="O2958" i="1"/>
  <c r="O2957" i="1"/>
  <c r="O2956" i="1"/>
  <c r="O2955" i="1"/>
  <c r="O2954" i="1"/>
  <c r="O2953" i="1"/>
  <c r="O2952" i="1"/>
  <c r="O2951" i="1"/>
  <c r="O2950" i="1"/>
  <c r="O2949" i="1"/>
  <c r="O2948" i="1"/>
  <c r="O2947" i="1"/>
  <c r="O2946" i="1"/>
  <c r="O2945" i="1"/>
  <c r="O2944" i="1"/>
  <c r="O2943" i="1"/>
  <c r="O2942" i="1"/>
  <c r="O2941" i="1"/>
  <c r="O2940" i="1"/>
  <c r="O2939" i="1"/>
  <c r="O2938" i="1"/>
  <c r="O2937" i="1"/>
  <c r="O2936" i="1"/>
  <c r="O2935" i="1"/>
  <c r="O2934" i="1"/>
  <c r="O2933" i="1"/>
  <c r="O2932" i="1"/>
  <c r="O2931" i="1"/>
  <c r="O2930" i="1"/>
  <c r="O2929" i="1"/>
  <c r="O2928" i="1"/>
  <c r="O2927" i="1"/>
  <c r="O2926" i="1"/>
  <c r="O2925" i="1"/>
  <c r="O2924" i="1"/>
  <c r="O2923" i="1"/>
  <c r="O2922" i="1"/>
  <c r="O2921" i="1"/>
  <c r="O2920" i="1"/>
  <c r="O2919" i="1"/>
  <c r="O2918" i="1"/>
  <c r="O2917" i="1"/>
  <c r="O2916" i="1"/>
  <c r="O2915" i="1"/>
  <c r="O2914" i="1"/>
  <c r="O2913" i="1"/>
  <c r="O2912" i="1"/>
  <c r="O2911" i="1"/>
  <c r="O2910" i="1"/>
  <c r="O2909" i="1"/>
  <c r="O2908" i="1"/>
  <c r="O2907" i="1"/>
  <c r="O2906" i="1"/>
  <c r="O2905" i="1"/>
  <c r="O2904" i="1"/>
  <c r="O2903" i="1"/>
  <c r="O2902" i="1"/>
  <c r="O2901" i="1"/>
  <c r="O2900" i="1"/>
  <c r="O2899" i="1"/>
  <c r="O2898" i="1"/>
  <c r="O2897" i="1"/>
  <c r="O2896" i="1"/>
  <c r="O2895" i="1"/>
  <c r="O2894" i="1"/>
  <c r="O2893" i="1"/>
  <c r="O2892" i="1"/>
  <c r="O2891" i="1"/>
  <c r="O2890" i="1"/>
  <c r="O2889" i="1"/>
  <c r="O2888" i="1"/>
  <c r="O2887" i="1"/>
  <c r="O2886" i="1"/>
  <c r="O2885" i="1"/>
  <c r="O2884" i="1"/>
  <c r="O2883" i="1"/>
  <c r="O2882" i="1"/>
  <c r="O2881" i="1"/>
  <c r="O2880" i="1"/>
  <c r="O2879" i="1"/>
  <c r="O2878" i="1"/>
  <c r="O2877" i="1"/>
  <c r="O2876" i="1"/>
  <c r="O2875" i="1"/>
  <c r="O2874" i="1"/>
  <c r="O2873" i="1"/>
  <c r="O2872" i="1"/>
  <c r="O2871" i="1"/>
  <c r="O2870" i="1"/>
  <c r="O2869" i="1"/>
  <c r="O2868" i="1"/>
  <c r="O2867" i="1"/>
  <c r="O2866" i="1"/>
  <c r="O2865" i="1"/>
  <c r="O2864" i="1"/>
  <c r="O2863" i="1"/>
  <c r="O2862" i="1"/>
  <c r="O2861" i="1"/>
  <c r="O2860" i="1"/>
  <c r="O2859" i="1"/>
  <c r="O2858" i="1"/>
  <c r="O2857" i="1"/>
  <c r="O2856" i="1"/>
  <c r="O2855" i="1"/>
  <c r="O2854" i="1"/>
  <c r="O2853" i="1"/>
  <c r="O2852" i="1"/>
  <c r="O2851" i="1"/>
  <c r="O2850" i="1"/>
  <c r="O2849" i="1"/>
  <c r="O2848" i="1"/>
  <c r="O2847" i="1"/>
  <c r="O2846" i="1"/>
  <c r="O2845" i="1"/>
  <c r="O2844" i="1"/>
  <c r="O2843" i="1"/>
  <c r="O2842" i="1"/>
  <c r="O2841" i="1"/>
  <c r="O2840" i="1"/>
  <c r="O2839" i="1"/>
  <c r="O2838" i="1"/>
  <c r="O2837" i="1"/>
  <c r="O2836" i="1"/>
  <c r="O2835" i="1"/>
  <c r="O2834" i="1"/>
  <c r="O2833" i="1"/>
  <c r="O2832" i="1"/>
  <c r="O2831" i="1"/>
  <c r="O2830" i="1"/>
  <c r="O2829" i="1"/>
  <c r="O2828" i="1"/>
  <c r="O2827" i="1"/>
  <c r="O2826" i="1"/>
  <c r="O2825" i="1"/>
  <c r="O2824" i="1"/>
  <c r="O2823" i="1"/>
  <c r="O2822" i="1"/>
  <c r="O2821" i="1"/>
  <c r="O2820" i="1"/>
  <c r="O2819" i="1"/>
  <c r="O2818" i="1"/>
  <c r="O2817" i="1"/>
  <c r="O2816" i="1"/>
  <c r="O2815" i="1"/>
  <c r="O2814" i="1"/>
  <c r="O2813" i="1"/>
  <c r="O2812" i="1"/>
  <c r="O2811" i="1"/>
  <c r="O2810" i="1"/>
  <c r="O2809" i="1"/>
  <c r="O2808" i="1"/>
  <c r="O2807" i="1"/>
  <c r="O2806" i="1"/>
  <c r="O2805" i="1"/>
  <c r="O2804" i="1"/>
  <c r="O2803" i="1"/>
  <c r="O2802" i="1"/>
  <c r="O2801" i="1"/>
  <c r="O2800" i="1"/>
  <c r="O2799" i="1"/>
  <c r="O2798" i="1"/>
  <c r="O2797" i="1"/>
  <c r="O2796" i="1"/>
  <c r="O2795" i="1"/>
  <c r="O2794" i="1"/>
  <c r="O2793" i="1"/>
  <c r="O2792" i="1"/>
  <c r="O2791" i="1"/>
  <c r="O2790" i="1"/>
  <c r="O2789" i="1"/>
  <c r="O2788" i="1"/>
  <c r="O2787" i="1"/>
  <c r="O2786" i="1"/>
  <c r="O2785" i="1"/>
  <c r="O2784" i="1"/>
  <c r="O2783" i="1"/>
  <c r="O2782" i="1"/>
  <c r="O2781" i="1"/>
  <c r="O2780" i="1"/>
  <c r="O2779" i="1"/>
  <c r="O2778" i="1"/>
  <c r="O2777" i="1"/>
  <c r="O2776" i="1"/>
  <c r="O2775" i="1"/>
  <c r="O2774" i="1"/>
  <c r="O2773" i="1"/>
  <c r="O2772" i="1"/>
  <c r="O2771" i="1"/>
  <c r="O2770" i="1"/>
  <c r="O2769" i="1"/>
  <c r="O2768" i="1"/>
  <c r="O2767" i="1"/>
  <c r="O2766" i="1"/>
  <c r="O2765" i="1"/>
  <c r="O2764" i="1"/>
  <c r="O2763" i="1"/>
  <c r="O2762" i="1"/>
  <c r="O2761" i="1"/>
  <c r="O2760" i="1"/>
  <c r="O2759" i="1"/>
  <c r="O2758" i="1"/>
  <c r="O2757" i="1"/>
  <c r="O2756" i="1"/>
  <c r="O2755" i="1"/>
  <c r="O2754" i="1"/>
  <c r="O2753" i="1"/>
  <c r="O2752" i="1"/>
  <c r="O2751" i="1"/>
  <c r="O2750" i="1"/>
  <c r="O2749" i="1"/>
  <c r="O2748" i="1"/>
  <c r="O2747" i="1"/>
  <c r="O2746" i="1"/>
  <c r="O2745" i="1"/>
  <c r="O2744" i="1"/>
  <c r="O2743" i="1"/>
  <c r="O2742" i="1"/>
  <c r="O2741" i="1"/>
  <c r="O2740" i="1"/>
  <c r="O2739" i="1"/>
  <c r="O2738" i="1"/>
  <c r="O2737" i="1"/>
  <c r="O2736" i="1"/>
  <c r="O2735" i="1"/>
  <c r="O2734" i="1"/>
  <c r="O2733" i="1"/>
  <c r="O2732" i="1"/>
  <c r="O2731" i="1"/>
  <c r="O2730" i="1"/>
  <c r="O2729" i="1"/>
  <c r="O2728" i="1"/>
  <c r="O2727" i="1"/>
  <c r="O2726" i="1"/>
  <c r="O2725" i="1"/>
  <c r="O2724" i="1"/>
  <c r="O2723" i="1"/>
  <c r="O2722" i="1"/>
  <c r="O2721" i="1"/>
  <c r="O2720" i="1"/>
  <c r="O2719" i="1"/>
  <c r="O2718" i="1"/>
  <c r="O2717" i="1"/>
  <c r="O2716" i="1"/>
  <c r="O2715" i="1"/>
  <c r="O2714" i="1"/>
  <c r="O2713" i="1"/>
  <c r="O2712" i="1"/>
  <c r="O2711" i="1"/>
  <c r="O2710" i="1"/>
  <c r="O2709" i="1"/>
  <c r="O2708" i="1"/>
  <c r="O2707" i="1"/>
  <c r="O2706" i="1"/>
  <c r="O2705" i="1"/>
  <c r="O2704" i="1"/>
  <c r="O2703" i="1"/>
  <c r="O2702" i="1"/>
  <c r="O2701" i="1"/>
  <c r="O2700" i="1"/>
  <c r="O2699" i="1"/>
  <c r="O2698" i="1"/>
  <c r="O2697" i="1"/>
  <c r="O2696" i="1"/>
  <c r="O2695" i="1"/>
  <c r="O2694" i="1"/>
  <c r="O2693" i="1"/>
  <c r="O2692" i="1"/>
  <c r="O2691" i="1"/>
  <c r="O2690" i="1"/>
  <c r="O2689" i="1"/>
  <c r="O2688" i="1"/>
  <c r="O2687" i="1"/>
  <c r="O2686" i="1"/>
  <c r="O2685" i="1"/>
  <c r="O2684" i="1"/>
  <c r="O2683" i="1"/>
  <c r="O2682" i="1"/>
  <c r="O2681" i="1"/>
  <c r="O2680" i="1"/>
  <c r="O2679" i="1"/>
  <c r="O2678" i="1"/>
  <c r="O2677" i="1"/>
  <c r="O2676" i="1"/>
  <c r="O2675" i="1"/>
  <c r="O2674" i="1"/>
  <c r="O2673" i="1"/>
  <c r="O2672" i="1"/>
  <c r="O2671" i="1"/>
  <c r="O2670" i="1"/>
  <c r="O2669" i="1"/>
  <c r="O2668" i="1"/>
  <c r="O2667" i="1"/>
  <c r="O2666" i="1"/>
  <c r="O2665" i="1"/>
  <c r="O2664" i="1"/>
  <c r="O2663" i="1"/>
  <c r="O2662" i="1"/>
  <c r="O2661" i="1"/>
  <c r="O2660" i="1"/>
  <c r="O2659" i="1"/>
  <c r="O2658" i="1"/>
  <c r="O2657" i="1"/>
  <c r="O2656" i="1"/>
  <c r="O2655" i="1"/>
  <c r="O2654" i="1"/>
  <c r="O2653" i="1"/>
  <c r="O2652" i="1"/>
  <c r="O2651" i="1"/>
  <c r="O2650" i="1"/>
  <c r="O2649" i="1"/>
  <c r="O2648" i="1"/>
  <c r="O2647" i="1"/>
  <c r="O2646" i="1"/>
  <c r="O2645" i="1"/>
  <c r="O2644" i="1"/>
  <c r="O2643" i="1"/>
  <c r="O2642" i="1"/>
  <c r="O2641" i="1"/>
  <c r="O2640" i="1"/>
  <c r="O2639" i="1"/>
  <c r="O2638" i="1"/>
  <c r="O2637" i="1"/>
  <c r="O2636" i="1"/>
  <c r="O2635" i="1"/>
  <c r="O2634" i="1"/>
  <c r="O2633" i="1"/>
  <c r="O2632" i="1"/>
  <c r="O2631" i="1"/>
  <c r="O2630" i="1"/>
  <c r="O2629" i="1"/>
  <c r="O2628" i="1"/>
  <c r="O2627" i="1"/>
  <c r="O2626" i="1"/>
  <c r="O2625" i="1"/>
  <c r="O2624" i="1"/>
  <c r="O2623" i="1"/>
  <c r="O2622" i="1"/>
  <c r="O2621" i="1"/>
  <c r="O2620" i="1"/>
  <c r="O2619" i="1"/>
  <c r="O2618" i="1"/>
  <c r="O2617" i="1"/>
  <c r="O2616" i="1"/>
  <c r="O2615" i="1"/>
  <c r="O2614" i="1"/>
  <c r="O2613" i="1"/>
  <c r="O2612" i="1"/>
  <c r="O2611" i="1"/>
  <c r="O2610" i="1"/>
  <c r="O2609" i="1"/>
  <c r="O2608" i="1"/>
  <c r="O2607" i="1"/>
  <c r="O2606" i="1"/>
  <c r="O2605" i="1"/>
  <c r="O2604" i="1"/>
  <c r="O2603" i="1"/>
  <c r="O2602" i="1"/>
  <c r="O2601" i="1"/>
  <c r="O2600" i="1"/>
  <c r="O2599" i="1"/>
  <c r="O2598" i="1"/>
  <c r="O2597" i="1"/>
  <c r="O2596" i="1"/>
  <c r="O2595" i="1"/>
  <c r="O2594" i="1"/>
  <c r="O2593" i="1"/>
  <c r="O2592" i="1"/>
  <c r="O2591" i="1"/>
  <c r="O2590" i="1"/>
  <c r="O2589" i="1"/>
  <c r="O2588" i="1"/>
  <c r="O2587" i="1"/>
  <c r="O2586" i="1"/>
  <c r="O2585" i="1"/>
  <c r="O2584" i="1"/>
  <c r="O2583" i="1"/>
  <c r="O2582" i="1"/>
  <c r="O2581" i="1"/>
  <c r="O2580" i="1"/>
  <c r="O2579" i="1"/>
  <c r="O2578" i="1"/>
  <c r="O2577" i="1"/>
  <c r="O2576" i="1"/>
  <c r="O2575" i="1"/>
  <c r="O2574" i="1"/>
  <c r="O2573" i="1"/>
  <c r="O2572" i="1"/>
  <c r="O2571" i="1"/>
  <c r="O2570" i="1"/>
  <c r="O2569" i="1"/>
  <c r="O2568" i="1"/>
  <c r="O2567" i="1"/>
  <c r="O2566" i="1"/>
  <c r="O2565" i="1"/>
  <c r="O2564" i="1"/>
  <c r="O2563" i="1"/>
  <c r="O2562" i="1"/>
  <c r="O2561" i="1"/>
  <c r="O2560" i="1"/>
  <c r="O2559" i="1"/>
  <c r="O2558" i="1"/>
  <c r="O2557" i="1"/>
  <c r="O2556" i="1"/>
  <c r="O2555" i="1"/>
  <c r="O2554" i="1"/>
  <c r="O2553" i="1"/>
  <c r="O2552" i="1"/>
  <c r="O2551" i="1"/>
  <c r="O2550" i="1"/>
  <c r="O2549" i="1"/>
  <c r="O2548" i="1"/>
  <c r="O2547" i="1"/>
  <c r="O2546" i="1"/>
  <c r="O2545" i="1"/>
  <c r="O2544" i="1"/>
  <c r="O2543" i="1"/>
  <c r="O2542" i="1"/>
  <c r="O2541" i="1"/>
  <c r="O2540" i="1"/>
  <c r="O2539" i="1"/>
  <c r="O2538" i="1"/>
  <c r="O2537" i="1"/>
  <c r="O2536" i="1"/>
  <c r="O2535" i="1"/>
  <c r="O2534" i="1"/>
  <c r="O2533" i="1"/>
  <c r="O2532" i="1"/>
  <c r="O2531" i="1"/>
  <c r="O2530" i="1"/>
  <c r="O2529" i="1"/>
  <c r="O2528" i="1"/>
  <c r="O2527" i="1"/>
  <c r="O2526" i="1"/>
  <c r="O2525" i="1"/>
  <c r="O2524" i="1"/>
  <c r="O2523" i="1"/>
  <c r="O2522" i="1"/>
  <c r="O2521" i="1"/>
  <c r="O2520" i="1"/>
  <c r="O2519" i="1"/>
  <c r="O2518" i="1"/>
  <c r="O2517" i="1"/>
  <c r="O2516" i="1"/>
  <c r="O2515" i="1"/>
  <c r="O2514" i="1"/>
  <c r="O2513" i="1"/>
  <c r="O2512" i="1"/>
  <c r="O2511" i="1"/>
  <c r="O2510" i="1"/>
  <c r="O2509" i="1"/>
  <c r="O2508" i="1"/>
  <c r="O2507" i="1"/>
  <c r="O2506" i="1"/>
  <c r="O2505" i="1"/>
  <c r="O2504" i="1"/>
  <c r="O2503" i="1"/>
  <c r="O2502" i="1"/>
  <c r="O2501" i="1"/>
  <c r="O2500" i="1"/>
  <c r="O2499" i="1"/>
  <c r="O2498" i="1"/>
  <c r="O2497" i="1"/>
  <c r="O2496" i="1"/>
  <c r="O2495" i="1"/>
  <c r="O2494" i="1"/>
  <c r="O2493" i="1"/>
  <c r="O2492" i="1"/>
  <c r="O2491" i="1"/>
  <c r="O2490" i="1"/>
  <c r="O2489" i="1"/>
  <c r="O2488" i="1"/>
  <c r="O2487" i="1"/>
  <c r="O2486" i="1"/>
  <c r="O2485" i="1"/>
  <c r="O2484" i="1"/>
  <c r="O2483" i="1"/>
  <c r="O2482" i="1"/>
  <c r="O2481" i="1"/>
  <c r="O2480" i="1"/>
  <c r="O2479" i="1"/>
  <c r="O2478" i="1"/>
  <c r="O2477" i="1"/>
  <c r="O2476" i="1"/>
  <c r="O2475" i="1"/>
  <c r="O2474" i="1"/>
  <c r="O2473" i="1"/>
  <c r="O2472" i="1"/>
  <c r="O2471" i="1"/>
  <c r="O2470" i="1"/>
  <c r="O2469" i="1"/>
  <c r="O2468" i="1"/>
  <c r="O2467" i="1"/>
  <c r="O2466" i="1"/>
  <c r="O2465" i="1"/>
  <c r="O2464" i="1"/>
  <c r="O2463" i="1"/>
  <c r="O2462" i="1"/>
  <c r="O2461" i="1"/>
  <c r="O2460" i="1"/>
  <c r="O2459" i="1"/>
  <c r="O2458" i="1"/>
  <c r="O2457" i="1"/>
  <c r="O2456" i="1"/>
  <c r="O2455" i="1"/>
  <c r="O2454" i="1"/>
  <c r="O2453" i="1"/>
  <c r="O2452" i="1"/>
  <c r="O2451" i="1"/>
  <c r="O2450" i="1"/>
  <c r="O2449" i="1"/>
  <c r="O2448" i="1"/>
  <c r="O2447" i="1"/>
  <c r="O2446" i="1"/>
  <c r="O2445" i="1"/>
  <c r="O2444" i="1"/>
  <c r="O2443" i="1"/>
  <c r="O2442" i="1"/>
  <c r="O2441" i="1"/>
  <c r="O2440" i="1"/>
  <c r="O2439" i="1"/>
  <c r="O2438" i="1"/>
  <c r="O2437" i="1"/>
  <c r="O2436" i="1"/>
  <c r="O2435" i="1"/>
  <c r="O2434" i="1"/>
  <c r="O2433" i="1"/>
  <c r="O2432" i="1"/>
  <c r="O2431" i="1"/>
  <c r="O2430" i="1"/>
  <c r="O2429" i="1"/>
  <c r="O2428" i="1"/>
  <c r="O2427" i="1"/>
  <c r="O2426" i="1"/>
  <c r="O2425" i="1"/>
  <c r="O2424" i="1"/>
  <c r="O2423" i="1"/>
  <c r="O2422" i="1"/>
  <c r="O2421" i="1"/>
  <c r="O2420" i="1"/>
  <c r="O2419" i="1"/>
  <c r="O2418" i="1"/>
  <c r="O2417" i="1"/>
  <c r="O2416" i="1"/>
  <c r="O2415" i="1"/>
  <c r="O2414" i="1"/>
  <c r="O2413" i="1"/>
  <c r="O2412" i="1"/>
  <c r="O2411" i="1"/>
  <c r="O2410" i="1"/>
  <c r="O2409" i="1"/>
  <c r="O2408" i="1"/>
  <c r="O2407" i="1"/>
  <c r="O2406" i="1"/>
  <c r="O2405" i="1"/>
  <c r="O2404" i="1"/>
  <c r="O2403" i="1"/>
  <c r="O2402" i="1"/>
  <c r="O2401" i="1"/>
  <c r="O2400" i="1"/>
  <c r="O2399" i="1"/>
  <c r="O2398" i="1"/>
  <c r="O2397" i="1"/>
  <c r="O2396" i="1"/>
  <c r="O2395" i="1"/>
  <c r="O2394" i="1"/>
  <c r="O2393" i="1"/>
  <c r="O2392" i="1"/>
  <c r="O2391" i="1"/>
  <c r="O2390" i="1"/>
  <c r="O2389" i="1"/>
  <c r="O2388" i="1"/>
  <c r="O2387" i="1"/>
  <c r="O2386" i="1"/>
  <c r="O2385" i="1"/>
  <c r="O2384" i="1"/>
  <c r="O2383" i="1"/>
  <c r="O2382" i="1"/>
  <c r="O2381" i="1"/>
  <c r="O2380" i="1"/>
  <c r="O2379" i="1"/>
  <c r="O2378" i="1"/>
  <c r="O2377" i="1"/>
  <c r="O2376" i="1"/>
  <c r="O2375" i="1"/>
  <c r="O2374" i="1"/>
  <c r="O2373" i="1"/>
  <c r="O2372" i="1"/>
  <c r="O2371" i="1"/>
  <c r="O2370" i="1"/>
  <c r="O2369" i="1"/>
  <c r="O2368" i="1"/>
  <c r="O2367" i="1"/>
  <c r="O2366" i="1"/>
  <c r="O2365" i="1"/>
  <c r="O2364" i="1"/>
  <c r="O2363" i="1"/>
  <c r="O2362" i="1"/>
  <c r="O2361" i="1"/>
  <c r="O2360" i="1"/>
  <c r="O2359" i="1"/>
  <c r="O2358" i="1"/>
  <c r="O2357" i="1"/>
  <c r="O2356" i="1"/>
  <c r="O2355" i="1"/>
  <c r="O2354" i="1"/>
  <c r="O2353" i="1"/>
  <c r="O2352" i="1"/>
  <c r="O2351" i="1"/>
  <c r="O2350" i="1"/>
  <c r="O2349" i="1"/>
  <c r="O2348" i="1"/>
  <c r="O2347" i="1"/>
  <c r="O2346" i="1"/>
  <c r="O2345" i="1"/>
  <c r="O2344" i="1"/>
  <c r="O2343" i="1"/>
  <c r="O2342" i="1"/>
  <c r="O2341" i="1"/>
  <c r="O2340" i="1"/>
  <c r="O2339" i="1"/>
  <c r="O2338" i="1"/>
  <c r="O2337" i="1"/>
  <c r="O2336" i="1"/>
  <c r="O2335" i="1"/>
  <c r="O2334" i="1"/>
  <c r="O2333" i="1"/>
  <c r="O2332" i="1"/>
  <c r="O2331" i="1"/>
  <c r="O2330" i="1"/>
  <c r="O2329" i="1"/>
  <c r="O2328" i="1"/>
  <c r="O2327" i="1"/>
  <c r="O2326" i="1"/>
  <c r="O2325" i="1"/>
  <c r="O2324" i="1"/>
  <c r="O2323" i="1"/>
  <c r="O2322" i="1"/>
  <c r="O2321" i="1"/>
  <c r="O2320" i="1"/>
  <c r="O2319" i="1"/>
  <c r="O2318" i="1"/>
  <c r="O2317" i="1"/>
  <c r="O2316" i="1"/>
  <c r="O2315" i="1"/>
  <c r="O2314" i="1"/>
  <c r="O2313" i="1"/>
  <c r="O2312" i="1"/>
  <c r="O2311" i="1"/>
  <c r="O2310" i="1"/>
  <c r="O2309" i="1"/>
  <c r="O2308" i="1"/>
  <c r="O2307" i="1"/>
  <c r="O2306" i="1"/>
  <c r="O2305" i="1"/>
  <c r="O2304" i="1"/>
  <c r="O2303" i="1"/>
  <c r="O2302" i="1"/>
  <c r="O2301" i="1"/>
  <c r="O2300" i="1"/>
  <c r="O2299" i="1"/>
  <c r="O2298" i="1"/>
  <c r="O2297" i="1"/>
  <c r="O2296" i="1"/>
  <c r="O2295" i="1"/>
  <c r="O2294" i="1"/>
  <c r="O2293" i="1"/>
  <c r="O2292" i="1"/>
  <c r="O2291" i="1"/>
  <c r="O2290" i="1"/>
  <c r="O2289" i="1"/>
  <c r="O2288" i="1"/>
  <c r="O2287" i="1"/>
  <c r="O2286" i="1"/>
  <c r="O2285" i="1"/>
  <c r="O2284" i="1"/>
  <c r="O2283" i="1"/>
  <c r="O2282" i="1"/>
  <c r="O2281" i="1"/>
  <c r="O2280" i="1"/>
  <c r="O2279" i="1"/>
  <c r="O2278" i="1"/>
  <c r="O2277" i="1"/>
  <c r="O2276" i="1"/>
  <c r="O2275" i="1"/>
  <c r="O2274" i="1"/>
  <c r="O2273" i="1"/>
  <c r="O2272" i="1"/>
  <c r="O2271" i="1"/>
  <c r="O2270" i="1"/>
  <c r="O2269" i="1"/>
  <c r="O2268" i="1"/>
  <c r="O2267" i="1"/>
  <c r="O2266" i="1"/>
  <c r="O2265" i="1"/>
  <c r="O2264" i="1"/>
  <c r="O2263" i="1"/>
  <c r="O2262" i="1"/>
  <c r="O2261" i="1"/>
  <c r="O2260" i="1"/>
  <c r="O2259" i="1"/>
  <c r="O2258" i="1"/>
  <c r="O2257" i="1"/>
  <c r="O2256" i="1"/>
  <c r="O2255" i="1"/>
  <c r="O2254" i="1"/>
  <c r="O2253" i="1"/>
  <c r="O2252" i="1"/>
  <c r="O2251" i="1"/>
  <c r="O2250" i="1"/>
  <c r="O2249" i="1"/>
  <c r="O2248" i="1"/>
  <c r="O2247" i="1"/>
  <c r="O2246" i="1"/>
  <c r="O2245" i="1"/>
  <c r="O2244" i="1"/>
  <c r="O2243" i="1"/>
  <c r="O2242" i="1"/>
  <c r="O2241" i="1"/>
  <c r="O2240" i="1"/>
  <c r="O2239" i="1"/>
  <c r="O2238" i="1"/>
  <c r="O2237" i="1"/>
  <c r="O2236" i="1"/>
  <c r="O2235" i="1"/>
  <c r="O2234" i="1"/>
  <c r="O2233" i="1"/>
  <c r="O2232" i="1"/>
  <c r="O2231" i="1"/>
  <c r="O2230" i="1"/>
  <c r="O2229" i="1"/>
  <c r="O2228" i="1"/>
  <c r="O2227" i="1"/>
  <c r="O2226" i="1"/>
  <c r="O2225" i="1"/>
  <c r="O2224" i="1"/>
  <c r="O2223" i="1"/>
  <c r="O2222" i="1"/>
  <c r="O2221" i="1"/>
  <c r="O2220" i="1"/>
  <c r="O2219" i="1"/>
  <c r="O2218" i="1"/>
  <c r="O2217" i="1"/>
  <c r="O2216" i="1"/>
  <c r="O2215" i="1"/>
  <c r="O2214" i="1"/>
  <c r="O2213" i="1"/>
  <c r="O2212" i="1"/>
  <c r="O2211" i="1"/>
  <c r="O2210" i="1"/>
  <c r="O2209" i="1"/>
  <c r="O2208" i="1"/>
  <c r="O2207" i="1"/>
  <c r="O2206" i="1"/>
  <c r="O2205" i="1"/>
  <c r="O2204" i="1"/>
  <c r="O2203" i="1"/>
  <c r="O2202" i="1"/>
  <c r="O2201" i="1"/>
  <c r="O2200" i="1"/>
  <c r="O2199" i="1"/>
  <c r="O2198" i="1"/>
  <c r="O2197" i="1"/>
  <c r="O2196" i="1"/>
  <c r="O2195" i="1"/>
  <c r="O2194" i="1"/>
  <c r="O2193" i="1"/>
  <c r="O2192" i="1"/>
  <c r="O2191" i="1"/>
  <c r="O2190" i="1"/>
  <c r="O2189" i="1"/>
  <c r="O2188" i="1"/>
  <c r="O2187" i="1"/>
  <c r="O2186" i="1"/>
  <c r="O2185" i="1"/>
  <c r="O2184" i="1"/>
  <c r="O2183" i="1"/>
  <c r="O2182" i="1"/>
  <c r="O2181" i="1"/>
  <c r="O2180" i="1"/>
  <c r="O2179" i="1"/>
  <c r="O2178" i="1"/>
  <c r="O2177" i="1"/>
  <c r="O2176" i="1"/>
  <c r="O2175" i="1"/>
  <c r="O2174" i="1"/>
  <c r="O2173" i="1"/>
  <c r="O2172" i="1"/>
  <c r="O2171" i="1"/>
  <c r="O2170" i="1"/>
  <c r="O2169" i="1"/>
  <c r="O2168" i="1"/>
  <c r="O2167" i="1"/>
  <c r="O2166" i="1"/>
  <c r="O2165" i="1"/>
  <c r="O2164" i="1"/>
  <c r="O2163" i="1"/>
  <c r="O2162" i="1"/>
  <c r="O2161" i="1"/>
  <c r="O2160" i="1"/>
  <c r="O2159" i="1"/>
  <c r="O2158" i="1"/>
  <c r="O2157" i="1"/>
  <c r="O2156" i="1"/>
  <c r="O2155" i="1"/>
  <c r="O2154" i="1"/>
  <c r="O2153" i="1"/>
  <c r="O2152" i="1"/>
  <c r="O2151" i="1"/>
  <c r="O2150" i="1"/>
  <c r="O2149" i="1"/>
  <c r="O2148" i="1"/>
  <c r="O2147" i="1"/>
  <c r="O2146" i="1"/>
  <c r="O2145" i="1"/>
  <c r="O2144" i="1"/>
  <c r="O2143" i="1"/>
  <c r="O2142" i="1"/>
  <c r="O2141" i="1"/>
  <c r="O2140" i="1"/>
  <c r="O2139" i="1"/>
  <c r="O2138" i="1"/>
  <c r="O2137" i="1"/>
  <c r="O2136" i="1"/>
  <c r="O2135" i="1"/>
  <c r="O2134" i="1"/>
  <c r="O2133" i="1"/>
  <c r="O2132" i="1"/>
  <c r="O2131" i="1"/>
  <c r="O2130" i="1"/>
  <c r="O2129" i="1"/>
  <c r="O2128" i="1"/>
  <c r="O2127" i="1"/>
  <c r="O2126" i="1"/>
  <c r="O2125" i="1"/>
  <c r="O2124" i="1"/>
  <c r="O2123" i="1"/>
  <c r="O2122" i="1"/>
  <c r="O2121" i="1"/>
  <c r="O2120" i="1"/>
  <c r="O2119" i="1"/>
  <c r="O2118" i="1"/>
  <c r="O2117" i="1"/>
  <c r="O2116" i="1"/>
  <c r="O2115" i="1"/>
  <c r="O2114" i="1"/>
  <c r="O2113" i="1"/>
  <c r="O2112" i="1"/>
  <c r="O2111" i="1"/>
  <c r="O2110" i="1"/>
  <c r="O2109" i="1"/>
  <c r="O2108" i="1"/>
  <c r="O2107" i="1"/>
  <c r="O2106" i="1"/>
  <c r="O2105" i="1"/>
  <c r="O2104" i="1"/>
  <c r="O2103" i="1"/>
  <c r="O2102" i="1"/>
  <c r="O2101" i="1"/>
  <c r="O2100" i="1"/>
  <c r="O2099" i="1"/>
  <c r="O2098" i="1"/>
  <c r="O2097" i="1"/>
  <c r="O2096" i="1"/>
  <c r="O2095" i="1"/>
  <c r="O2094" i="1"/>
  <c r="O2093" i="1"/>
  <c r="O2092" i="1"/>
  <c r="O2091" i="1"/>
  <c r="O2090" i="1"/>
  <c r="O2089" i="1"/>
  <c r="O2088" i="1"/>
  <c r="O2087" i="1"/>
  <c r="O2086" i="1"/>
  <c r="O2085" i="1"/>
  <c r="O2084" i="1"/>
  <c r="O2083" i="1"/>
  <c r="O2082" i="1"/>
  <c r="O2081" i="1"/>
  <c r="O2080" i="1"/>
  <c r="O2079" i="1"/>
  <c r="O2078" i="1"/>
  <c r="O2077" i="1"/>
  <c r="O2076" i="1"/>
  <c r="O2075" i="1"/>
  <c r="O2074" i="1"/>
  <c r="O2073" i="1"/>
  <c r="O2072" i="1"/>
  <c r="O2071" i="1"/>
  <c r="O2070" i="1"/>
  <c r="O2069" i="1"/>
  <c r="O2068" i="1"/>
  <c r="O2067" i="1"/>
  <c r="O2066" i="1"/>
  <c r="O2065" i="1"/>
  <c r="O2064" i="1"/>
  <c r="O2063" i="1"/>
  <c r="O2062" i="1"/>
  <c r="O2061" i="1"/>
  <c r="O2060" i="1"/>
  <c r="O2059" i="1"/>
  <c r="O2058" i="1"/>
  <c r="O2057" i="1"/>
  <c r="O2056" i="1"/>
  <c r="O2055" i="1"/>
  <c r="O2054" i="1"/>
  <c r="O2053" i="1"/>
  <c r="O2052" i="1"/>
  <c r="O2051" i="1"/>
  <c r="O2050" i="1"/>
  <c r="O2049" i="1"/>
  <c r="O2048" i="1"/>
  <c r="O2047" i="1"/>
  <c r="O2046" i="1"/>
  <c r="O2045" i="1"/>
  <c r="O2044" i="1"/>
  <c r="O2043" i="1"/>
  <c r="O2042" i="1"/>
  <c r="O2041" i="1"/>
  <c r="O2040" i="1"/>
  <c r="O2039" i="1"/>
  <c r="O2038" i="1"/>
  <c r="O2037" i="1"/>
  <c r="O2036" i="1"/>
  <c r="O2035" i="1"/>
  <c r="O2034" i="1"/>
  <c r="O2033" i="1"/>
  <c r="O2032" i="1"/>
  <c r="O2031" i="1"/>
  <c r="O2030" i="1"/>
  <c r="O2029" i="1"/>
  <c r="O2028" i="1"/>
  <c r="O2027" i="1"/>
  <c r="O2026" i="1"/>
  <c r="O2025" i="1"/>
  <c r="O2024" i="1"/>
  <c r="O2023" i="1"/>
  <c r="O2022" i="1"/>
  <c r="O2021" i="1"/>
  <c r="O2020" i="1"/>
  <c r="O2019" i="1"/>
  <c r="O2018" i="1"/>
  <c r="O2017" i="1"/>
  <c r="O2016" i="1"/>
  <c r="O2015" i="1"/>
  <c r="O2014" i="1"/>
  <c r="O2013" i="1"/>
  <c r="O2012" i="1"/>
  <c r="O2011" i="1"/>
  <c r="O2010" i="1"/>
  <c r="O2009" i="1"/>
  <c r="O2008" i="1"/>
  <c r="O2007" i="1"/>
  <c r="O2006" i="1"/>
  <c r="O2005" i="1"/>
  <c r="O2004" i="1"/>
  <c r="O2003" i="1"/>
  <c r="O2002" i="1"/>
  <c r="O2001" i="1"/>
  <c r="O2000" i="1"/>
  <c r="O1999" i="1"/>
  <c r="O1998" i="1"/>
  <c r="O1997" i="1"/>
  <c r="O1996" i="1"/>
  <c r="O1995" i="1"/>
  <c r="O1994" i="1"/>
  <c r="O1993" i="1"/>
  <c r="O1992" i="1"/>
  <c r="O1991" i="1"/>
  <c r="O1990" i="1"/>
  <c r="O1989" i="1"/>
  <c r="O1988" i="1"/>
  <c r="O1987" i="1"/>
  <c r="O1986" i="1"/>
  <c r="O1985" i="1"/>
  <c r="O1984" i="1"/>
  <c r="O1983" i="1"/>
  <c r="O1982" i="1"/>
  <c r="O1981" i="1"/>
  <c r="O1980" i="1"/>
  <c r="O1979" i="1"/>
  <c r="O1978" i="1"/>
  <c r="O1977" i="1"/>
  <c r="O1976" i="1"/>
  <c r="O1975" i="1"/>
  <c r="O1974" i="1"/>
  <c r="O1973" i="1"/>
  <c r="O1972" i="1"/>
  <c r="O1971" i="1"/>
  <c r="O1970" i="1"/>
  <c r="O1969" i="1"/>
  <c r="O1968" i="1"/>
  <c r="O1967" i="1"/>
  <c r="O1966" i="1"/>
  <c r="O1965" i="1"/>
  <c r="O1964" i="1"/>
  <c r="O1963" i="1"/>
  <c r="O1962" i="1"/>
  <c r="O1961" i="1"/>
  <c r="O1960" i="1"/>
  <c r="O1959" i="1"/>
  <c r="O1958" i="1"/>
  <c r="O1957" i="1"/>
  <c r="O1956" i="1"/>
  <c r="O1955" i="1"/>
  <c r="O1954" i="1"/>
  <c r="O1953" i="1"/>
  <c r="O1952" i="1"/>
  <c r="O1951" i="1"/>
  <c r="O1950" i="1"/>
  <c r="O1949" i="1"/>
  <c r="O1948" i="1"/>
  <c r="O1947" i="1"/>
  <c r="O1946" i="1"/>
  <c r="O1945" i="1"/>
  <c r="O1944" i="1"/>
  <c r="O1943" i="1"/>
  <c r="O1942" i="1"/>
  <c r="O1941" i="1"/>
  <c r="O1940" i="1"/>
  <c r="O1939" i="1"/>
  <c r="O1938" i="1"/>
  <c r="O1937" i="1"/>
  <c r="O1936" i="1"/>
  <c r="O1935" i="1"/>
  <c r="O1934" i="1"/>
  <c r="O1933" i="1"/>
  <c r="O1932" i="1"/>
  <c r="O1931" i="1"/>
  <c r="O1930" i="1"/>
  <c r="O1929" i="1"/>
  <c r="O1928" i="1"/>
  <c r="O1927" i="1"/>
  <c r="O1926" i="1"/>
  <c r="O1925" i="1"/>
  <c r="O1924" i="1"/>
  <c r="O1923" i="1"/>
  <c r="O1922" i="1"/>
  <c r="O1921" i="1"/>
  <c r="O1920" i="1"/>
  <c r="O1919" i="1"/>
  <c r="O1918" i="1"/>
  <c r="O1917" i="1"/>
  <c r="O1916" i="1"/>
  <c r="O1915" i="1"/>
  <c r="O1914" i="1"/>
  <c r="O1913" i="1"/>
  <c r="O1912" i="1"/>
  <c r="O1911" i="1"/>
  <c r="O1910" i="1"/>
  <c r="O1909" i="1"/>
  <c r="O1908" i="1"/>
  <c r="O1907" i="1"/>
  <c r="O1906" i="1"/>
  <c r="O1905" i="1"/>
  <c r="O1904" i="1"/>
  <c r="O1903" i="1"/>
  <c r="O1902" i="1"/>
  <c r="O1901" i="1"/>
  <c r="O1900" i="1"/>
  <c r="O1899" i="1"/>
  <c r="O1898" i="1"/>
  <c r="O1897" i="1"/>
  <c r="O1896" i="1"/>
  <c r="O1895" i="1"/>
  <c r="O1894" i="1"/>
  <c r="O1893" i="1"/>
  <c r="O1892" i="1"/>
  <c r="O1891" i="1"/>
  <c r="O1890" i="1"/>
  <c r="O1889" i="1"/>
  <c r="O1888" i="1"/>
  <c r="O1887" i="1"/>
  <c r="O1886" i="1"/>
  <c r="O1885" i="1"/>
  <c r="O1884" i="1"/>
  <c r="O1883" i="1"/>
  <c r="O1882" i="1"/>
  <c r="O1881" i="1"/>
  <c r="O1880" i="1"/>
  <c r="O1879" i="1"/>
  <c r="O1878" i="1"/>
  <c r="O1877" i="1"/>
  <c r="O1876" i="1"/>
  <c r="O1875" i="1"/>
  <c r="O1874" i="1"/>
  <c r="O1873" i="1"/>
  <c r="O1872" i="1"/>
  <c r="O1871" i="1"/>
  <c r="O1870" i="1"/>
  <c r="O1869" i="1"/>
  <c r="O1868" i="1"/>
  <c r="O1867" i="1"/>
  <c r="O1866" i="1"/>
  <c r="O1865" i="1"/>
  <c r="O1864" i="1"/>
  <c r="O1863" i="1"/>
  <c r="O1862" i="1"/>
  <c r="O1861" i="1"/>
  <c r="O1860" i="1"/>
  <c r="O1859" i="1"/>
  <c r="O1858" i="1"/>
  <c r="O1857" i="1"/>
  <c r="O1856" i="1"/>
  <c r="O1855" i="1"/>
  <c r="O1854" i="1"/>
  <c r="O1853" i="1"/>
  <c r="O1852" i="1"/>
  <c r="O1851" i="1"/>
  <c r="O1850" i="1"/>
  <c r="O1849" i="1"/>
  <c r="O1848" i="1"/>
  <c r="O1847" i="1"/>
  <c r="O1846" i="1"/>
  <c r="O1845" i="1"/>
  <c r="O1844" i="1"/>
  <c r="O1843" i="1"/>
  <c r="O1842" i="1"/>
  <c r="O1841" i="1"/>
  <c r="O1840" i="1"/>
  <c r="O1839" i="1"/>
  <c r="O1838" i="1"/>
  <c r="O1837" i="1"/>
  <c r="O1836" i="1"/>
  <c r="O1835" i="1"/>
  <c r="O1834" i="1"/>
  <c r="O1833" i="1"/>
  <c r="O1832" i="1"/>
  <c r="O1831" i="1"/>
  <c r="O1830" i="1"/>
  <c r="O1829" i="1"/>
  <c r="O1828" i="1"/>
  <c r="O1827" i="1"/>
  <c r="O1826" i="1"/>
  <c r="O1825" i="1"/>
  <c r="O1824" i="1"/>
  <c r="O1823" i="1"/>
  <c r="O1822" i="1"/>
  <c r="O1821" i="1"/>
  <c r="O1820" i="1"/>
  <c r="O1819" i="1"/>
  <c r="O1818" i="1"/>
  <c r="O1817" i="1"/>
  <c r="O1816" i="1"/>
  <c r="O1815" i="1"/>
  <c r="O1814" i="1"/>
  <c r="O1813" i="1"/>
  <c r="O1812" i="1"/>
  <c r="O1811" i="1"/>
  <c r="O1810" i="1"/>
  <c r="O1809" i="1"/>
  <c r="O1808" i="1"/>
  <c r="O1807" i="1"/>
  <c r="O1806" i="1"/>
  <c r="O1805" i="1"/>
  <c r="O1804" i="1"/>
  <c r="O1803" i="1"/>
  <c r="O1802" i="1"/>
  <c r="O1801" i="1"/>
  <c r="O1800" i="1"/>
  <c r="O1799" i="1"/>
  <c r="O1798" i="1"/>
  <c r="O1797" i="1"/>
  <c r="O1796" i="1"/>
  <c r="O1795" i="1"/>
  <c r="O1794" i="1"/>
  <c r="O1793" i="1"/>
  <c r="O1792" i="1"/>
  <c r="O1791" i="1"/>
  <c r="O1790" i="1"/>
  <c r="O1789" i="1"/>
  <c r="O1788" i="1"/>
  <c r="O1787" i="1"/>
  <c r="O1786" i="1"/>
  <c r="O1785" i="1"/>
  <c r="O1784" i="1"/>
  <c r="O1783" i="1"/>
  <c r="O1782" i="1"/>
  <c r="O1781" i="1"/>
  <c r="O1780" i="1"/>
  <c r="O1779" i="1"/>
  <c r="O1778" i="1"/>
  <c r="O1777" i="1"/>
  <c r="O1776" i="1"/>
  <c r="O1775" i="1"/>
  <c r="O1774" i="1"/>
  <c r="O1773" i="1"/>
  <c r="O1772" i="1"/>
  <c r="O1771" i="1"/>
  <c r="O1770" i="1"/>
  <c r="O1769" i="1"/>
  <c r="O1768" i="1"/>
  <c r="O1767" i="1"/>
  <c r="O1766" i="1"/>
  <c r="O1765" i="1"/>
  <c r="O1764" i="1"/>
  <c r="O1763" i="1"/>
  <c r="O1762" i="1"/>
  <c r="O1761" i="1"/>
  <c r="O1760" i="1"/>
  <c r="O1759" i="1"/>
  <c r="O1758" i="1"/>
  <c r="O1757" i="1"/>
  <c r="O1756" i="1"/>
  <c r="O1755" i="1"/>
  <c r="O1754" i="1"/>
  <c r="O1753" i="1"/>
  <c r="O1752" i="1"/>
  <c r="O1751" i="1"/>
  <c r="O1750" i="1"/>
  <c r="O1749" i="1"/>
  <c r="O1748" i="1"/>
  <c r="O1747" i="1"/>
  <c r="O1746" i="1"/>
  <c r="O1745" i="1"/>
  <c r="O1744" i="1"/>
  <c r="O1743" i="1"/>
  <c r="O1742" i="1"/>
  <c r="O1741" i="1"/>
  <c r="O1740" i="1"/>
  <c r="O1739" i="1"/>
  <c r="O1738" i="1"/>
  <c r="O1737" i="1"/>
  <c r="O1736" i="1"/>
  <c r="O1735" i="1"/>
  <c r="O1734" i="1"/>
  <c r="O1733" i="1"/>
  <c r="O1732" i="1"/>
  <c r="O1731" i="1"/>
  <c r="O1730" i="1"/>
  <c r="O1729" i="1"/>
  <c r="O1728" i="1"/>
  <c r="O1727" i="1"/>
  <c r="O1726" i="1"/>
  <c r="O1725" i="1"/>
  <c r="O1724" i="1"/>
  <c r="O1723" i="1"/>
  <c r="O1722" i="1"/>
  <c r="O1721" i="1"/>
  <c r="O1720" i="1"/>
  <c r="O1719" i="1"/>
  <c r="O1718" i="1"/>
  <c r="O1717" i="1"/>
  <c r="O1716" i="1"/>
  <c r="O1715" i="1"/>
  <c r="O1714" i="1"/>
  <c r="O1713" i="1"/>
  <c r="O1712" i="1"/>
  <c r="O1711" i="1"/>
  <c r="O1710" i="1"/>
  <c r="O1709" i="1"/>
  <c r="O1708" i="1"/>
  <c r="O1707" i="1"/>
  <c r="O1706" i="1"/>
  <c r="O1705" i="1"/>
  <c r="O1704" i="1"/>
  <c r="O1703" i="1"/>
  <c r="O1702" i="1"/>
  <c r="O1701" i="1"/>
  <c r="O1700" i="1"/>
  <c r="O1699" i="1"/>
  <c r="O1698" i="1"/>
  <c r="O1697" i="1"/>
  <c r="O1696" i="1"/>
  <c r="O1695" i="1"/>
  <c r="O1694" i="1"/>
  <c r="O1693" i="1"/>
  <c r="O1692" i="1"/>
  <c r="O1691" i="1"/>
  <c r="O1690" i="1"/>
  <c r="O1689" i="1"/>
  <c r="O1688" i="1"/>
  <c r="O1687" i="1"/>
  <c r="O1686" i="1"/>
  <c r="O1685" i="1"/>
  <c r="O1684" i="1"/>
  <c r="O1683" i="1"/>
  <c r="O1682" i="1"/>
  <c r="O1681" i="1"/>
  <c r="O1680" i="1"/>
  <c r="O1679" i="1"/>
  <c r="O1678" i="1"/>
  <c r="O1677" i="1"/>
  <c r="O1676" i="1"/>
  <c r="O1675" i="1"/>
  <c r="O1674" i="1"/>
  <c r="O1673" i="1"/>
  <c r="O1672" i="1"/>
  <c r="O1671" i="1"/>
  <c r="O1670" i="1"/>
  <c r="O1669" i="1"/>
  <c r="O1668" i="1"/>
  <c r="O1667" i="1"/>
  <c r="O1666" i="1"/>
  <c r="O1665" i="1"/>
  <c r="O1664" i="1"/>
  <c r="O1663" i="1"/>
  <c r="O1662" i="1"/>
  <c r="O1661" i="1"/>
  <c r="O1660" i="1"/>
  <c r="O1659" i="1"/>
  <c r="O1658" i="1"/>
  <c r="O1657" i="1"/>
  <c r="O1656" i="1"/>
  <c r="O1655" i="1"/>
  <c r="O1654" i="1"/>
  <c r="O1653" i="1"/>
  <c r="O1652" i="1"/>
  <c r="O1651" i="1"/>
  <c r="O1650" i="1"/>
  <c r="O1649" i="1"/>
  <c r="O1648" i="1"/>
  <c r="O1647" i="1"/>
  <c r="O1646" i="1"/>
  <c r="O1645" i="1"/>
  <c r="O1644" i="1"/>
  <c r="O1643" i="1"/>
  <c r="O1642" i="1"/>
  <c r="O1641" i="1"/>
  <c r="O1640" i="1"/>
  <c r="O1639" i="1"/>
  <c r="O1638" i="1"/>
  <c r="O1637" i="1"/>
  <c r="O1636" i="1"/>
  <c r="O1635" i="1"/>
  <c r="O1634" i="1"/>
  <c r="O1633" i="1"/>
  <c r="O1632" i="1"/>
  <c r="O1631" i="1"/>
  <c r="O1630" i="1"/>
  <c r="O1629" i="1"/>
  <c r="O1628" i="1"/>
  <c r="O1627" i="1"/>
  <c r="O1626" i="1"/>
  <c r="O1625" i="1"/>
  <c r="O1624" i="1"/>
  <c r="O1623" i="1"/>
  <c r="O1622" i="1"/>
  <c r="O1621" i="1"/>
  <c r="O1620" i="1"/>
  <c r="O1619" i="1"/>
  <c r="O1618" i="1"/>
  <c r="O1617" i="1"/>
  <c r="O1616" i="1"/>
  <c r="O1615" i="1"/>
  <c r="O1614" i="1"/>
  <c r="O1613" i="1"/>
  <c r="O1612" i="1"/>
  <c r="O1611" i="1"/>
  <c r="O1610" i="1"/>
  <c r="O1609" i="1"/>
  <c r="O1608" i="1"/>
  <c r="O1607" i="1"/>
  <c r="O1606" i="1"/>
  <c r="O1605" i="1"/>
  <c r="O1604" i="1"/>
  <c r="O1603" i="1"/>
  <c r="O1602" i="1"/>
  <c r="O1601" i="1"/>
  <c r="O1600" i="1"/>
  <c r="O1599" i="1"/>
  <c r="O1598" i="1"/>
  <c r="O1597" i="1"/>
  <c r="O1596" i="1"/>
  <c r="O1595" i="1"/>
  <c r="O1594" i="1"/>
  <c r="O1593" i="1"/>
  <c r="O1592" i="1"/>
  <c r="O1591" i="1"/>
  <c r="O1590" i="1"/>
  <c r="O1589" i="1"/>
  <c r="O1588" i="1"/>
  <c r="O1587" i="1"/>
  <c r="O1586" i="1"/>
  <c r="O1585" i="1"/>
  <c r="O1584" i="1"/>
  <c r="O1583" i="1"/>
  <c r="O1582" i="1"/>
  <c r="O1581" i="1"/>
  <c r="O1580" i="1"/>
  <c r="O1579" i="1"/>
  <c r="O1578" i="1"/>
  <c r="O1577" i="1"/>
  <c r="O1576" i="1"/>
  <c r="O1575" i="1"/>
  <c r="O1574" i="1"/>
  <c r="O1573" i="1"/>
  <c r="O1572" i="1"/>
  <c r="O1571" i="1"/>
  <c r="O1570" i="1"/>
  <c r="O1569" i="1"/>
  <c r="O1568" i="1"/>
  <c r="O1567" i="1"/>
  <c r="O1566" i="1"/>
  <c r="O1565" i="1"/>
  <c r="O1564" i="1"/>
  <c r="O1563" i="1"/>
  <c r="O1562" i="1"/>
  <c r="O1561" i="1"/>
  <c r="O1560" i="1"/>
  <c r="O1559" i="1"/>
  <c r="O1558" i="1"/>
  <c r="O1557" i="1"/>
  <c r="O1556" i="1"/>
  <c r="O1555" i="1"/>
  <c r="O1554" i="1"/>
  <c r="O1553" i="1"/>
  <c r="O1552" i="1"/>
  <c r="O1551" i="1"/>
  <c r="O1550" i="1"/>
  <c r="O1549" i="1"/>
  <c r="O1548" i="1"/>
  <c r="O1547" i="1"/>
  <c r="O1546" i="1"/>
  <c r="O1545" i="1"/>
  <c r="O1544" i="1"/>
  <c r="O1543" i="1"/>
  <c r="O1542" i="1"/>
  <c r="O1541" i="1"/>
  <c r="O1540" i="1"/>
  <c r="O1539" i="1"/>
  <c r="O1538" i="1"/>
  <c r="O1537" i="1"/>
  <c r="O1536" i="1"/>
  <c r="O1535" i="1"/>
  <c r="O1534" i="1"/>
  <c r="O1533" i="1"/>
  <c r="O1532" i="1"/>
  <c r="O1531" i="1"/>
  <c r="O1530" i="1"/>
  <c r="O1529" i="1"/>
  <c r="O1528" i="1"/>
  <c r="O1527" i="1"/>
  <c r="O1526" i="1"/>
  <c r="O1525" i="1"/>
  <c r="O1524" i="1"/>
  <c r="O1523" i="1"/>
  <c r="O1522" i="1"/>
  <c r="O1521" i="1"/>
  <c r="O1520" i="1"/>
  <c r="O1519" i="1"/>
  <c r="O1518" i="1"/>
  <c r="O1517" i="1"/>
  <c r="O1516" i="1"/>
  <c r="O1515" i="1"/>
  <c r="O1514" i="1"/>
  <c r="O1513" i="1"/>
  <c r="O1512" i="1"/>
  <c r="O1511" i="1"/>
  <c r="O1510" i="1"/>
  <c r="O1509" i="1"/>
  <c r="O1508" i="1"/>
  <c r="O1507" i="1"/>
  <c r="O1506" i="1"/>
  <c r="O1505" i="1"/>
  <c r="O1504" i="1"/>
  <c r="O1503" i="1"/>
  <c r="O1502" i="1"/>
  <c r="O1501" i="1"/>
  <c r="O1500" i="1"/>
  <c r="O1499" i="1"/>
  <c r="O1498" i="1"/>
  <c r="O1497" i="1"/>
  <c r="O1496" i="1"/>
  <c r="O1495" i="1"/>
  <c r="O1494" i="1"/>
  <c r="O1493" i="1"/>
  <c r="O1492" i="1"/>
  <c r="O1491" i="1"/>
  <c r="O1490" i="1"/>
  <c r="O1489" i="1"/>
  <c r="O1488" i="1"/>
  <c r="O1487" i="1"/>
  <c r="O1486" i="1"/>
  <c r="O1485" i="1"/>
  <c r="O1484" i="1"/>
  <c r="O1483" i="1"/>
  <c r="O1482" i="1"/>
  <c r="O1481" i="1"/>
  <c r="O1480" i="1"/>
  <c r="O1479" i="1"/>
  <c r="O1478" i="1"/>
  <c r="O1477" i="1"/>
  <c r="O1476" i="1"/>
  <c r="O1475" i="1"/>
  <c r="O1474" i="1"/>
  <c r="O1473" i="1"/>
  <c r="O1472" i="1"/>
  <c r="O1471" i="1"/>
  <c r="O1470" i="1"/>
  <c r="O1469" i="1"/>
  <c r="O1468" i="1"/>
  <c r="O1467" i="1"/>
  <c r="O1466" i="1"/>
  <c r="O1465" i="1"/>
  <c r="O1464" i="1"/>
  <c r="O1463" i="1"/>
  <c r="O1462" i="1"/>
  <c r="O1461" i="1"/>
  <c r="O1460" i="1"/>
  <c r="O1459" i="1"/>
  <c r="O1458" i="1"/>
  <c r="O1457" i="1"/>
  <c r="O1456" i="1"/>
  <c r="O1455" i="1"/>
  <c r="O1454" i="1"/>
  <c r="O1453" i="1"/>
  <c r="O1452" i="1"/>
  <c r="O1451" i="1"/>
  <c r="O1450" i="1"/>
  <c r="O1449" i="1"/>
  <c r="O1448" i="1"/>
  <c r="O1447" i="1"/>
  <c r="O1446" i="1"/>
  <c r="O1445" i="1"/>
  <c r="O1444" i="1"/>
  <c r="O1443" i="1"/>
  <c r="O1442" i="1"/>
  <c r="O1441" i="1"/>
  <c r="O1440" i="1"/>
  <c r="O1439" i="1"/>
  <c r="O1438" i="1"/>
  <c r="O1437" i="1"/>
  <c r="O1436" i="1"/>
  <c r="O1435" i="1"/>
  <c r="O1434" i="1"/>
  <c r="O1433" i="1"/>
  <c r="O1432" i="1"/>
  <c r="O1431" i="1"/>
  <c r="O1430" i="1"/>
  <c r="O1429" i="1"/>
  <c r="O1428" i="1"/>
  <c r="O1427" i="1"/>
  <c r="O1426" i="1"/>
  <c r="O1425" i="1"/>
  <c r="O1424" i="1"/>
  <c r="O1423" i="1"/>
  <c r="O1422" i="1"/>
  <c r="O1421" i="1"/>
  <c r="O1420" i="1"/>
  <c r="O1419" i="1"/>
  <c r="O1418" i="1"/>
  <c r="O1417" i="1"/>
  <c r="O1416" i="1"/>
  <c r="O1415" i="1"/>
  <c r="O1414" i="1"/>
  <c r="O1413" i="1"/>
  <c r="O1412" i="1"/>
  <c r="O1411" i="1"/>
  <c r="O1410" i="1"/>
  <c r="O1409" i="1"/>
  <c r="O1408" i="1"/>
  <c r="O1407" i="1"/>
  <c r="O1406" i="1"/>
  <c r="O1405" i="1"/>
  <c r="O1404" i="1"/>
  <c r="O1403" i="1"/>
  <c r="O1402" i="1"/>
  <c r="O1401" i="1"/>
  <c r="O1400" i="1"/>
  <c r="O1399" i="1"/>
  <c r="O1398" i="1"/>
  <c r="O1397" i="1"/>
  <c r="O1396" i="1"/>
  <c r="O1395" i="1"/>
  <c r="O1394" i="1"/>
  <c r="O1393" i="1"/>
  <c r="O1392" i="1"/>
  <c r="O1391" i="1"/>
  <c r="O1390" i="1"/>
  <c r="O1389" i="1"/>
  <c r="O1388" i="1"/>
  <c r="O1387" i="1"/>
  <c r="O1386" i="1"/>
  <c r="O1385" i="1"/>
  <c r="O1384" i="1"/>
  <c r="O1383" i="1"/>
  <c r="O1382" i="1"/>
  <c r="O1381" i="1"/>
  <c r="O1380" i="1"/>
  <c r="O1379" i="1"/>
  <c r="O1378" i="1"/>
  <c r="O1377" i="1"/>
  <c r="O1376" i="1"/>
  <c r="O1375" i="1"/>
  <c r="O1374" i="1"/>
  <c r="O1373" i="1"/>
  <c r="O1372" i="1"/>
  <c r="O1371" i="1"/>
  <c r="O1370" i="1"/>
  <c r="O1369" i="1"/>
  <c r="O1368" i="1"/>
  <c r="O1367" i="1"/>
  <c r="O1366" i="1"/>
  <c r="O1365" i="1"/>
  <c r="O1364" i="1"/>
  <c r="O1363" i="1"/>
  <c r="O1362" i="1"/>
  <c r="O1361" i="1"/>
  <c r="O1360" i="1"/>
  <c r="O1359" i="1"/>
  <c r="O1358" i="1"/>
  <c r="O1357" i="1"/>
  <c r="O1356" i="1"/>
  <c r="O1355" i="1"/>
  <c r="O1354" i="1"/>
  <c r="O1353" i="1"/>
  <c r="O1352" i="1"/>
  <c r="O1351" i="1"/>
  <c r="O1350" i="1"/>
  <c r="O1349" i="1"/>
  <c r="O1348" i="1"/>
  <c r="O1347" i="1"/>
  <c r="O1346" i="1"/>
  <c r="O1345" i="1"/>
  <c r="O1344" i="1"/>
  <c r="O1343" i="1"/>
  <c r="O1342" i="1"/>
  <c r="O1341" i="1"/>
  <c r="O1340" i="1"/>
  <c r="O1339" i="1"/>
  <c r="O1338" i="1"/>
  <c r="O1337" i="1"/>
  <c r="O1336" i="1"/>
  <c r="O1335" i="1"/>
  <c r="O1334" i="1"/>
  <c r="O1333" i="1"/>
  <c r="O1332" i="1"/>
  <c r="O1331" i="1"/>
  <c r="O1330" i="1"/>
  <c r="O1329" i="1"/>
  <c r="O1328" i="1"/>
  <c r="O1327" i="1"/>
  <c r="O1326" i="1"/>
  <c r="O1325" i="1"/>
  <c r="O1324" i="1"/>
  <c r="O1323" i="1"/>
  <c r="O1322" i="1"/>
  <c r="O1321" i="1"/>
  <c r="O1320" i="1"/>
  <c r="O1319" i="1"/>
  <c r="O1318" i="1"/>
  <c r="O1317" i="1"/>
  <c r="O1316" i="1"/>
  <c r="O1315" i="1"/>
  <c r="O1314" i="1"/>
  <c r="O1313" i="1"/>
  <c r="O1312" i="1"/>
  <c r="O1311" i="1"/>
  <c r="O1310" i="1"/>
  <c r="O1309" i="1"/>
  <c r="O1308" i="1"/>
  <c r="O1307" i="1"/>
  <c r="O1306" i="1"/>
  <c r="O1305" i="1"/>
  <c r="O1304" i="1"/>
  <c r="O1303" i="1"/>
  <c r="O1302" i="1"/>
  <c r="O1301" i="1"/>
  <c r="O1300" i="1"/>
  <c r="O1299" i="1"/>
  <c r="O1298" i="1"/>
  <c r="O1297" i="1"/>
  <c r="O1296" i="1"/>
  <c r="O1295" i="1"/>
  <c r="O1294" i="1"/>
  <c r="O1293" i="1"/>
  <c r="O1292" i="1"/>
  <c r="O1291" i="1"/>
  <c r="O1290" i="1"/>
  <c r="O1289" i="1"/>
  <c r="O1288" i="1"/>
  <c r="O1287" i="1"/>
  <c r="O1286" i="1"/>
  <c r="O1285" i="1"/>
  <c r="O1284" i="1"/>
  <c r="O1283" i="1"/>
  <c r="O1282" i="1"/>
  <c r="O1281" i="1"/>
  <c r="O1280" i="1"/>
  <c r="O1279" i="1"/>
  <c r="O1278" i="1"/>
  <c r="O1277" i="1"/>
  <c r="O1276" i="1"/>
  <c r="O1275" i="1"/>
  <c r="O1274" i="1"/>
  <c r="O1273" i="1"/>
  <c r="O1272" i="1"/>
  <c r="O1271" i="1"/>
  <c r="O1270" i="1"/>
  <c r="O1269" i="1"/>
  <c r="O1268" i="1"/>
  <c r="O1267" i="1"/>
  <c r="O1266" i="1"/>
  <c r="O1265" i="1"/>
  <c r="O1264" i="1"/>
  <c r="O1263" i="1"/>
  <c r="O1262" i="1"/>
  <c r="O1261" i="1"/>
  <c r="O1260" i="1"/>
  <c r="O1259" i="1"/>
  <c r="O1258" i="1"/>
  <c r="O1257" i="1"/>
  <c r="O1256" i="1"/>
  <c r="O1255" i="1"/>
  <c r="O1254" i="1"/>
  <c r="O1253" i="1"/>
  <c r="O1252" i="1"/>
  <c r="O1251" i="1"/>
  <c r="O1250" i="1"/>
  <c r="O1249" i="1"/>
  <c r="O1248" i="1"/>
  <c r="O1247" i="1"/>
  <c r="O1246" i="1"/>
  <c r="O1245" i="1"/>
  <c r="O1244" i="1"/>
  <c r="O1243" i="1"/>
  <c r="O1242" i="1"/>
  <c r="O1241" i="1"/>
  <c r="O1240" i="1"/>
  <c r="O1239" i="1"/>
  <c r="O1238" i="1"/>
  <c r="O1237" i="1"/>
  <c r="O1236" i="1"/>
  <c r="O1235" i="1"/>
  <c r="O1234" i="1"/>
  <c r="O1233" i="1"/>
  <c r="O1232" i="1"/>
  <c r="O1231" i="1"/>
  <c r="O1230" i="1"/>
  <c r="O1229" i="1"/>
  <c r="O1228" i="1"/>
  <c r="O1227" i="1"/>
  <c r="O1226" i="1"/>
  <c r="O1225" i="1"/>
  <c r="O1224" i="1"/>
  <c r="O1223" i="1"/>
  <c r="O1222" i="1"/>
  <c r="O1221" i="1"/>
  <c r="O1220" i="1"/>
  <c r="O1219" i="1"/>
  <c r="O1218" i="1"/>
  <c r="O1217" i="1"/>
  <c r="O1216" i="1"/>
  <c r="O1215" i="1"/>
  <c r="O1214" i="1"/>
  <c r="O1213" i="1"/>
  <c r="O1212" i="1"/>
  <c r="O1211" i="1"/>
  <c r="O1210" i="1"/>
  <c r="O1209" i="1"/>
  <c r="O1208" i="1"/>
  <c r="O1207" i="1"/>
  <c r="O1206" i="1"/>
  <c r="O1205" i="1"/>
  <c r="O1204" i="1"/>
  <c r="O1203" i="1"/>
  <c r="O1202" i="1"/>
  <c r="O1201" i="1"/>
  <c r="O1200" i="1"/>
  <c r="O1199" i="1"/>
  <c r="O1198" i="1"/>
  <c r="O1197" i="1"/>
  <c r="O1196" i="1"/>
  <c r="O1195" i="1"/>
  <c r="O1194" i="1"/>
  <c r="O1193" i="1"/>
  <c r="O1192" i="1"/>
  <c r="O1191" i="1"/>
  <c r="O1190" i="1"/>
  <c r="O1189" i="1"/>
  <c r="O1188" i="1"/>
  <c r="O1187" i="1"/>
  <c r="O1186" i="1"/>
  <c r="O1185" i="1"/>
  <c r="O1184" i="1"/>
  <c r="O1183" i="1"/>
  <c r="O1182" i="1"/>
  <c r="O1181" i="1"/>
  <c r="O1180" i="1"/>
  <c r="O1179" i="1"/>
  <c r="O1178" i="1"/>
  <c r="O1177" i="1"/>
  <c r="O1176" i="1"/>
  <c r="O1175" i="1"/>
  <c r="O1174" i="1"/>
  <c r="O1173" i="1"/>
  <c r="O1172" i="1"/>
  <c r="O1171" i="1"/>
  <c r="O1170" i="1"/>
  <c r="O1169" i="1"/>
  <c r="O1168" i="1"/>
  <c r="O1167" i="1"/>
  <c r="O1166" i="1"/>
  <c r="O1165" i="1"/>
  <c r="O1164" i="1"/>
  <c r="O1163" i="1"/>
  <c r="O1162" i="1"/>
  <c r="O1161" i="1"/>
  <c r="O1160" i="1"/>
  <c r="O1159" i="1"/>
  <c r="O1158" i="1"/>
  <c r="O1157" i="1"/>
  <c r="O1156" i="1"/>
  <c r="O1155" i="1"/>
  <c r="O1154" i="1"/>
  <c r="O1153" i="1"/>
  <c r="O1152" i="1"/>
  <c r="O1151" i="1"/>
  <c r="O1150" i="1"/>
  <c r="O1149" i="1"/>
  <c r="O1148" i="1"/>
  <c r="O1147" i="1"/>
  <c r="O1146" i="1"/>
  <c r="O1145" i="1"/>
  <c r="O1144" i="1"/>
  <c r="O1143" i="1"/>
  <c r="O1142" i="1"/>
  <c r="O1141" i="1"/>
  <c r="O1140" i="1"/>
  <c r="O1139" i="1"/>
  <c r="O1138" i="1"/>
  <c r="O1137" i="1"/>
  <c r="O1136" i="1"/>
  <c r="O1135" i="1"/>
  <c r="O1134" i="1"/>
  <c r="O1133" i="1"/>
  <c r="O1132" i="1"/>
  <c r="O1131" i="1"/>
  <c r="O1130" i="1"/>
  <c r="O1129" i="1"/>
  <c r="O1128" i="1"/>
  <c r="O1127" i="1"/>
  <c r="O1126" i="1"/>
  <c r="O1125" i="1"/>
  <c r="O1124" i="1"/>
  <c r="O1123" i="1"/>
  <c r="O1122" i="1"/>
  <c r="O1121" i="1"/>
  <c r="O1120" i="1"/>
  <c r="O1119" i="1"/>
  <c r="O1118" i="1"/>
  <c r="O1117" i="1"/>
  <c r="O1116" i="1"/>
  <c r="O1115" i="1"/>
  <c r="O1114" i="1"/>
  <c r="O1113" i="1"/>
  <c r="O1112" i="1"/>
  <c r="O1111" i="1"/>
  <c r="O1110" i="1"/>
  <c r="O1109" i="1"/>
  <c r="O1108" i="1"/>
  <c r="O1107" i="1"/>
  <c r="O1106" i="1"/>
  <c r="O1105" i="1"/>
  <c r="O1104" i="1"/>
  <c r="O1103" i="1"/>
  <c r="O1102" i="1"/>
  <c r="O1101" i="1"/>
  <c r="O1100" i="1"/>
  <c r="O1099" i="1"/>
  <c r="O1098" i="1"/>
  <c r="O1097" i="1"/>
  <c r="O1096" i="1"/>
  <c r="O1095" i="1"/>
  <c r="O1094" i="1"/>
  <c r="O1093" i="1"/>
  <c r="O1092" i="1"/>
  <c r="O1091" i="1"/>
  <c r="O1090" i="1"/>
  <c r="O1089" i="1"/>
  <c r="O1088" i="1"/>
  <c r="O1087" i="1"/>
  <c r="O1086" i="1"/>
  <c r="O1085" i="1"/>
  <c r="O1084" i="1"/>
  <c r="O1083" i="1"/>
  <c r="O1082" i="1"/>
  <c r="O1081" i="1"/>
  <c r="O1080" i="1"/>
  <c r="O1079" i="1"/>
  <c r="O1078" i="1"/>
  <c r="O1077" i="1"/>
  <c r="O1076" i="1"/>
  <c r="O1075" i="1"/>
  <c r="O1074" i="1"/>
  <c r="O1073" i="1"/>
  <c r="O1072" i="1"/>
  <c r="O1071" i="1"/>
  <c r="O1070" i="1"/>
  <c r="O1069" i="1"/>
  <c r="O1068" i="1"/>
  <c r="O1067" i="1"/>
  <c r="O1066" i="1"/>
  <c r="O1065" i="1"/>
  <c r="O1064" i="1"/>
  <c r="O1063" i="1"/>
  <c r="O1062" i="1"/>
  <c r="O1061" i="1"/>
  <c r="O1060" i="1"/>
  <c r="O1059" i="1"/>
  <c r="O1058" i="1"/>
  <c r="O1057" i="1"/>
  <c r="O1056" i="1"/>
  <c r="O1055" i="1"/>
  <c r="O1054" i="1"/>
  <c r="O1053" i="1"/>
  <c r="O1052" i="1"/>
  <c r="O1051" i="1"/>
  <c r="O1050" i="1"/>
  <c r="O1049" i="1"/>
  <c r="O1048" i="1"/>
  <c r="O1047" i="1"/>
  <c r="O1046" i="1"/>
  <c r="O1045" i="1"/>
  <c r="O1044" i="1"/>
  <c r="O1043" i="1"/>
  <c r="O1042" i="1"/>
  <c r="O1041" i="1"/>
  <c r="O1040" i="1"/>
  <c r="O1039" i="1"/>
  <c r="O1038" i="1"/>
  <c r="O1037" i="1"/>
  <c r="O1036" i="1"/>
  <c r="O1035" i="1"/>
  <c r="O1034" i="1"/>
  <c r="O1033" i="1"/>
  <c r="O1032" i="1"/>
  <c r="O1031" i="1"/>
  <c r="O1030" i="1"/>
  <c r="O1029" i="1"/>
  <c r="O1028" i="1"/>
  <c r="O1027" i="1"/>
  <c r="O1026" i="1"/>
  <c r="O1025" i="1"/>
  <c r="O1024" i="1"/>
  <c r="O1023" i="1"/>
  <c r="O1022" i="1"/>
  <c r="O1021" i="1"/>
  <c r="O1020" i="1"/>
  <c r="O1019" i="1"/>
  <c r="O1018" i="1"/>
  <c r="O1017" i="1"/>
  <c r="O1016" i="1"/>
  <c r="O1015" i="1"/>
  <c r="O1014" i="1"/>
  <c r="O1013" i="1"/>
  <c r="O1012" i="1"/>
  <c r="O1011" i="1"/>
  <c r="O1010" i="1"/>
  <c r="O1009" i="1"/>
  <c r="O1008" i="1"/>
  <c r="O1007" i="1"/>
  <c r="O1006" i="1"/>
  <c r="O1005" i="1"/>
  <c r="O1004" i="1"/>
  <c r="O1003" i="1"/>
  <c r="O1002" i="1"/>
  <c r="O1001" i="1"/>
  <c r="O1000" i="1"/>
  <c r="O999" i="1"/>
  <c r="O998" i="1"/>
  <c r="O997" i="1"/>
  <c r="O996" i="1"/>
  <c r="O995" i="1"/>
  <c r="O994" i="1"/>
  <c r="O993" i="1"/>
  <c r="O992" i="1"/>
  <c r="O991" i="1"/>
  <c r="O990" i="1"/>
  <c r="O989" i="1"/>
  <c r="O988" i="1"/>
  <c r="O987" i="1"/>
  <c r="O986" i="1"/>
  <c r="O985" i="1"/>
  <c r="O984" i="1"/>
  <c r="O983" i="1"/>
  <c r="O982" i="1"/>
  <c r="O981" i="1"/>
  <c r="O980" i="1"/>
  <c r="O979" i="1"/>
  <c r="O978" i="1"/>
  <c r="O977" i="1"/>
  <c r="O976" i="1"/>
  <c r="O975" i="1"/>
  <c r="O974" i="1"/>
  <c r="O973" i="1"/>
  <c r="O972" i="1"/>
  <c r="O971" i="1"/>
  <c r="O970" i="1"/>
  <c r="O969" i="1"/>
  <c r="O968" i="1"/>
  <c r="O967" i="1"/>
  <c r="O966" i="1"/>
  <c r="O965" i="1"/>
  <c r="O964" i="1"/>
  <c r="O963" i="1"/>
  <c r="O962" i="1"/>
  <c r="O961" i="1"/>
  <c r="O960" i="1"/>
  <c r="O959" i="1"/>
  <c r="O958" i="1"/>
  <c r="O957" i="1"/>
  <c r="O956" i="1"/>
  <c r="O955" i="1"/>
  <c r="O954" i="1"/>
  <c r="O953" i="1"/>
  <c r="O952" i="1"/>
  <c r="O951" i="1"/>
  <c r="O950" i="1"/>
  <c r="O949" i="1"/>
  <c r="O948" i="1"/>
  <c r="O947" i="1"/>
  <c r="O946" i="1"/>
  <c r="O945" i="1"/>
  <c r="O944" i="1"/>
  <c r="O943" i="1"/>
  <c r="O942" i="1"/>
  <c r="O941" i="1"/>
  <c r="O940" i="1"/>
  <c r="O939" i="1"/>
  <c r="O938" i="1"/>
  <c r="O937" i="1"/>
  <c r="O936" i="1"/>
  <c r="O935" i="1"/>
  <c r="O934" i="1"/>
  <c r="O933" i="1"/>
  <c r="O932" i="1"/>
  <c r="O931" i="1"/>
  <c r="O930" i="1"/>
  <c r="O929" i="1"/>
  <c r="O928" i="1"/>
  <c r="O927" i="1"/>
  <c r="O926" i="1"/>
  <c r="O925" i="1"/>
  <c r="O924" i="1"/>
  <c r="O923" i="1"/>
  <c r="O922" i="1"/>
  <c r="O921" i="1"/>
  <c r="O920" i="1"/>
  <c r="O919" i="1"/>
  <c r="O918" i="1"/>
  <c r="O917" i="1"/>
  <c r="O916" i="1"/>
  <c r="O915" i="1"/>
  <c r="O914" i="1"/>
  <c r="O913" i="1"/>
  <c r="O912" i="1"/>
  <c r="O911" i="1"/>
  <c r="O910" i="1"/>
  <c r="O909" i="1"/>
  <c r="O908" i="1"/>
  <c r="O907" i="1"/>
  <c r="O906" i="1"/>
  <c r="O905" i="1"/>
  <c r="O904" i="1"/>
  <c r="O903" i="1"/>
  <c r="O902" i="1"/>
  <c r="O901" i="1"/>
  <c r="O900" i="1"/>
  <c r="O899" i="1"/>
  <c r="O898" i="1"/>
  <c r="O897" i="1"/>
  <c r="O896" i="1"/>
  <c r="O895" i="1"/>
  <c r="O894" i="1"/>
  <c r="O893" i="1"/>
  <c r="O892" i="1"/>
  <c r="O891" i="1"/>
  <c r="O890" i="1"/>
  <c r="O889" i="1"/>
  <c r="O888" i="1"/>
  <c r="O887" i="1"/>
  <c r="O886" i="1"/>
  <c r="O885" i="1"/>
  <c r="O884" i="1"/>
  <c r="O883" i="1"/>
  <c r="O882" i="1"/>
  <c r="O881" i="1"/>
  <c r="O880" i="1"/>
  <c r="O879" i="1"/>
  <c r="O878" i="1"/>
  <c r="O877" i="1"/>
  <c r="O876" i="1"/>
  <c r="O875" i="1"/>
  <c r="O874" i="1"/>
  <c r="O873" i="1"/>
  <c r="O872" i="1"/>
  <c r="O871" i="1"/>
  <c r="O870" i="1"/>
  <c r="O869" i="1"/>
  <c r="O868" i="1"/>
  <c r="O867" i="1"/>
  <c r="O866" i="1"/>
  <c r="O865" i="1"/>
  <c r="O864" i="1"/>
  <c r="O863" i="1"/>
  <c r="O862" i="1"/>
  <c r="O861" i="1"/>
  <c r="O860" i="1"/>
  <c r="O859" i="1"/>
  <c r="O858" i="1"/>
  <c r="O857" i="1"/>
  <c r="O856" i="1"/>
  <c r="O855" i="1"/>
  <c r="O854" i="1"/>
  <c r="O853" i="1"/>
  <c r="O852" i="1"/>
  <c r="O851" i="1"/>
  <c r="O850" i="1"/>
  <c r="O849" i="1"/>
  <c r="O848" i="1"/>
  <c r="O847" i="1"/>
  <c r="O846" i="1"/>
  <c r="O845" i="1"/>
  <c r="O844" i="1"/>
  <c r="O843" i="1"/>
  <c r="O842" i="1"/>
  <c r="O841" i="1"/>
  <c r="O840" i="1"/>
  <c r="O839" i="1"/>
  <c r="O838" i="1"/>
  <c r="O837" i="1"/>
  <c r="O836" i="1"/>
  <c r="O835" i="1"/>
  <c r="O834" i="1"/>
  <c r="O833" i="1"/>
  <c r="O832" i="1"/>
  <c r="O831" i="1"/>
  <c r="O830" i="1"/>
  <c r="O829" i="1"/>
  <c r="O828" i="1"/>
  <c r="O827" i="1"/>
  <c r="O826" i="1"/>
  <c r="O825" i="1"/>
  <c r="O824" i="1"/>
  <c r="O823" i="1"/>
  <c r="O822" i="1"/>
  <c r="O821" i="1"/>
  <c r="O820" i="1"/>
  <c r="O819" i="1"/>
  <c r="O818" i="1"/>
  <c r="O817" i="1"/>
  <c r="O816" i="1"/>
  <c r="O815" i="1"/>
  <c r="O814" i="1"/>
  <c r="O813" i="1"/>
  <c r="O812" i="1"/>
  <c r="O811" i="1"/>
  <c r="O810" i="1"/>
  <c r="O809" i="1"/>
  <c r="O808" i="1"/>
  <c r="O807" i="1"/>
  <c r="O806" i="1"/>
  <c r="O805" i="1"/>
  <c r="O804" i="1"/>
  <c r="O803" i="1"/>
  <c r="O802" i="1"/>
  <c r="O801" i="1"/>
  <c r="O800" i="1"/>
  <c r="O799" i="1"/>
  <c r="O798" i="1"/>
  <c r="O797" i="1"/>
  <c r="O796" i="1"/>
  <c r="O795" i="1"/>
  <c r="O794" i="1"/>
  <c r="O793" i="1"/>
  <c r="O792" i="1"/>
  <c r="O791" i="1"/>
  <c r="O790" i="1"/>
  <c r="O789" i="1"/>
  <c r="O788" i="1"/>
  <c r="O787" i="1"/>
  <c r="O786" i="1"/>
  <c r="O785" i="1"/>
  <c r="O784" i="1"/>
  <c r="O783" i="1"/>
  <c r="O782" i="1"/>
  <c r="O781" i="1"/>
  <c r="O780" i="1"/>
  <c r="O779" i="1"/>
  <c r="O778" i="1"/>
  <c r="O777" i="1"/>
  <c r="O776" i="1"/>
  <c r="O775" i="1"/>
  <c r="O774" i="1"/>
  <c r="O773" i="1"/>
  <c r="O772" i="1"/>
  <c r="O771" i="1"/>
  <c r="O770" i="1"/>
  <c r="O769" i="1"/>
  <c r="O768" i="1"/>
  <c r="O767" i="1"/>
  <c r="O766" i="1"/>
  <c r="O765" i="1"/>
  <c r="O764" i="1"/>
  <c r="O763" i="1"/>
  <c r="O762" i="1"/>
  <c r="O761" i="1"/>
  <c r="O760" i="1"/>
  <c r="O759" i="1"/>
  <c r="O758" i="1"/>
  <c r="O757" i="1"/>
  <c r="O756" i="1"/>
  <c r="O755" i="1"/>
  <c r="O754" i="1"/>
  <c r="O753" i="1"/>
  <c r="O752" i="1"/>
  <c r="O751" i="1"/>
  <c r="O750" i="1"/>
  <c r="O749" i="1"/>
  <c r="O748" i="1"/>
  <c r="O747" i="1"/>
  <c r="O746" i="1"/>
  <c r="O745" i="1"/>
  <c r="O744" i="1"/>
  <c r="O743" i="1"/>
  <c r="O742" i="1"/>
  <c r="O741" i="1"/>
  <c r="O740" i="1"/>
  <c r="O739" i="1"/>
  <c r="O738" i="1"/>
  <c r="O737" i="1"/>
  <c r="O736" i="1"/>
  <c r="O735" i="1"/>
  <c r="O734" i="1"/>
  <c r="O733" i="1"/>
  <c r="O732" i="1"/>
  <c r="O731" i="1"/>
  <c r="O730" i="1"/>
  <c r="O729" i="1"/>
  <c r="O728" i="1"/>
  <c r="O727" i="1"/>
  <c r="O726" i="1"/>
  <c r="O725" i="1"/>
  <c r="O724" i="1"/>
  <c r="O723" i="1"/>
  <c r="O722" i="1"/>
  <c r="O721" i="1"/>
  <c r="O720" i="1"/>
  <c r="O719" i="1"/>
  <c r="O718" i="1"/>
  <c r="O717" i="1"/>
  <c r="O716" i="1"/>
  <c r="O715" i="1"/>
  <c r="O714" i="1"/>
  <c r="O713" i="1"/>
  <c r="O712" i="1"/>
  <c r="O711" i="1"/>
  <c r="O710" i="1"/>
  <c r="O709" i="1"/>
  <c r="O708" i="1"/>
  <c r="O707" i="1"/>
  <c r="O706" i="1"/>
  <c r="O705" i="1"/>
  <c r="O704" i="1"/>
  <c r="O703" i="1"/>
  <c r="O702" i="1"/>
  <c r="O701" i="1"/>
  <c r="O700" i="1"/>
  <c r="O699" i="1"/>
  <c r="O698" i="1"/>
  <c r="O697" i="1"/>
  <c r="O696" i="1"/>
  <c r="O695" i="1"/>
  <c r="O694" i="1"/>
  <c r="O693" i="1"/>
  <c r="O692" i="1"/>
  <c r="O691" i="1"/>
  <c r="O690" i="1"/>
  <c r="O689" i="1"/>
  <c r="O688" i="1"/>
  <c r="O687" i="1"/>
  <c r="O686" i="1"/>
  <c r="O685" i="1"/>
  <c r="O684" i="1"/>
  <c r="O683" i="1"/>
  <c r="O682" i="1"/>
  <c r="O681" i="1"/>
  <c r="O680" i="1"/>
  <c r="O679" i="1"/>
  <c r="O678" i="1"/>
  <c r="O677" i="1"/>
  <c r="O676" i="1"/>
  <c r="O675" i="1"/>
  <c r="O674" i="1"/>
  <c r="O673" i="1"/>
  <c r="O672" i="1"/>
  <c r="O671" i="1"/>
  <c r="O670" i="1"/>
  <c r="O669" i="1"/>
  <c r="O668" i="1"/>
  <c r="O667" i="1"/>
  <c r="O666" i="1"/>
  <c r="O665" i="1"/>
  <c r="O664" i="1"/>
  <c r="O663" i="1"/>
  <c r="O662" i="1"/>
  <c r="O661" i="1"/>
  <c r="O660" i="1"/>
  <c r="O659" i="1"/>
  <c r="O658" i="1"/>
  <c r="O657" i="1"/>
  <c r="O656" i="1"/>
  <c r="O655" i="1"/>
  <c r="O654" i="1"/>
  <c r="O653" i="1"/>
  <c r="O652" i="1"/>
  <c r="O651" i="1"/>
  <c r="O650" i="1"/>
  <c r="O649" i="1"/>
  <c r="O648" i="1"/>
  <c r="O647" i="1"/>
  <c r="O646" i="1"/>
  <c r="O645" i="1"/>
  <c r="O644" i="1"/>
  <c r="O643" i="1"/>
  <c r="O642" i="1"/>
  <c r="O641" i="1"/>
  <c r="O640" i="1"/>
  <c r="O639" i="1"/>
  <c r="O638" i="1"/>
  <c r="O637" i="1"/>
  <c r="O636" i="1"/>
  <c r="O635" i="1"/>
  <c r="O634" i="1"/>
  <c r="O633" i="1"/>
  <c r="O632" i="1"/>
  <c r="O631" i="1"/>
  <c r="O630" i="1"/>
  <c r="O629" i="1"/>
  <c r="O628" i="1"/>
  <c r="O627" i="1"/>
  <c r="O626" i="1"/>
  <c r="O625" i="1"/>
  <c r="O624" i="1"/>
  <c r="O623" i="1"/>
  <c r="O622" i="1"/>
  <c r="O621" i="1"/>
  <c r="O620" i="1"/>
  <c r="O619" i="1"/>
  <c r="O618" i="1"/>
  <c r="O617" i="1"/>
  <c r="O616" i="1"/>
  <c r="O615" i="1"/>
  <c r="O614" i="1"/>
  <c r="O613" i="1"/>
  <c r="O612" i="1"/>
  <c r="O611" i="1"/>
  <c r="O610" i="1"/>
  <c r="O609" i="1"/>
  <c r="O608" i="1"/>
  <c r="O607" i="1"/>
  <c r="O606" i="1"/>
  <c r="O605" i="1"/>
  <c r="O604" i="1"/>
  <c r="O603" i="1"/>
  <c r="O602" i="1"/>
  <c r="O601" i="1"/>
  <c r="O600" i="1"/>
  <c r="O599" i="1"/>
  <c r="O598" i="1"/>
  <c r="O597" i="1"/>
  <c r="O596" i="1"/>
  <c r="O595" i="1"/>
  <c r="O594" i="1"/>
  <c r="O593" i="1"/>
  <c r="O592" i="1"/>
  <c r="O591" i="1"/>
  <c r="O590" i="1"/>
  <c r="O589" i="1"/>
  <c r="O588" i="1"/>
  <c r="O587" i="1"/>
  <c r="O586" i="1"/>
  <c r="O585" i="1"/>
  <c r="O584" i="1"/>
  <c r="O583" i="1"/>
  <c r="O582" i="1"/>
  <c r="O581" i="1"/>
  <c r="O580" i="1"/>
  <c r="O579" i="1"/>
  <c r="O578" i="1"/>
  <c r="O577" i="1"/>
  <c r="O576" i="1"/>
  <c r="O575" i="1"/>
  <c r="O574" i="1"/>
  <c r="O573" i="1"/>
  <c r="O572" i="1"/>
  <c r="O571" i="1"/>
  <c r="O570" i="1"/>
  <c r="O569" i="1"/>
  <c r="O568" i="1"/>
  <c r="O567" i="1"/>
  <c r="O566" i="1"/>
  <c r="O565" i="1"/>
  <c r="O564" i="1"/>
  <c r="O563" i="1"/>
  <c r="O562" i="1"/>
  <c r="O561" i="1"/>
  <c r="O560" i="1"/>
  <c r="O559" i="1"/>
  <c r="O558" i="1"/>
  <c r="O557" i="1"/>
  <c r="O556" i="1"/>
  <c r="O555" i="1"/>
  <c r="O554" i="1"/>
  <c r="O553" i="1"/>
  <c r="O552" i="1"/>
  <c r="O551" i="1"/>
  <c r="O550" i="1"/>
  <c r="O549" i="1"/>
  <c r="O548" i="1"/>
  <c r="O547" i="1"/>
  <c r="O546" i="1"/>
  <c r="O545" i="1"/>
  <c r="O544" i="1"/>
  <c r="O543" i="1"/>
  <c r="O542" i="1"/>
  <c r="O541" i="1"/>
  <c r="O540" i="1"/>
  <c r="O539" i="1"/>
  <c r="O538" i="1"/>
  <c r="O537" i="1"/>
  <c r="O536" i="1"/>
  <c r="O535" i="1"/>
  <c r="O534" i="1"/>
  <c r="O533" i="1"/>
  <c r="O532" i="1"/>
  <c r="O531" i="1"/>
  <c r="O530" i="1"/>
  <c r="O529" i="1"/>
  <c r="O528" i="1"/>
  <c r="O527" i="1"/>
  <c r="O526" i="1"/>
  <c r="O525" i="1"/>
  <c r="O524" i="1"/>
  <c r="O523" i="1"/>
  <c r="O522" i="1"/>
  <c r="O521" i="1"/>
  <c r="O520" i="1"/>
  <c r="O519" i="1"/>
  <c r="O518" i="1"/>
  <c r="O517" i="1"/>
  <c r="O516" i="1"/>
  <c r="O515" i="1"/>
  <c r="O514" i="1"/>
  <c r="O513" i="1"/>
  <c r="O512" i="1"/>
  <c r="O511" i="1"/>
  <c r="O510" i="1"/>
  <c r="O509" i="1"/>
  <c r="O508" i="1"/>
  <c r="O507" i="1"/>
  <c r="O506" i="1"/>
  <c r="O505" i="1"/>
  <c r="O504" i="1"/>
  <c r="O503" i="1"/>
  <c r="O502" i="1"/>
  <c r="O501" i="1"/>
  <c r="O500" i="1"/>
  <c r="O499" i="1"/>
  <c r="O498" i="1"/>
  <c r="O497" i="1"/>
  <c r="O496" i="1"/>
  <c r="O495" i="1"/>
  <c r="O494" i="1"/>
  <c r="O493" i="1"/>
  <c r="O492" i="1"/>
  <c r="O491" i="1"/>
  <c r="O490" i="1"/>
  <c r="O489" i="1"/>
  <c r="O488" i="1"/>
  <c r="O487" i="1"/>
  <c r="O486" i="1"/>
  <c r="O485" i="1"/>
  <c r="O484" i="1"/>
  <c r="O483" i="1"/>
  <c r="O482" i="1"/>
  <c r="O481" i="1"/>
  <c r="O480" i="1"/>
  <c r="O479" i="1"/>
  <c r="O478" i="1"/>
  <c r="O477" i="1"/>
  <c r="O476" i="1"/>
  <c r="O475" i="1"/>
  <c r="O474" i="1"/>
  <c r="O473" i="1"/>
  <c r="O472" i="1"/>
  <c r="O471" i="1"/>
  <c r="O470" i="1"/>
  <c r="O469" i="1"/>
  <c r="O468" i="1"/>
  <c r="O467" i="1"/>
  <c r="O466" i="1"/>
  <c r="O465" i="1"/>
  <c r="O464" i="1"/>
  <c r="O463" i="1"/>
  <c r="O462" i="1"/>
  <c r="O461" i="1"/>
  <c r="O460" i="1"/>
  <c r="O459" i="1"/>
  <c r="O458" i="1"/>
  <c r="O457" i="1"/>
  <c r="O456" i="1"/>
  <c r="O455" i="1"/>
  <c r="O454" i="1"/>
  <c r="O453" i="1"/>
  <c r="O452" i="1"/>
  <c r="O451" i="1"/>
  <c r="O450" i="1"/>
  <c r="O449" i="1"/>
  <c r="O448" i="1"/>
  <c r="O447" i="1"/>
  <c r="O446" i="1"/>
  <c r="O445" i="1"/>
  <c r="O444" i="1"/>
  <c r="O443" i="1"/>
  <c r="O442" i="1"/>
  <c r="O441" i="1"/>
  <c r="O440" i="1"/>
  <c r="O439" i="1"/>
  <c r="O438" i="1"/>
  <c r="O437" i="1"/>
  <c r="O436" i="1"/>
  <c r="O435" i="1"/>
  <c r="O434" i="1"/>
  <c r="O433" i="1"/>
  <c r="O432" i="1"/>
  <c r="O431" i="1"/>
  <c r="O430" i="1"/>
  <c r="O429" i="1"/>
  <c r="O428" i="1"/>
  <c r="O427" i="1"/>
  <c r="O426" i="1"/>
  <c r="O425" i="1"/>
  <c r="O424" i="1"/>
  <c r="O423" i="1"/>
  <c r="O422" i="1"/>
  <c r="O421" i="1"/>
  <c r="O420" i="1"/>
  <c r="O419" i="1"/>
  <c r="O418" i="1"/>
  <c r="O417" i="1"/>
  <c r="O416" i="1"/>
  <c r="O415" i="1"/>
  <c r="O414" i="1"/>
  <c r="O413" i="1"/>
  <c r="O412" i="1"/>
  <c r="O411" i="1"/>
  <c r="O410" i="1"/>
  <c r="O409" i="1"/>
  <c r="O408" i="1"/>
  <c r="O407" i="1"/>
  <c r="O406" i="1"/>
  <c r="O405" i="1"/>
  <c r="O404" i="1"/>
  <c r="O403" i="1"/>
  <c r="O402" i="1"/>
  <c r="O401" i="1"/>
  <c r="O400" i="1"/>
  <c r="O399" i="1"/>
  <c r="O398" i="1"/>
  <c r="O397" i="1"/>
  <c r="O396" i="1"/>
  <c r="O395" i="1"/>
  <c r="O394" i="1"/>
  <c r="O393" i="1"/>
  <c r="O392" i="1"/>
  <c r="O391" i="1"/>
  <c r="O390" i="1"/>
  <c r="O389" i="1"/>
  <c r="O388" i="1"/>
  <c r="O387" i="1"/>
  <c r="O386" i="1"/>
  <c r="O385" i="1"/>
  <c r="O384" i="1"/>
  <c r="O383" i="1"/>
  <c r="O382" i="1"/>
  <c r="O381" i="1"/>
  <c r="O380" i="1"/>
  <c r="O379" i="1"/>
  <c r="O378" i="1"/>
  <c r="O377" i="1"/>
  <c r="O376" i="1"/>
  <c r="O375" i="1"/>
  <c r="O374" i="1"/>
  <c r="O373" i="1"/>
  <c r="O372" i="1"/>
  <c r="O371" i="1"/>
  <c r="O370" i="1"/>
  <c r="O369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4" i="1"/>
  <c r="O343" i="1"/>
  <c r="O342" i="1"/>
  <c r="O341" i="1"/>
  <c r="O340" i="1"/>
  <c r="O339" i="1"/>
  <c r="O338" i="1"/>
  <c r="O337" i="1"/>
  <c r="O336" i="1"/>
  <c r="O335" i="1"/>
  <c r="O334" i="1"/>
  <c r="O333" i="1"/>
  <c r="O332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8" i="1"/>
  <c r="O317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E22" i="1"/>
  <c r="E3026" i="1" s="1"/>
  <c r="J126" i="1" l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1994" i="1"/>
  <c r="J1995" i="1"/>
  <c r="J1996" i="1"/>
  <c r="J1997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J2015" i="1"/>
  <c r="J2016" i="1"/>
  <c r="J2017" i="1"/>
  <c r="J2018" i="1"/>
  <c r="J2019" i="1"/>
  <c r="J2020" i="1"/>
  <c r="J2021" i="1"/>
  <c r="J2022" i="1"/>
  <c r="J2023" i="1"/>
  <c r="J2024" i="1"/>
  <c r="J2025" i="1"/>
  <c r="J2026" i="1"/>
  <c r="J2027" i="1"/>
  <c r="J2028" i="1"/>
  <c r="J2029" i="1"/>
  <c r="J2030" i="1"/>
  <c r="J2031" i="1"/>
  <c r="J2032" i="1"/>
  <c r="J2033" i="1"/>
  <c r="J2034" i="1"/>
  <c r="J2035" i="1"/>
  <c r="J2036" i="1"/>
  <c r="J2037" i="1"/>
  <c r="J2038" i="1"/>
  <c r="J2039" i="1"/>
  <c r="J2040" i="1"/>
  <c r="J2041" i="1"/>
  <c r="J2042" i="1"/>
  <c r="J2043" i="1"/>
  <c r="J2044" i="1"/>
  <c r="J2045" i="1"/>
  <c r="J2046" i="1"/>
  <c r="J2047" i="1"/>
  <c r="J2048" i="1"/>
  <c r="J2049" i="1"/>
  <c r="J2050" i="1"/>
  <c r="J2051" i="1"/>
  <c r="J2052" i="1"/>
  <c r="J2053" i="1"/>
  <c r="J2054" i="1"/>
  <c r="J2055" i="1"/>
  <c r="J2056" i="1"/>
  <c r="J2057" i="1"/>
  <c r="J2058" i="1"/>
  <c r="J2059" i="1"/>
  <c r="J2060" i="1"/>
  <c r="J2061" i="1"/>
  <c r="J2062" i="1"/>
  <c r="J2063" i="1"/>
  <c r="J2064" i="1"/>
  <c r="J2065" i="1"/>
  <c r="J2066" i="1"/>
  <c r="J2067" i="1"/>
  <c r="J2068" i="1"/>
  <c r="J2069" i="1"/>
  <c r="J2070" i="1"/>
  <c r="J2071" i="1"/>
  <c r="J2072" i="1"/>
  <c r="J2073" i="1"/>
  <c r="J2074" i="1"/>
  <c r="J2075" i="1"/>
  <c r="J2076" i="1"/>
  <c r="J2077" i="1"/>
  <c r="J2078" i="1"/>
  <c r="J2079" i="1"/>
  <c r="J2080" i="1"/>
  <c r="J2081" i="1"/>
  <c r="J2082" i="1"/>
  <c r="J2083" i="1"/>
  <c r="J2084" i="1"/>
  <c r="J2085" i="1"/>
  <c r="J2086" i="1"/>
  <c r="J2087" i="1"/>
  <c r="J2088" i="1"/>
  <c r="J2089" i="1"/>
  <c r="J2090" i="1"/>
  <c r="J2091" i="1"/>
  <c r="J2092" i="1"/>
  <c r="J2093" i="1"/>
  <c r="J2094" i="1"/>
  <c r="J2095" i="1"/>
  <c r="J2096" i="1"/>
  <c r="J2097" i="1"/>
  <c r="J2098" i="1"/>
  <c r="J2099" i="1"/>
  <c r="J2100" i="1"/>
  <c r="J2101" i="1"/>
  <c r="J2102" i="1"/>
  <c r="J2103" i="1"/>
  <c r="J2104" i="1"/>
  <c r="J2105" i="1"/>
  <c r="J2106" i="1"/>
  <c r="J2107" i="1"/>
  <c r="J2108" i="1"/>
  <c r="J2109" i="1"/>
  <c r="J2110" i="1"/>
  <c r="J2111" i="1"/>
  <c r="J2112" i="1"/>
  <c r="J2113" i="1"/>
  <c r="J2114" i="1"/>
  <c r="J2115" i="1"/>
  <c r="J2116" i="1"/>
  <c r="J2117" i="1"/>
  <c r="J2118" i="1"/>
  <c r="J2119" i="1"/>
  <c r="J2120" i="1"/>
  <c r="J2121" i="1"/>
  <c r="J2122" i="1"/>
  <c r="J2123" i="1"/>
  <c r="J2124" i="1"/>
  <c r="J2125" i="1"/>
  <c r="J2126" i="1"/>
  <c r="J2127" i="1"/>
  <c r="J2128" i="1"/>
  <c r="J2129" i="1"/>
  <c r="J2130" i="1"/>
  <c r="J2131" i="1"/>
  <c r="J2132" i="1"/>
  <c r="J2133" i="1"/>
  <c r="J2134" i="1"/>
  <c r="J2135" i="1"/>
  <c r="J2136" i="1"/>
  <c r="J2137" i="1"/>
  <c r="J2138" i="1"/>
  <c r="J2139" i="1"/>
  <c r="J2140" i="1"/>
  <c r="J2141" i="1"/>
  <c r="J2142" i="1"/>
  <c r="J2143" i="1"/>
  <c r="J2144" i="1"/>
  <c r="J2145" i="1"/>
  <c r="J2146" i="1"/>
  <c r="J2147" i="1"/>
  <c r="J2148" i="1"/>
  <c r="J2149" i="1"/>
  <c r="J2150" i="1"/>
  <c r="J2151" i="1"/>
  <c r="J2152" i="1"/>
  <c r="J2153" i="1"/>
  <c r="J2154" i="1"/>
  <c r="J2155" i="1"/>
  <c r="J2156" i="1"/>
  <c r="J2157" i="1"/>
  <c r="J2158" i="1"/>
  <c r="J2159" i="1"/>
  <c r="J2160" i="1"/>
  <c r="J2161" i="1"/>
  <c r="J2162" i="1"/>
  <c r="J2163" i="1"/>
  <c r="J2164" i="1"/>
  <c r="J2165" i="1"/>
  <c r="J2166" i="1"/>
  <c r="J2167" i="1"/>
  <c r="J2168" i="1"/>
  <c r="J2169" i="1"/>
  <c r="J2170" i="1"/>
  <c r="J2171" i="1"/>
  <c r="J2172" i="1"/>
  <c r="J2173" i="1"/>
  <c r="J2174" i="1"/>
  <c r="J2175" i="1"/>
  <c r="J2176" i="1"/>
  <c r="J2177" i="1"/>
  <c r="J2178" i="1"/>
  <c r="J2179" i="1"/>
  <c r="J2180" i="1"/>
  <c r="J2181" i="1"/>
  <c r="J2182" i="1"/>
  <c r="J2183" i="1"/>
  <c r="J2184" i="1"/>
  <c r="J2185" i="1"/>
  <c r="J2186" i="1"/>
  <c r="J2187" i="1"/>
  <c r="J2188" i="1"/>
  <c r="J2189" i="1"/>
  <c r="J2190" i="1"/>
  <c r="J2191" i="1"/>
  <c r="J2192" i="1"/>
  <c r="J2193" i="1"/>
  <c r="J2194" i="1"/>
  <c r="J2195" i="1"/>
  <c r="J2196" i="1"/>
  <c r="J2197" i="1"/>
  <c r="J2198" i="1"/>
  <c r="J2199" i="1"/>
  <c r="J2200" i="1"/>
  <c r="J2201" i="1"/>
  <c r="J2202" i="1"/>
  <c r="J2203" i="1"/>
  <c r="J2204" i="1"/>
  <c r="J2205" i="1"/>
  <c r="J2206" i="1"/>
  <c r="J2207" i="1"/>
  <c r="J2208" i="1"/>
  <c r="J2209" i="1"/>
  <c r="J2210" i="1"/>
  <c r="J2211" i="1"/>
  <c r="J2212" i="1"/>
  <c r="J2213" i="1"/>
  <c r="J2214" i="1"/>
  <c r="J2215" i="1"/>
  <c r="J2216" i="1"/>
  <c r="J2217" i="1"/>
  <c r="J2218" i="1"/>
  <c r="J2219" i="1"/>
  <c r="J2220" i="1"/>
  <c r="J2221" i="1"/>
  <c r="J2222" i="1"/>
  <c r="J2223" i="1"/>
  <c r="J2224" i="1"/>
  <c r="J2225" i="1"/>
  <c r="J2226" i="1"/>
  <c r="J2227" i="1"/>
  <c r="J2228" i="1"/>
  <c r="J2229" i="1"/>
  <c r="J2230" i="1"/>
  <c r="J2231" i="1"/>
  <c r="J2232" i="1"/>
  <c r="J2233" i="1"/>
  <c r="J2234" i="1"/>
  <c r="J2235" i="1"/>
  <c r="J2236" i="1"/>
  <c r="J2237" i="1"/>
  <c r="J2238" i="1"/>
  <c r="J2239" i="1"/>
  <c r="J2240" i="1"/>
  <c r="J2241" i="1"/>
  <c r="J2242" i="1"/>
  <c r="J2243" i="1"/>
  <c r="J2244" i="1"/>
  <c r="J2245" i="1"/>
  <c r="J2246" i="1"/>
  <c r="J2247" i="1"/>
  <c r="J2248" i="1"/>
  <c r="J2249" i="1"/>
  <c r="J2250" i="1"/>
  <c r="J2251" i="1"/>
  <c r="J2252" i="1"/>
  <c r="J2253" i="1"/>
  <c r="J2254" i="1"/>
  <c r="J2255" i="1"/>
  <c r="J2256" i="1"/>
  <c r="J2257" i="1"/>
  <c r="J2258" i="1"/>
  <c r="J2259" i="1"/>
  <c r="J2260" i="1"/>
  <c r="J2261" i="1"/>
  <c r="J2262" i="1"/>
  <c r="J2263" i="1"/>
  <c r="J2264" i="1"/>
  <c r="J2265" i="1"/>
  <c r="J2266" i="1"/>
  <c r="J2267" i="1"/>
  <c r="J2268" i="1"/>
  <c r="J2269" i="1"/>
  <c r="J2270" i="1"/>
  <c r="J2271" i="1"/>
  <c r="J2272" i="1"/>
  <c r="J2273" i="1"/>
  <c r="J2274" i="1"/>
  <c r="J2275" i="1"/>
  <c r="J2276" i="1"/>
  <c r="J2277" i="1"/>
  <c r="J2278" i="1"/>
  <c r="J2279" i="1"/>
  <c r="J2280" i="1"/>
  <c r="J2281" i="1"/>
  <c r="J2282" i="1"/>
  <c r="J2283" i="1"/>
  <c r="J2284" i="1"/>
  <c r="J2285" i="1"/>
  <c r="J2286" i="1"/>
  <c r="J2287" i="1"/>
  <c r="J2288" i="1"/>
  <c r="J2289" i="1"/>
  <c r="J2290" i="1"/>
  <c r="J2291" i="1"/>
  <c r="J2292" i="1"/>
  <c r="J2293" i="1"/>
  <c r="J2294" i="1"/>
  <c r="J2295" i="1"/>
  <c r="J2296" i="1"/>
  <c r="J2297" i="1"/>
  <c r="J2298" i="1"/>
  <c r="J2299" i="1"/>
  <c r="J2300" i="1"/>
  <c r="J2301" i="1"/>
  <c r="J2302" i="1"/>
  <c r="J2303" i="1"/>
  <c r="J2304" i="1"/>
  <c r="J2305" i="1"/>
  <c r="J2306" i="1"/>
  <c r="J2307" i="1"/>
  <c r="J2308" i="1"/>
  <c r="J2309" i="1"/>
  <c r="J2310" i="1"/>
  <c r="J2311" i="1"/>
  <c r="J2312" i="1"/>
  <c r="J2313" i="1"/>
  <c r="J2314" i="1"/>
  <c r="J2315" i="1"/>
  <c r="J2316" i="1"/>
  <c r="J2317" i="1"/>
  <c r="J2318" i="1"/>
  <c r="J2319" i="1"/>
  <c r="J2320" i="1"/>
  <c r="J2321" i="1"/>
  <c r="J2322" i="1"/>
  <c r="J2323" i="1"/>
  <c r="J2324" i="1"/>
  <c r="J2325" i="1"/>
  <c r="J2326" i="1"/>
  <c r="J2327" i="1"/>
  <c r="J2328" i="1"/>
  <c r="J2329" i="1"/>
  <c r="J2330" i="1"/>
  <c r="J2331" i="1"/>
  <c r="J2332" i="1"/>
  <c r="J2333" i="1"/>
  <c r="J2334" i="1"/>
  <c r="J2335" i="1"/>
  <c r="J2336" i="1"/>
  <c r="J2337" i="1"/>
  <c r="J2338" i="1"/>
  <c r="J2339" i="1"/>
  <c r="J2340" i="1"/>
  <c r="J2341" i="1"/>
  <c r="J2342" i="1"/>
  <c r="J2343" i="1"/>
  <c r="J2344" i="1"/>
  <c r="J2345" i="1"/>
  <c r="J2346" i="1"/>
  <c r="J2347" i="1"/>
  <c r="J2348" i="1"/>
  <c r="J2349" i="1"/>
  <c r="J2350" i="1"/>
  <c r="J2351" i="1"/>
  <c r="J2352" i="1"/>
  <c r="J2353" i="1"/>
  <c r="J2354" i="1"/>
  <c r="J2355" i="1"/>
  <c r="J2356" i="1"/>
  <c r="J2357" i="1"/>
  <c r="J2358" i="1"/>
  <c r="J2359" i="1"/>
  <c r="J2360" i="1"/>
  <c r="J2361" i="1"/>
  <c r="J2362" i="1"/>
  <c r="J2363" i="1"/>
  <c r="J2364" i="1"/>
  <c r="J2365" i="1"/>
  <c r="J2366" i="1"/>
  <c r="J2367" i="1"/>
  <c r="J2368" i="1"/>
  <c r="J2369" i="1"/>
  <c r="J2370" i="1"/>
  <c r="J2371" i="1"/>
  <c r="J2372" i="1"/>
  <c r="J2373" i="1"/>
  <c r="J2374" i="1"/>
  <c r="J2375" i="1"/>
  <c r="J2376" i="1"/>
  <c r="J2377" i="1"/>
  <c r="J2378" i="1"/>
  <c r="J2379" i="1"/>
  <c r="J2380" i="1"/>
  <c r="J2381" i="1"/>
  <c r="J2382" i="1"/>
  <c r="J2383" i="1"/>
  <c r="J2384" i="1"/>
  <c r="J2385" i="1"/>
  <c r="J2386" i="1"/>
  <c r="J2387" i="1"/>
  <c r="J2388" i="1"/>
  <c r="J2389" i="1"/>
  <c r="J2390" i="1"/>
  <c r="J2391" i="1"/>
  <c r="J2392" i="1"/>
  <c r="J2393" i="1"/>
  <c r="J2394" i="1"/>
  <c r="J2395" i="1"/>
  <c r="J2396" i="1"/>
  <c r="J2397" i="1"/>
  <c r="J2398" i="1"/>
  <c r="J2399" i="1"/>
  <c r="J2400" i="1"/>
  <c r="J2401" i="1"/>
  <c r="J2402" i="1"/>
  <c r="J2403" i="1"/>
  <c r="J2404" i="1"/>
  <c r="J2405" i="1"/>
  <c r="J2406" i="1"/>
  <c r="J2407" i="1"/>
  <c r="J2408" i="1"/>
  <c r="J2409" i="1"/>
  <c r="J2410" i="1"/>
  <c r="J2411" i="1"/>
  <c r="J2412" i="1"/>
  <c r="J2413" i="1"/>
  <c r="J2414" i="1"/>
  <c r="J2415" i="1"/>
  <c r="J2416" i="1"/>
  <c r="J2417" i="1"/>
  <c r="J2418" i="1"/>
  <c r="J2419" i="1"/>
  <c r="J2420" i="1"/>
  <c r="J2421" i="1"/>
  <c r="J2422" i="1"/>
  <c r="J2423" i="1"/>
  <c r="J2424" i="1"/>
  <c r="J2425" i="1"/>
  <c r="J2426" i="1"/>
  <c r="J2427" i="1"/>
  <c r="J2428" i="1"/>
  <c r="J2429" i="1"/>
  <c r="J2430" i="1"/>
  <c r="J2431" i="1"/>
  <c r="J2432" i="1"/>
  <c r="J2433" i="1"/>
  <c r="J2434" i="1"/>
  <c r="J2435" i="1"/>
  <c r="J2436" i="1"/>
  <c r="J2437" i="1"/>
  <c r="J2438" i="1"/>
  <c r="J2439" i="1"/>
  <c r="J2440" i="1"/>
  <c r="J2441" i="1"/>
  <c r="J2442" i="1"/>
  <c r="J2443" i="1"/>
  <c r="J2444" i="1"/>
  <c r="J2445" i="1"/>
  <c r="J2446" i="1"/>
  <c r="J2447" i="1"/>
  <c r="J2448" i="1"/>
  <c r="J2449" i="1"/>
  <c r="J2450" i="1"/>
  <c r="J2451" i="1"/>
  <c r="J2452" i="1"/>
  <c r="J2453" i="1"/>
  <c r="J2454" i="1"/>
  <c r="J2455" i="1"/>
  <c r="J2456" i="1"/>
  <c r="J2457" i="1"/>
  <c r="J2458" i="1"/>
  <c r="J2459" i="1"/>
  <c r="J2460" i="1"/>
  <c r="J2461" i="1"/>
  <c r="J2462" i="1"/>
  <c r="J2463" i="1"/>
  <c r="J2464" i="1"/>
  <c r="J2465" i="1"/>
  <c r="J2466" i="1"/>
  <c r="J2467" i="1"/>
  <c r="J2468" i="1"/>
  <c r="J2469" i="1"/>
  <c r="J2470" i="1"/>
  <c r="J2471" i="1"/>
  <c r="J2472" i="1"/>
  <c r="J2473" i="1"/>
  <c r="J2474" i="1"/>
  <c r="J2475" i="1"/>
  <c r="J2476" i="1"/>
  <c r="J2477" i="1"/>
  <c r="J2478" i="1"/>
  <c r="J2479" i="1"/>
  <c r="J2480" i="1"/>
  <c r="J2481" i="1"/>
  <c r="J2482" i="1"/>
  <c r="J2483" i="1"/>
  <c r="J2484" i="1"/>
  <c r="J2485" i="1"/>
  <c r="J2486" i="1"/>
  <c r="J2487" i="1"/>
  <c r="J2488" i="1"/>
  <c r="J2489" i="1"/>
  <c r="J2490" i="1"/>
  <c r="J2491" i="1"/>
  <c r="J2492" i="1"/>
  <c r="J2493" i="1"/>
  <c r="J2494" i="1"/>
  <c r="J2495" i="1"/>
  <c r="J2496" i="1"/>
  <c r="J2497" i="1"/>
  <c r="J2498" i="1"/>
  <c r="J2499" i="1"/>
  <c r="J2500" i="1"/>
  <c r="J2501" i="1"/>
  <c r="J2502" i="1"/>
  <c r="J2503" i="1"/>
  <c r="J2504" i="1"/>
  <c r="J2505" i="1"/>
  <c r="J2506" i="1"/>
  <c r="J2507" i="1"/>
  <c r="J2508" i="1"/>
  <c r="J2509" i="1"/>
  <c r="J2510" i="1"/>
  <c r="J2511" i="1"/>
  <c r="J2512" i="1"/>
  <c r="J2513" i="1"/>
  <c r="J2514" i="1"/>
  <c r="J2515" i="1"/>
  <c r="J2516" i="1"/>
  <c r="J2517" i="1"/>
  <c r="J2518" i="1"/>
  <c r="J2519" i="1"/>
  <c r="J2520" i="1"/>
  <c r="J2521" i="1"/>
  <c r="J2522" i="1"/>
  <c r="J2523" i="1"/>
  <c r="J2524" i="1"/>
  <c r="J2525" i="1"/>
  <c r="J2526" i="1"/>
  <c r="J2527" i="1"/>
  <c r="J2528" i="1"/>
  <c r="J2529" i="1"/>
  <c r="J2530" i="1"/>
  <c r="J2531" i="1"/>
  <c r="J2532" i="1"/>
  <c r="J2533" i="1"/>
  <c r="J2534" i="1"/>
  <c r="J2535" i="1"/>
  <c r="J2536" i="1"/>
  <c r="J2537" i="1"/>
  <c r="J2538" i="1"/>
  <c r="J2539" i="1"/>
  <c r="J2540" i="1"/>
  <c r="J2541" i="1"/>
  <c r="J2542" i="1"/>
  <c r="J2543" i="1"/>
  <c r="J2544" i="1"/>
  <c r="J2545" i="1"/>
  <c r="J2546" i="1"/>
  <c r="J2547" i="1"/>
  <c r="J2548" i="1"/>
  <c r="J2549" i="1"/>
  <c r="J2550" i="1"/>
  <c r="J2551" i="1"/>
  <c r="J2552" i="1"/>
  <c r="J2553" i="1"/>
  <c r="J2554" i="1"/>
  <c r="J2555" i="1"/>
  <c r="J2556" i="1"/>
  <c r="J2557" i="1"/>
  <c r="J2558" i="1"/>
  <c r="J2559" i="1"/>
  <c r="J2560" i="1"/>
  <c r="J2561" i="1"/>
  <c r="J2562" i="1"/>
  <c r="J2563" i="1"/>
  <c r="J2564" i="1"/>
  <c r="J2565" i="1"/>
  <c r="J2566" i="1"/>
  <c r="J2567" i="1"/>
  <c r="J2568" i="1"/>
  <c r="J2569" i="1"/>
  <c r="J2570" i="1"/>
  <c r="J2571" i="1"/>
  <c r="J2572" i="1"/>
  <c r="J2573" i="1"/>
  <c r="J2574" i="1"/>
  <c r="J2575" i="1"/>
  <c r="J2576" i="1"/>
  <c r="J2577" i="1"/>
  <c r="J2578" i="1"/>
  <c r="J2579" i="1"/>
  <c r="J2580" i="1"/>
  <c r="J2581" i="1"/>
  <c r="J2582" i="1"/>
  <c r="J2583" i="1"/>
  <c r="J2584" i="1"/>
  <c r="J2585" i="1"/>
  <c r="J2586" i="1"/>
  <c r="J2587" i="1"/>
  <c r="J2588" i="1"/>
  <c r="J2589" i="1"/>
  <c r="J2590" i="1"/>
  <c r="J2591" i="1"/>
  <c r="J2592" i="1"/>
  <c r="J2593" i="1"/>
  <c r="J2594" i="1"/>
  <c r="J2595" i="1"/>
  <c r="J2596" i="1"/>
  <c r="J2597" i="1"/>
  <c r="J2598" i="1"/>
  <c r="J2599" i="1"/>
  <c r="J2600" i="1"/>
  <c r="J2601" i="1"/>
  <c r="J2602" i="1"/>
  <c r="J2603" i="1"/>
  <c r="J2604" i="1"/>
  <c r="J2605" i="1"/>
  <c r="J2606" i="1"/>
  <c r="J2607" i="1"/>
  <c r="J2608" i="1"/>
  <c r="J2609" i="1"/>
  <c r="J2610" i="1"/>
  <c r="J2611" i="1"/>
  <c r="J2612" i="1"/>
  <c r="J2613" i="1"/>
  <c r="J2614" i="1"/>
  <c r="J2615" i="1"/>
  <c r="J2616" i="1"/>
  <c r="J2617" i="1"/>
  <c r="J2618" i="1"/>
  <c r="J2619" i="1"/>
  <c r="J2620" i="1"/>
  <c r="J2621" i="1"/>
  <c r="J2622" i="1"/>
  <c r="J2623" i="1"/>
  <c r="J2624" i="1"/>
  <c r="J2625" i="1"/>
  <c r="J2626" i="1"/>
  <c r="J2627" i="1"/>
  <c r="J2628" i="1"/>
  <c r="J2629" i="1"/>
  <c r="J2630" i="1"/>
  <c r="J2631" i="1"/>
  <c r="J2632" i="1"/>
  <c r="J2633" i="1"/>
  <c r="J2634" i="1"/>
  <c r="J2635" i="1"/>
  <c r="J2636" i="1"/>
  <c r="J2637" i="1"/>
  <c r="J2638" i="1"/>
  <c r="J2639" i="1"/>
  <c r="J2640" i="1"/>
  <c r="J2641" i="1"/>
  <c r="J2642" i="1"/>
  <c r="J2643" i="1"/>
  <c r="J2644" i="1"/>
  <c r="J2645" i="1"/>
  <c r="J2646" i="1"/>
  <c r="J2647" i="1"/>
  <c r="J2648" i="1"/>
  <c r="J2649" i="1"/>
  <c r="J2650" i="1"/>
  <c r="J2651" i="1"/>
  <c r="J2652" i="1"/>
  <c r="J2653" i="1"/>
  <c r="J2654" i="1"/>
  <c r="J2655" i="1"/>
  <c r="J2656" i="1"/>
  <c r="J2657" i="1"/>
  <c r="J2658" i="1"/>
  <c r="J2659" i="1"/>
  <c r="J2660" i="1"/>
  <c r="J2661" i="1"/>
  <c r="J2662" i="1"/>
  <c r="J2663" i="1"/>
  <c r="J2664" i="1"/>
  <c r="J2665" i="1"/>
  <c r="J2666" i="1"/>
  <c r="J2667" i="1"/>
  <c r="J2668" i="1"/>
  <c r="J2669" i="1"/>
  <c r="J2670" i="1"/>
  <c r="J2671" i="1"/>
  <c r="J2672" i="1"/>
  <c r="J2673" i="1"/>
  <c r="J2674" i="1"/>
  <c r="J2675" i="1"/>
  <c r="J2676" i="1"/>
  <c r="J2677" i="1"/>
  <c r="J2678" i="1"/>
  <c r="J2679" i="1"/>
  <c r="J2680" i="1"/>
  <c r="J2681" i="1"/>
  <c r="J2682" i="1"/>
  <c r="J2683" i="1"/>
  <c r="J2684" i="1"/>
  <c r="J2685" i="1"/>
  <c r="J2686" i="1"/>
  <c r="J2687" i="1"/>
  <c r="J2688" i="1"/>
  <c r="J2689" i="1"/>
  <c r="J2690" i="1"/>
  <c r="J2691" i="1"/>
  <c r="J2692" i="1"/>
  <c r="J2693" i="1"/>
  <c r="J2694" i="1"/>
  <c r="J2695" i="1"/>
  <c r="J2696" i="1"/>
  <c r="J2697" i="1"/>
  <c r="J2698" i="1"/>
  <c r="J2699" i="1"/>
  <c r="J2700" i="1"/>
  <c r="J2701" i="1"/>
  <c r="J2702" i="1"/>
  <c r="J2703" i="1"/>
  <c r="J2704" i="1"/>
  <c r="J2705" i="1"/>
  <c r="J2706" i="1"/>
  <c r="J2707" i="1"/>
  <c r="J2708" i="1"/>
  <c r="J2709" i="1"/>
  <c r="J2710" i="1"/>
  <c r="J2711" i="1"/>
  <c r="J2712" i="1"/>
  <c r="J2713" i="1"/>
  <c r="J2714" i="1"/>
  <c r="J2715" i="1"/>
  <c r="J2716" i="1"/>
  <c r="J2717" i="1"/>
  <c r="J2718" i="1"/>
  <c r="J2719" i="1"/>
  <c r="J2720" i="1"/>
  <c r="J2721" i="1"/>
  <c r="J2722" i="1"/>
  <c r="J2723" i="1"/>
  <c r="J2724" i="1"/>
  <c r="J2725" i="1"/>
  <c r="J2726" i="1"/>
  <c r="J2727" i="1"/>
  <c r="J2728" i="1"/>
  <c r="J2729" i="1"/>
  <c r="J2730" i="1"/>
  <c r="J2731" i="1"/>
  <c r="J2732" i="1"/>
  <c r="J2733" i="1"/>
  <c r="J2734" i="1"/>
  <c r="J2735" i="1"/>
  <c r="J2736" i="1"/>
  <c r="J2737" i="1"/>
  <c r="J2738" i="1"/>
  <c r="J2739" i="1"/>
  <c r="J2740" i="1"/>
  <c r="J2741" i="1"/>
  <c r="J2742" i="1"/>
  <c r="J2743" i="1"/>
  <c r="J2744" i="1"/>
  <c r="J2745" i="1"/>
  <c r="J2746" i="1"/>
  <c r="J2747" i="1"/>
  <c r="J2748" i="1"/>
  <c r="J2749" i="1"/>
  <c r="J2750" i="1"/>
  <c r="J2751" i="1"/>
  <c r="J2752" i="1"/>
  <c r="J2753" i="1"/>
  <c r="J2754" i="1"/>
  <c r="J2755" i="1"/>
  <c r="J2756" i="1"/>
  <c r="J2757" i="1"/>
  <c r="J2758" i="1"/>
  <c r="J2759" i="1"/>
  <c r="J2760" i="1"/>
  <c r="J2761" i="1"/>
  <c r="J2762" i="1"/>
  <c r="J2763" i="1"/>
  <c r="J2764" i="1"/>
  <c r="J2765" i="1"/>
  <c r="J2766" i="1"/>
  <c r="J2767" i="1"/>
  <c r="J2768" i="1"/>
  <c r="J2769" i="1"/>
  <c r="J2770" i="1"/>
  <c r="J2771" i="1"/>
  <c r="J2772" i="1"/>
  <c r="J2773" i="1"/>
  <c r="J2774" i="1"/>
  <c r="J2775" i="1"/>
  <c r="J2776" i="1"/>
  <c r="J2777" i="1"/>
  <c r="J2778" i="1"/>
  <c r="J2779" i="1"/>
  <c r="J2780" i="1"/>
  <c r="J2781" i="1"/>
  <c r="J2782" i="1"/>
  <c r="J2783" i="1"/>
  <c r="J2784" i="1"/>
  <c r="J2785" i="1"/>
  <c r="J2786" i="1"/>
  <c r="J2787" i="1"/>
  <c r="J2788" i="1"/>
  <c r="J2789" i="1"/>
  <c r="J2790" i="1"/>
  <c r="J2791" i="1"/>
  <c r="J2792" i="1"/>
  <c r="J2793" i="1"/>
  <c r="J2794" i="1"/>
  <c r="J2795" i="1"/>
  <c r="J2796" i="1"/>
  <c r="J2797" i="1"/>
  <c r="J2798" i="1"/>
  <c r="J2799" i="1"/>
  <c r="J2800" i="1"/>
  <c r="J2801" i="1"/>
  <c r="J2802" i="1"/>
  <c r="J2803" i="1"/>
  <c r="J2804" i="1"/>
  <c r="J2805" i="1"/>
  <c r="J2806" i="1"/>
  <c r="J2807" i="1"/>
  <c r="J2808" i="1"/>
  <c r="J2809" i="1"/>
  <c r="J2810" i="1"/>
  <c r="J2811" i="1"/>
  <c r="J2812" i="1"/>
  <c r="J2813" i="1"/>
  <c r="J2814" i="1"/>
  <c r="J2815" i="1"/>
  <c r="J2816" i="1"/>
  <c r="J2817" i="1"/>
  <c r="J2818" i="1"/>
  <c r="J2819" i="1"/>
  <c r="J2820" i="1"/>
  <c r="J2821" i="1"/>
  <c r="J2822" i="1"/>
  <c r="J2823" i="1"/>
  <c r="J2824" i="1"/>
  <c r="J2825" i="1"/>
  <c r="J2826" i="1"/>
  <c r="J2827" i="1"/>
  <c r="J2828" i="1"/>
  <c r="J2829" i="1"/>
  <c r="J2830" i="1"/>
  <c r="J2831" i="1"/>
  <c r="J2832" i="1"/>
  <c r="J2833" i="1"/>
  <c r="J2834" i="1"/>
  <c r="J2835" i="1"/>
  <c r="J2836" i="1"/>
  <c r="J2837" i="1"/>
  <c r="J2838" i="1"/>
  <c r="J2839" i="1"/>
  <c r="J2840" i="1"/>
  <c r="J2841" i="1"/>
  <c r="J2842" i="1"/>
  <c r="J2843" i="1"/>
  <c r="J2844" i="1"/>
  <c r="J2845" i="1"/>
  <c r="J2846" i="1"/>
  <c r="J2847" i="1"/>
  <c r="J2848" i="1"/>
  <c r="J2849" i="1"/>
  <c r="J2850" i="1"/>
  <c r="J2851" i="1"/>
  <c r="J2852" i="1"/>
  <c r="J2853" i="1"/>
  <c r="J2854" i="1"/>
  <c r="J2855" i="1"/>
  <c r="J2856" i="1"/>
  <c r="J2857" i="1"/>
  <c r="J2858" i="1"/>
  <c r="J2859" i="1"/>
  <c r="J2860" i="1"/>
  <c r="J2861" i="1"/>
  <c r="J2862" i="1"/>
  <c r="J2863" i="1"/>
  <c r="J2864" i="1"/>
  <c r="J2865" i="1"/>
  <c r="J2866" i="1"/>
  <c r="J2867" i="1"/>
  <c r="J2868" i="1"/>
  <c r="J2869" i="1"/>
  <c r="J2870" i="1"/>
  <c r="J2871" i="1"/>
  <c r="J2872" i="1"/>
  <c r="J2873" i="1"/>
  <c r="J2874" i="1"/>
  <c r="J2875" i="1"/>
  <c r="J2876" i="1"/>
  <c r="J2877" i="1"/>
  <c r="J2878" i="1"/>
  <c r="J2879" i="1"/>
  <c r="J2880" i="1"/>
  <c r="J2881" i="1"/>
  <c r="J2882" i="1"/>
  <c r="J2883" i="1"/>
  <c r="J2884" i="1"/>
  <c r="J2885" i="1"/>
  <c r="J2886" i="1"/>
  <c r="J2887" i="1"/>
  <c r="J2888" i="1"/>
  <c r="J2889" i="1"/>
  <c r="J2890" i="1"/>
  <c r="J2891" i="1"/>
  <c r="J2892" i="1"/>
  <c r="J2893" i="1"/>
  <c r="J2894" i="1"/>
  <c r="J2895" i="1"/>
  <c r="J2896" i="1"/>
  <c r="J2897" i="1"/>
  <c r="J2898" i="1"/>
  <c r="J2899" i="1"/>
  <c r="J2900" i="1"/>
  <c r="J2901" i="1"/>
  <c r="J2902" i="1"/>
  <c r="J2903" i="1"/>
  <c r="J2904" i="1"/>
  <c r="J2905" i="1"/>
  <c r="J2906" i="1"/>
  <c r="J2907" i="1"/>
  <c r="J2908" i="1"/>
  <c r="J2909" i="1"/>
  <c r="J2910" i="1"/>
  <c r="J2911" i="1"/>
  <c r="J2912" i="1"/>
  <c r="J2913" i="1"/>
  <c r="J2914" i="1"/>
  <c r="J2915" i="1"/>
  <c r="J2916" i="1"/>
  <c r="J2917" i="1"/>
  <c r="J2918" i="1"/>
  <c r="J2919" i="1"/>
  <c r="J2920" i="1"/>
  <c r="J2921" i="1"/>
  <c r="J2922" i="1"/>
  <c r="J2923" i="1"/>
  <c r="J2924" i="1"/>
  <c r="J2925" i="1"/>
  <c r="J2926" i="1"/>
  <c r="J2927" i="1"/>
  <c r="J2928" i="1"/>
  <c r="J2929" i="1"/>
  <c r="J2930" i="1"/>
  <c r="J2931" i="1"/>
  <c r="J2932" i="1"/>
  <c r="J2933" i="1"/>
  <c r="J2934" i="1"/>
  <c r="J2935" i="1"/>
  <c r="J2936" i="1"/>
  <c r="J2937" i="1"/>
  <c r="J2938" i="1"/>
  <c r="J2939" i="1"/>
  <c r="J2940" i="1"/>
  <c r="J2941" i="1"/>
  <c r="J2942" i="1"/>
  <c r="J2943" i="1"/>
  <c r="J2944" i="1"/>
  <c r="J2945" i="1"/>
  <c r="J2946" i="1"/>
  <c r="J2947" i="1"/>
  <c r="J2948" i="1"/>
  <c r="J2949" i="1"/>
  <c r="J2950" i="1"/>
  <c r="J2951" i="1"/>
  <c r="J2952" i="1"/>
  <c r="J2953" i="1"/>
  <c r="J2954" i="1"/>
  <c r="J2955" i="1"/>
  <c r="J2956" i="1"/>
  <c r="J2957" i="1"/>
  <c r="J2958" i="1"/>
  <c r="J2959" i="1"/>
  <c r="J2960" i="1"/>
  <c r="J2961" i="1"/>
  <c r="J2962" i="1"/>
  <c r="J2963" i="1"/>
  <c r="J2964" i="1"/>
  <c r="J2965" i="1"/>
  <c r="J2966" i="1"/>
  <c r="J2967" i="1"/>
  <c r="J2968" i="1"/>
  <c r="J2969" i="1"/>
  <c r="J2970" i="1"/>
  <c r="J2971" i="1"/>
  <c r="J2972" i="1"/>
  <c r="J2973" i="1"/>
  <c r="J2974" i="1"/>
  <c r="J2975" i="1"/>
  <c r="J2976" i="1"/>
  <c r="J2977" i="1"/>
  <c r="J2978" i="1"/>
  <c r="J2979" i="1"/>
  <c r="J2980" i="1"/>
  <c r="J2981" i="1"/>
  <c r="J2982" i="1"/>
  <c r="J2983" i="1"/>
  <c r="J2984" i="1"/>
  <c r="J2985" i="1"/>
  <c r="J2986" i="1"/>
  <c r="J2987" i="1"/>
  <c r="J2988" i="1"/>
  <c r="J2989" i="1"/>
  <c r="J2990" i="1"/>
  <c r="J2991" i="1"/>
  <c r="L2991" i="1" s="1"/>
  <c r="J2992" i="1"/>
  <c r="J2993" i="1"/>
  <c r="J2994" i="1"/>
  <c r="J2995" i="1"/>
  <c r="J2996" i="1"/>
  <c r="J2997" i="1"/>
  <c r="J2998" i="1"/>
  <c r="J2999" i="1"/>
  <c r="J3000" i="1"/>
  <c r="J3001" i="1"/>
  <c r="J3002" i="1"/>
  <c r="J3003" i="1"/>
  <c r="J3004" i="1"/>
  <c r="J3005" i="1"/>
  <c r="J3006" i="1"/>
  <c r="J3007" i="1"/>
  <c r="L3007" i="1" s="1"/>
  <c r="J3008" i="1"/>
  <c r="J3009" i="1"/>
  <c r="J3010" i="1"/>
  <c r="J3011" i="1"/>
  <c r="J3012" i="1"/>
  <c r="J3013" i="1"/>
  <c r="J3014" i="1"/>
  <c r="J3015" i="1"/>
  <c r="L3015" i="1" s="1"/>
  <c r="J3016" i="1"/>
  <c r="J3017" i="1"/>
  <c r="J3018" i="1"/>
  <c r="J3019" i="1"/>
  <c r="J3020" i="1"/>
  <c r="J3021" i="1"/>
  <c r="J3022" i="1"/>
  <c r="J3023" i="1"/>
  <c r="J3024" i="1"/>
  <c r="J3025" i="1"/>
  <c r="L2379" i="1" l="1"/>
  <c r="L2345" i="1"/>
  <c r="L2341" i="1"/>
  <c r="L2333" i="1"/>
  <c r="L2325" i="1"/>
  <c r="L2317" i="1"/>
  <c r="Q2317" i="1" s="1"/>
  <c r="L1947" i="1"/>
  <c r="Q1947" i="1" s="1"/>
  <c r="L1883" i="1"/>
  <c r="Q1883" i="1" s="1"/>
  <c r="L1843" i="1"/>
  <c r="Q1843" i="1" s="1"/>
  <c r="L1839" i="1"/>
  <c r="Q1839" i="1" s="1"/>
  <c r="L1835" i="1"/>
  <c r="Q1835" i="1" s="1"/>
  <c r="L1831" i="1"/>
  <c r="L1827" i="1"/>
  <c r="L1823" i="1"/>
  <c r="Q1823" i="1" s="1"/>
  <c r="L1683" i="1"/>
  <c r="Q1683" i="1" s="1"/>
  <c r="L1659" i="1"/>
  <c r="L1651" i="1"/>
  <c r="L1627" i="1"/>
  <c r="L1623" i="1"/>
  <c r="L2378" i="1"/>
  <c r="Q2378" i="1" s="1"/>
  <c r="L2342" i="1"/>
  <c r="L2334" i="1"/>
  <c r="Q2334" i="1" s="1"/>
  <c r="L2326" i="1"/>
  <c r="Q2326" i="1" s="1"/>
  <c r="L2318" i="1"/>
  <c r="Q2318" i="1" s="1"/>
  <c r="L2314" i="1"/>
  <c r="L1568" i="1"/>
  <c r="L1552" i="1"/>
  <c r="L1544" i="1"/>
  <c r="L718" i="1"/>
  <c r="L706" i="1"/>
  <c r="Q706" i="1" s="1"/>
  <c r="L702" i="1"/>
  <c r="Q702" i="1" s="1"/>
  <c r="L694" i="1"/>
  <c r="Q694" i="1" s="1"/>
  <c r="L690" i="1"/>
  <c r="L136" i="1"/>
  <c r="Q136" i="1" s="1"/>
  <c r="L128" i="1"/>
  <c r="L126" i="1"/>
  <c r="L1619" i="1"/>
  <c r="L1451" i="1"/>
  <c r="Q1451" i="1" s="1"/>
  <c r="L1435" i="1"/>
  <c r="Q1435" i="1" s="1"/>
  <c r="L1267" i="1"/>
  <c r="Q1267" i="1" s="1"/>
  <c r="L1263" i="1"/>
  <c r="L1251" i="1"/>
  <c r="L1247" i="1"/>
  <c r="L1243" i="1"/>
  <c r="Q1243" i="1" s="1"/>
  <c r="L1235" i="1"/>
  <c r="L1231" i="1"/>
  <c r="Q1231" i="1" s="1"/>
  <c r="L347" i="1"/>
  <c r="Q347" i="1" s="1"/>
  <c r="L323" i="1"/>
  <c r="Q323" i="1" s="1"/>
  <c r="L263" i="1"/>
  <c r="L259" i="1"/>
  <c r="L235" i="1"/>
  <c r="L227" i="1"/>
  <c r="Q227" i="1" s="1"/>
  <c r="L219" i="1"/>
  <c r="L163" i="1"/>
  <c r="Q163" i="1" s="1"/>
  <c r="L155" i="1"/>
  <c r="Q155" i="1" s="1"/>
  <c r="L151" i="1"/>
  <c r="Q151" i="1" s="1"/>
  <c r="L143" i="1"/>
  <c r="L139" i="1"/>
  <c r="L672" i="1"/>
  <c r="L668" i="1"/>
  <c r="Q668" i="1" s="1"/>
  <c r="L656" i="1"/>
  <c r="L648" i="1"/>
  <c r="Q648" i="1" s="1"/>
  <c r="L368" i="1"/>
  <c r="L328" i="1"/>
  <c r="Q328" i="1" s="1"/>
  <c r="L2217" i="1"/>
  <c r="L2177" i="1"/>
  <c r="L2161" i="1"/>
  <c r="L1925" i="1"/>
  <c r="L1917" i="1"/>
  <c r="L281" i="1"/>
  <c r="Q281" i="1" s="1"/>
  <c r="L265" i="1"/>
  <c r="Q265" i="1" s="1"/>
  <c r="L686" i="1"/>
  <c r="Q686" i="1" s="1"/>
  <c r="L666" i="1"/>
  <c r="L630" i="1"/>
  <c r="L622" i="1"/>
  <c r="L614" i="1"/>
  <c r="Q614" i="1" s="1"/>
  <c r="L578" i="1"/>
  <c r="L354" i="1"/>
  <c r="Q354" i="1" s="1"/>
  <c r="L210" i="1"/>
  <c r="L206" i="1"/>
  <c r="Q206" i="1" s="1"/>
  <c r="L158" i="1"/>
  <c r="L146" i="1"/>
  <c r="Q146" i="1" s="1"/>
  <c r="L2757" i="1"/>
  <c r="L2745" i="1"/>
  <c r="Q2745" i="1" s="1"/>
  <c r="L1512" i="1"/>
  <c r="L1392" i="1"/>
  <c r="Q1392" i="1" s="1"/>
  <c r="L1360" i="1"/>
  <c r="Q1360" i="1" s="1"/>
  <c r="L1168" i="1"/>
  <c r="Q1168" i="1" s="1"/>
  <c r="L1156" i="1"/>
  <c r="L1152" i="1"/>
  <c r="L1128" i="1"/>
  <c r="L1080" i="1"/>
  <c r="Q1080" i="1" s="1"/>
  <c r="L1072" i="1"/>
  <c r="L1064" i="1"/>
  <c r="Q1064" i="1" s="1"/>
  <c r="L1056" i="1"/>
  <c r="L1040" i="1"/>
  <c r="Q1040" i="1" s="1"/>
  <c r="L1032" i="1"/>
  <c r="L964" i="1"/>
  <c r="L824" i="1"/>
  <c r="L492" i="1"/>
  <c r="Q492" i="1" s="1"/>
  <c r="L488" i="1"/>
  <c r="L480" i="1"/>
  <c r="L464" i="1"/>
  <c r="L460" i="1"/>
  <c r="Q460" i="1" s="1"/>
  <c r="L452" i="1"/>
  <c r="L444" i="1"/>
  <c r="Q444" i="1" s="1"/>
  <c r="L440" i="1"/>
  <c r="L436" i="1"/>
  <c r="Q436" i="1" s="1"/>
  <c r="L432" i="1"/>
  <c r="L416" i="1"/>
  <c r="Q416" i="1" s="1"/>
  <c r="L384" i="1"/>
  <c r="L376" i="1"/>
  <c r="Q376" i="1" s="1"/>
  <c r="L372" i="1"/>
  <c r="L216" i="1"/>
  <c r="Q216" i="1" s="1"/>
  <c r="L164" i="1"/>
  <c r="L144" i="1"/>
  <c r="Q144" i="1" s="1"/>
  <c r="L2922" i="1"/>
  <c r="L2906" i="1"/>
  <c r="Q2906" i="1" s="1"/>
  <c r="L2890" i="1"/>
  <c r="Q2890" i="1" s="1"/>
  <c r="L2866" i="1"/>
  <c r="Q2866" i="1" s="1"/>
  <c r="L2858" i="1"/>
  <c r="L2834" i="1"/>
  <c r="L2826" i="1"/>
  <c r="L2666" i="1"/>
  <c r="Q2666" i="1" s="1"/>
  <c r="L2662" i="1"/>
  <c r="L2658" i="1"/>
  <c r="Q2658" i="1" s="1"/>
  <c r="L2470" i="1"/>
  <c r="Q2470" i="1" s="1"/>
  <c r="L509" i="1"/>
  <c r="Q509" i="1" s="1"/>
  <c r="L461" i="1"/>
  <c r="L381" i="1"/>
  <c r="Q381" i="1" s="1"/>
  <c r="L377" i="1"/>
  <c r="L369" i="1"/>
  <c r="Q369" i="1" s="1"/>
  <c r="L2942" i="1"/>
  <c r="Q2942" i="1" s="1"/>
  <c r="L2918" i="1"/>
  <c r="Q2918" i="1" s="1"/>
  <c r="L2902" i="1"/>
  <c r="Q2902" i="1" s="1"/>
  <c r="L2886" i="1"/>
  <c r="Q2886" i="1" s="1"/>
  <c r="L2870" i="1"/>
  <c r="L2862" i="1"/>
  <c r="Q2862" i="1" s="1"/>
  <c r="L2838" i="1"/>
  <c r="L2830" i="1"/>
  <c r="Q2830" i="1" s="1"/>
  <c r="L2746" i="1"/>
  <c r="L2210" i="1"/>
  <c r="Q2210" i="1" s="1"/>
  <c r="L2194" i="1"/>
  <c r="Q2194" i="1" s="1"/>
  <c r="L2178" i="1"/>
  <c r="Q2178" i="1" s="1"/>
  <c r="L2162" i="1"/>
  <c r="L2126" i="1"/>
  <c r="Q2126" i="1" s="1"/>
  <c r="L2022" i="1"/>
  <c r="L1910" i="1"/>
  <c r="L1878" i="1"/>
  <c r="L1542" i="1"/>
  <c r="Q1542" i="1" s="1"/>
  <c r="L1090" i="1"/>
  <c r="Q1090" i="1" s="1"/>
  <c r="L1082" i="1"/>
  <c r="Q1082" i="1" s="1"/>
  <c r="L141" i="1"/>
  <c r="L2311" i="1"/>
  <c r="Q2311" i="1" s="1"/>
  <c r="L2303" i="1"/>
  <c r="Q2303" i="1" s="1"/>
  <c r="L2295" i="1"/>
  <c r="Q2295" i="1" s="1"/>
  <c r="L2223" i="1"/>
  <c r="L2219" i="1"/>
  <c r="Q2219" i="1" s="1"/>
  <c r="L2123" i="1"/>
  <c r="Q2123" i="1" s="1"/>
  <c r="L2095" i="1"/>
  <c r="Q2095" i="1" s="1"/>
  <c r="L2091" i="1"/>
  <c r="L2035" i="1"/>
  <c r="L1955" i="1"/>
  <c r="Q1955" i="1" s="1"/>
  <c r="L430" i="1"/>
  <c r="L374" i="1"/>
  <c r="L2796" i="1"/>
  <c r="Q2796" i="1" s="1"/>
  <c r="L2788" i="1"/>
  <c r="Q2788" i="1" s="1"/>
  <c r="L2776" i="1"/>
  <c r="Q2776" i="1" s="1"/>
  <c r="L2736" i="1"/>
  <c r="L2732" i="1"/>
  <c r="L2508" i="1"/>
  <c r="L2488" i="1"/>
  <c r="Q2488" i="1" s="1"/>
  <c r="L2484" i="1"/>
  <c r="L2472" i="1"/>
  <c r="Q2472" i="1" s="1"/>
  <c r="L2424" i="1"/>
  <c r="Q2424" i="1" s="1"/>
  <c r="L2344" i="1"/>
  <c r="Q2344" i="1" s="1"/>
  <c r="L2336" i="1"/>
  <c r="L2328" i="1"/>
  <c r="Q2328" i="1" s="1"/>
  <c r="L2320" i="1"/>
  <c r="L195" i="1"/>
  <c r="L2696" i="1"/>
  <c r="L2251" i="1"/>
  <c r="Q2251" i="1" s="1"/>
  <c r="L2211" i="1"/>
  <c r="Q2211" i="1" s="1"/>
  <c r="L2195" i="1"/>
  <c r="Q2195" i="1" s="1"/>
  <c r="L2187" i="1"/>
  <c r="Q2187" i="1" s="1"/>
  <c r="L2179" i="1"/>
  <c r="L2163" i="1"/>
  <c r="L1943" i="1"/>
  <c r="Q1943" i="1" s="1"/>
  <c r="L1819" i="1"/>
  <c r="Q1819" i="1" s="1"/>
  <c r="L1518" i="1"/>
  <c r="Q1518" i="1" s="1"/>
  <c r="L1498" i="1"/>
  <c r="Q1498" i="1" s="1"/>
  <c r="L1458" i="1"/>
  <c r="Q1458" i="1" s="1"/>
  <c r="L1354" i="1"/>
  <c r="Q1354" i="1" s="1"/>
  <c r="L1322" i="1"/>
  <c r="L1318" i="1"/>
  <c r="L1310" i="1"/>
  <c r="Q1310" i="1" s="1"/>
  <c r="L894" i="1"/>
  <c r="Q894" i="1" s="1"/>
  <c r="L882" i="1"/>
  <c r="Q882" i="1" s="1"/>
  <c r="L874" i="1"/>
  <c r="Q874" i="1" s="1"/>
  <c r="L866" i="1"/>
  <c r="Q866" i="1" s="1"/>
  <c r="L830" i="1"/>
  <c r="L818" i="1"/>
  <c r="Q818" i="1" s="1"/>
  <c r="L810" i="1"/>
  <c r="Q810" i="1" s="1"/>
  <c r="L802" i="1"/>
  <c r="Q802" i="1" s="1"/>
  <c r="L493" i="1"/>
  <c r="Q493" i="1" s="1"/>
  <c r="L2672" i="1"/>
  <c r="Q2672" i="1" s="1"/>
  <c r="L2825" i="1"/>
  <c r="Q2825" i="1" s="1"/>
  <c r="L2817" i="1"/>
  <c r="Q2817" i="1" s="1"/>
  <c r="L2813" i="1"/>
  <c r="Q2813" i="1" s="1"/>
  <c r="L2805" i="1"/>
  <c r="L2797" i="1"/>
  <c r="L2769" i="1"/>
  <c r="Q2769" i="1" s="1"/>
  <c r="L2761" i="1"/>
  <c r="Q2761" i="1" s="1"/>
  <c r="L2721" i="1"/>
  <c r="Q2721" i="1" s="1"/>
  <c r="L2705" i="1"/>
  <c r="L2505" i="1"/>
  <c r="Q2505" i="1" s="1"/>
  <c r="L2501" i="1"/>
  <c r="L2497" i="1"/>
  <c r="L2493" i="1"/>
  <c r="L2437" i="1"/>
  <c r="Q2437" i="1" s="1"/>
  <c r="L2280" i="1"/>
  <c r="Q2280" i="1" s="1"/>
  <c r="L2272" i="1"/>
  <c r="Q2272" i="1" s="1"/>
  <c r="L2256" i="1"/>
  <c r="Q2256" i="1" s="1"/>
  <c r="L2120" i="1"/>
  <c r="Q2120" i="1" s="1"/>
  <c r="L2112" i="1"/>
  <c r="Q2112" i="1" s="1"/>
  <c r="L2096" i="1"/>
  <c r="Q2096" i="1" s="1"/>
  <c r="L1611" i="1"/>
  <c r="Q578" i="1"/>
  <c r="L939" i="1"/>
  <c r="Q939" i="1" s="1"/>
  <c r="L931" i="1"/>
  <c r="Q931" i="1" s="1"/>
  <c r="L671" i="1"/>
  <c r="L414" i="1"/>
  <c r="Q414" i="1" s="1"/>
  <c r="L262" i="1"/>
  <c r="L201" i="1"/>
  <c r="L2734" i="1"/>
  <c r="L2730" i="1"/>
  <c r="Q2730" i="1" s="1"/>
  <c r="L2722" i="1"/>
  <c r="Q2722" i="1" s="1"/>
  <c r="L2698" i="1"/>
  <c r="Q2698" i="1" s="1"/>
  <c r="L2526" i="1"/>
  <c r="Q2526" i="1" s="1"/>
  <c r="L2514" i="1"/>
  <c r="Q2514" i="1" s="1"/>
  <c r="L2510" i="1"/>
  <c r="Q2510" i="1" s="1"/>
  <c r="L2506" i="1"/>
  <c r="L2490" i="1"/>
  <c r="L2482" i="1"/>
  <c r="L2478" i="1"/>
  <c r="L2410" i="1"/>
  <c r="Q2410" i="1" s="1"/>
  <c r="L2313" i="1"/>
  <c r="Q2313" i="1" s="1"/>
  <c r="L2309" i="1"/>
  <c r="Q2309" i="1" s="1"/>
  <c r="L2301" i="1"/>
  <c r="Q2301" i="1" s="1"/>
  <c r="L2293" i="1"/>
  <c r="Q2293" i="1" s="1"/>
  <c r="L2281" i="1"/>
  <c r="L2253" i="1"/>
  <c r="L2221" i="1"/>
  <c r="Q2221" i="1" s="1"/>
  <c r="L2037" i="1"/>
  <c r="Q2037" i="1" s="1"/>
  <c r="L2033" i="1"/>
  <c r="Q2033" i="1" s="1"/>
  <c r="L2029" i="1"/>
  <c r="Q2029" i="1" s="1"/>
  <c r="L1973" i="1"/>
  <c r="Q1973" i="1" s="1"/>
  <c r="L1957" i="1"/>
  <c r="L1953" i="1"/>
  <c r="L1945" i="1"/>
  <c r="Q1945" i="1" s="1"/>
  <c r="L1885" i="1"/>
  <c r="Q1885" i="1" s="1"/>
  <c r="L1881" i="1"/>
  <c r="Q1881" i="1" s="1"/>
  <c r="L1853" i="1"/>
  <c r="L1845" i="1"/>
  <c r="Q1845" i="1" s="1"/>
  <c r="L1841" i="1"/>
  <c r="L1837" i="1"/>
  <c r="L1833" i="1"/>
  <c r="L1829" i="1"/>
  <c r="L1821" i="1"/>
  <c r="Q1821" i="1" s="1"/>
  <c r="L1621" i="1"/>
  <c r="Q1621" i="1" s="1"/>
  <c r="L1092" i="1"/>
  <c r="Q1092" i="1" s="1"/>
  <c r="L1084" i="1"/>
  <c r="Q1084" i="1" s="1"/>
  <c r="L816" i="1"/>
  <c r="Q816" i="1" s="1"/>
  <c r="L800" i="1"/>
  <c r="Q800" i="1" s="1"/>
  <c r="L760" i="1"/>
  <c r="L752" i="1"/>
  <c r="L584" i="1"/>
  <c r="Q584" i="1" s="1"/>
  <c r="L411" i="1"/>
  <c r="Q411" i="1" s="1"/>
  <c r="L387" i="1"/>
  <c r="Q387" i="1" s="1"/>
  <c r="L2815" i="1"/>
  <c r="Q2815" i="1" s="1"/>
  <c r="L2811" i="1"/>
  <c r="L2803" i="1"/>
  <c r="L2759" i="1"/>
  <c r="L2723" i="1"/>
  <c r="Q2723" i="1" s="1"/>
  <c r="L2715" i="1"/>
  <c r="L2407" i="1"/>
  <c r="Q2407" i="1" s="1"/>
  <c r="L2399" i="1"/>
  <c r="Q2399" i="1" s="1"/>
  <c r="L2391" i="1"/>
  <c r="Q2391" i="1" s="1"/>
  <c r="L2383" i="1"/>
  <c r="Q2383" i="1" s="1"/>
  <c r="L2278" i="1"/>
  <c r="Q2278" i="1" s="1"/>
  <c r="L2270" i="1"/>
  <c r="Q2270" i="1" s="1"/>
  <c r="L2266" i="1"/>
  <c r="Q2266" i="1" s="1"/>
  <c r="L2262" i="1"/>
  <c r="Q2262" i="1" s="1"/>
  <c r="L2250" i="1"/>
  <c r="Q2250" i="1" s="1"/>
  <c r="L2122" i="1"/>
  <c r="Q2122" i="1" s="1"/>
  <c r="L2118" i="1"/>
  <c r="Q2118" i="1" s="1"/>
  <c r="L2110" i="1"/>
  <c r="Q2110" i="1" s="1"/>
  <c r="L2106" i="1"/>
  <c r="Q2106" i="1" s="1"/>
  <c r="L2102" i="1"/>
  <c r="L2094" i="1"/>
  <c r="Q2094" i="1" s="1"/>
  <c r="L2058" i="1"/>
  <c r="Q2058" i="1" s="1"/>
  <c r="L2054" i="1"/>
  <c r="Q2054" i="1" s="1"/>
  <c r="L2050" i="1"/>
  <c r="Q2050" i="1" s="1"/>
  <c r="L2046" i="1"/>
  <c r="Q2046" i="1" s="1"/>
  <c r="L2042" i="1"/>
  <c r="L1958" i="1"/>
  <c r="L1894" i="1"/>
  <c r="L1846" i="1"/>
  <c r="L2343" i="1"/>
  <c r="Q2343" i="1" s="1"/>
  <c r="L2335" i="1"/>
  <c r="Q2335" i="1" s="1"/>
  <c r="L2327" i="1"/>
  <c r="Q2327" i="1" s="1"/>
  <c r="L2319" i="1"/>
  <c r="Q2319" i="1" s="1"/>
  <c r="L1582" i="1"/>
  <c r="Q1582" i="1" s="1"/>
  <c r="L1574" i="1"/>
  <c r="L1445" i="1"/>
  <c r="L1381" i="1"/>
  <c r="Q1381" i="1" s="1"/>
  <c r="L1321" i="1"/>
  <c r="Q1321" i="1" s="1"/>
  <c r="L845" i="1"/>
  <c r="Q845" i="1" s="1"/>
  <c r="L725" i="1"/>
  <c r="Q725" i="1" s="1"/>
  <c r="L709" i="1"/>
  <c r="Q709" i="1" s="1"/>
  <c r="L585" i="1"/>
  <c r="L561" i="1"/>
  <c r="Q561" i="1" s="1"/>
  <c r="L529" i="1"/>
  <c r="L525" i="1"/>
  <c r="Q525" i="1" s="1"/>
  <c r="L517" i="1"/>
  <c r="Q517" i="1" s="1"/>
  <c r="L400" i="1"/>
  <c r="Q400" i="1" s="1"/>
  <c r="L268" i="1"/>
  <c r="Q268" i="1" s="1"/>
  <c r="L260" i="1"/>
  <c r="Q260" i="1" s="1"/>
  <c r="L228" i="1"/>
  <c r="L220" i="1"/>
  <c r="L3022" i="1"/>
  <c r="L3014" i="1"/>
  <c r="L3006" i="1"/>
  <c r="Q3006" i="1" s="1"/>
  <c r="L2998" i="1"/>
  <c r="Q2998" i="1" s="1"/>
  <c r="L2990" i="1"/>
  <c r="L2954" i="1"/>
  <c r="Q2954" i="1" s="1"/>
  <c r="L2950" i="1"/>
  <c r="Q2950" i="1" s="1"/>
  <c r="L2946" i="1"/>
  <c r="L2967" i="1"/>
  <c r="Q2967" i="1" s="1"/>
  <c r="L2960" i="1"/>
  <c r="L2952" i="1"/>
  <c r="Q2952" i="1" s="1"/>
  <c r="L2944" i="1"/>
  <c r="Q2944" i="1" s="1"/>
  <c r="L2629" i="1"/>
  <c r="Q2629" i="1" s="1"/>
  <c r="L2621" i="1"/>
  <c r="Q2621" i="1" s="1"/>
  <c r="L2613" i="1"/>
  <c r="L2609" i="1"/>
  <c r="L2601" i="1"/>
  <c r="Q2601" i="1" s="1"/>
  <c r="L2589" i="1"/>
  <c r="L2569" i="1"/>
  <c r="L2565" i="1"/>
  <c r="Q2565" i="1" s="1"/>
  <c r="L2561" i="1"/>
  <c r="L2557" i="1"/>
  <c r="Q2557" i="1" s="1"/>
  <c r="L2553" i="1"/>
  <c r="L2549" i="1"/>
  <c r="L2427" i="1"/>
  <c r="Q2427" i="1" s="1"/>
  <c r="L2423" i="1"/>
  <c r="L2419" i="1"/>
  <c r="L2007" i="1"/>
  <c r="Q2007" i="1" s="1"/>
  <c r="L1991" i="1"/>
  <c r="Q1991" i="1" s="1"/>
  <c r="L1975" i="1"/>
  <c r="Q1975" i="1" s="1"/>
  <c r="L1962" i="1"/>
  <c r="L1877" i="1"/>
  <c r="Q1877" i="1" s="1"/>
  <c r="L1873" i="1"/>
  <c r="Q1873" i="1" s="1"/>
  <c r="L1869" i="1"/>
  <c r="Q1869" i="1" s="1"/>
  <c r="L1865" i="1"/>
  <c r="L1861" i="1"/>
  <c r="Q1861" i="1" s="1"/>
  <c r="L1490" i="1"/>
  <c r="Q1490" i="1" s="1"/>
  <c r="L1478" i="1"/>
  <c r="Q1478" i="1" s="1"/>
  <c r="L1474" i="1"/>
  <c r="L1462" i="1"/>
  <c r="Q1462" i="1" s="1"/>
  <c r="L1430" i="1"/>
  <c r="Q1430" i="1" s="1"/>
  <c r="L1422" i="1"/>
  <c r="L1282" i="1"/>
  <c r="L1138" i="1"/>
  <c r="Q1138" i="1" s="1"/>
  <c r="L1134" i="1"/>
  <c r="L1122" i="1"/>
  <c r="Q1122" i="1" s="1"/>
  <c r="L1114" i="1"/>
  <c r="L1005" i="1"/>
  <c r="Q1005" i="1" s="1"/>
  <c r="L989" i="1"/>
  <c r="Q989" i="1" s="1"/>
  <c r="L985" i="1"/>
  <c r="L937" i="1"/>
  <c r="L933" i="1"/>
  <c r="Q933" i="1" s="1"/>
  <c r="L929" i="1"/>
  <c r="L909" i="1"/>
  <c r="Q909" i="1" s="1"/>
  <c r="L640" i="1"/>
  <c r="L632" i="1"/>
  <c r="L620" i="1"/>
  <c r="Q620" i="1" s="1"/>
  <c r="L612" i="1"/>
  <c r="L596" i="1"/>
  <c r="Q596" i="1" s="1"/>
  <c r="L592" i="1"/>
  <c r="Q592" i="1" s="1"/>
  <c r="L406" i="1"/>
  <c r="Q406" i="1" s="1"/>
  <c r="L398" i="1"/>
  <c r="Q398" i="1" s="1"/>
  <c r="L365" i="1"/>
  <c r="L361" i="1"/>
  <c r="Q361" i="1" s="1"/>
  <c r="L353" i="1"/>
  <c r="Q353" i="1" s="1"/>
  <c r="L317" i="1"/>
  <c r="L313" i="1"/>
  <c r="L305" i="1"/>
  <c r="Q305" i="1" s="1"/>
  <c r="L301" i="1"/>
  <c r="Q301" i="1" s="1"/>
  <c r="L297" i="1"/>
  <c r="Q297" i="1" s="1"/>
  <c r="L289" i="1"/>
  <c r="L273" i="1"/>
  <c r="Q273" i="1" s="1"/>
  <c r="L269" i="1"/>
  <c r="Q269" i="1" s="1"/>
  <c r="L135" i="1"/>
  <c r="L131" i="1"/>
  <c r="L564" i="1"/>
  <c r="Q564" i="1" s="1"/>
  <c r="L544" i="1"/>
  <c r="L536" i="1"/>
  <c r="Q536" i="1" s="1"/>
  <c r="L532" i="1"/>
  <c r="L520" i="1"/>
  <c r="Q520" i="1" s="1"/>
  <c r="L152" i="1"/>
  <c r="L2654" i="1"/>
  <c r="L2638" i="1"/>
  <c r="L2562" i="1"/>
  <c r="Q2562" i="1" s="1"/>
  <c r="L2542" i="1"/>
  <c r="Q2542" i="1" s="1"/>
  <c r="L2453" i="1"/>
  <c r="Q2453" i="1" s="1"/>
  <c r="L2445" i="1"/>
  <c r="Q2445" i="1" s="1"/>
  <c r="L2254" i="1"/>
  <c r="Q2254" i="1" s="1"/>
  <c r="L2189" i="1"/>
  <c r="L2153" i="1"/>
  <c r="L1992" i="1"/>
  <c r="L1959" i="1"/>
  <c r="Q1959" i="1" s="1"/>
  <c r="L1927" i="1"/>
  <c r="Q1927" i="1" s="1"/>
  <c r="L1911" i="1"/>
  <c r="Q1911" i="1" s="1"/>
  <c r="L1907" i="1"/>
  <c r="Q1907" i="1" s="1"/>
  <c r="L1903" i="1"/>
  <c r="Q1903" i="1" s="1"/>
  <c r="L1899" i="1"/>
  <c r="L1862" i="1"/>
  <c r="L1858" i="1"/>
  <c r="L1443" i="1"/>
  <c r="Q1443" i="1" s="1"/>
  <c r="L1403" i="1"/>
  <c r="L1399" i="1"/>
  <c r="Q1399" i="1" s="1"/>
  <c r="L1395" i="1"/>
  <c r="Q1395" i="1" s="1"/>
  <c r="L1371" i="1"/>
  <c r="L1367" i="1"/>
  <c r="L1363" i="1"/>
  <c r="L1355" i="1"/>
  <c r="L1175" i="1"/>
  <c r="Q1175" i="1" s="1"/>
  <c r="L1167" i="1"/>
  <c r="Q1167" i="1" s="1"/>
  <c r="L1159" i="1"/>
  <c r="Q1159" i="1" s="1"/>
  <c r="L1155" i="1"/>
  <c r="Q1155" i="1" s="1"/>
  <c r="L1151" i="1"/>
  <c r="Q1151" i="1" s="1"/>
  <c r="L1143" i="1"/>
  <c r="L1135" i="1"/>
  <c r="L1127" i="1"/>
  <c r="L1123" i="1"/>
  <c r="Q1123" i="1" s="1"/>
  <c r="L1119" i="1"/>
  <c r="Q1119" i="1" s="1"/>
  <c r="L962" i="1"/>
  <c r="Q962" i="1" s="1"/>
  <c r="L954" i="1"/>
  <c r="Q954" i="1" s="1"/>
  <c r="L946" i="1"/>
  <c r="Q946" i="1" s="1"/>
  <c r="L906" i="1"/>
  <c r="L898" i="1"/>
  <c r="L850" i="1"/>
  <c r="Q850" i="1" s="1"/>
  <c r="L846" i="1"/>
  <c r="Q846" i="1" s="1"/>
  <c r="L838" i="1"/>
  <c r="L786" i="1"/>
  <c r="Q786" i="1" s="1"/>
  <c r="L766" i="1"/>
  <c r="Q766" i="1" s="1"/>
  <c r="L754" i="1"/>
  <c r="Q754" i="1" s="1"/>
  <c r="L734" i="1"/>
  <c r="L722" i="1"/>
  <c r="Q722" i="1" s="1"/>
  <c r="L508" i="1"/>
  <c r="L500" i="1"/>
  <c r="Q500" i="1" s="1"/>
  <c r="L496" i="1"/>
  <c r="Q496" i="1" s="1"/>
  <c r="L366" i="1"/>
  <c r="Q366" i="1" s="1"/>
  <c r="L350" i="1"/>
  <c r="Q350" i="1" s="1"/>
  <c r="L342" i="1"/>
  <c r="Q342" i="1" s="1"/>
  <c r="L334" i="1"/>
  <c r="L310" i="1"/>
  <c r="L302" i="1"/>
  <c r="L197" i="1"/>
  <c r="Q197" i="1" s="1"/>
  <c r="L637" i="1"/>
  <c r="Q637" i="1" s="1"/>
  <c r="L613" i="1"/>
  <c r="L609" i="1"/>
  <c r="Q609" i="1" s="1"/>
  <c r="L222" i="1"/>
  <c r="Q222" i="1" s="1"/>
  <c r="L165" i="1"/>
  <c r="L2921" i="1"/>
  <c r="Q2921" i="1" s="1"/>
  <c r="L2917" i="1"/>
  <c r="L2905" i="1"/>
  <c r="Q2905" i="1" s="1"/>
  <c r="L2901" i="1"/>
  <c r="L2889" i="1"/>
  <c r="Q2889" i="1" s="1"/>
  <c r="L2885" i="1"/>
  <c r="Q2885" i="1" s="1"/>
  <c r="L2873" i="1"/>
  <c r="Q2873" i="1" s="1"/>
  <c r="L2869" i="1"/>
  <c r="L2865" i="1"/>
  <c r="L2861" i="1"/>
  <c r="L2841" i="1"/>
  <c r="Q2841" i="1" s="1"/>
  <c r="L2837" i="1"/>
  <c r="Q2837" i="1" s="1"/>
  <c r="L2833" i="1"/>
  <c r="Q2833" i="1" s="1"/>
  <c r="L2829" i="1"/>
  <c r="L2744" i="1"/>
  <c r="Q2744" i="1" s="1"/>
  <c r="L2627" i="1"/>
  <c r="Q2627" i="1" s="1"/>
  <c r="L2619" i="1"/>
  <c r="L2607" i="1"/>
  <c r="L2595" i="1"/>
  <c r="Q2595" i="1" s="1"/>
  <c r="L2587" i="1"/>
  <c r="Q2587" i="1" s="1"/>
  <c r="L2583" i="1"/>
  <c r="Q2583" i="1" s="1"/>
  <c r="L2579" i="1"/>
  <c r="Q2579" i="1" s="1"/>
  <c r="L2575" i="1"/>
  <c r="Q2575" i="1" s="1"/>
  <c r="L2547" i="1"/>
  <c r="L2454" i="1"/>
  <c r="L2438" i="1"/>
  <c r="Q2438" i="1" s="1"/>
  <c r="L2433" i="1"/>
  <c r="Q2433" i="1" s="1"/>
  <c r="L2425" i="1"/>
  <c r="Q2425" i="1" s="1"/>
  <c r="L2421" i="1"/>
  <c r="Q2421" i="1" s="1"/>
  <c r="L2417" i="1"/>
  <c r="L2409" i="1"/>
  <c r="L2287" i="1"/>
  <c r="L2190" i="1"/>
  <c r="L2089" i="1"/>
  <c r="L2053" i="1"/>
  <c r="Q2053" i="1" s="1"/>
  <c r="L2021" i="1"/>
  <c r="L2017" i="1"/>
  <c r="Q2017" i="1" s="1"/>
  <c r="L2013" i="1"/>
  <c r="L2009" i="1"/>
  <c r="Q2009" i="1" s="1"/>
  <c r="L2005" i="1"/>
  <c r="Q2005" i="1" s="1"/>
  <c r="L1863" i="1"/>
  <c r="L1444" i="1"/>
  <c r="L1432" i="1"/>
  <c r="Q1432" i="1" s="1"/>
  <c r="L1428" i="1"/>
  <c r="L1416" i="1"/>
  <c r="Q1416" i="1" s="1"/>
  <c r="L1412" i="1"/>
  <c r="Q1412" i="1" s="1"/>
  <c r="L1304" i="1"/>
  <c r="Q1304" i="1" s="1"/>
  <c r="L1292" i="1"/>
  <c r="L1288" i="1"/>
  <c r="L1284" i="1"/>
  <c r="L1112" i="1"/>
  <c r="Q1112" i="1" s="1"/>
  <c r="L1108" i="1"/>
  <c r="Q1108" i="1" s="1"/>
  <c r="L1100" i="1"/>
  <c r="Q1100" i="1" s="1"/>
  <c r="L1079" i="1"/>
  <c r="Q1079" i="1" s="1"/>
  <c r="L1071" i="1"/>
  <c r="Q1071" i="1" s="1"/>
  <c r="L1063" i="1"/>
  <c r="L1059" i="1"/>
  <c r="L1055" i="1"/>
  <c r="L995" i="1"/>
  <c r="Q995" i="1" s="1"/>
  <c r="L991" i="1"/>
  <c r="L823" i="1"/>
  <c r="Q823" i="1" s="1"/>
  <c r="L819" i="1"/>
  <c r="Q819" i="1" s="1"/>
  <c r="L815" i="1"/>
  <c r="Q815" i="1" s="1"/>
  <c r="L807" i="1"/>
  <c r="L799" i="1"/>
  <c r="L674" i="1"/>
  <c r="L654" i="1"/>
  <c r="Q654" i="1" s="1"/>
  <c r="L606" i="1"/>
  <c r="L577" i="1"/>
  <c r="Q577" i="1" s="1"/>
  <c r="L569" i="1"/>
  <c r="Q569" i="1" s="1"/>
  <c r="L565" i="1"/>
  <c r="Q565" i="1" s="1"/>
  <c r="L557" i="1"/>
  <c r="L545" i="1"/>
  <c r="Q545" i="1" s="1"/>
  <c r="L408" i="1"/>
  <c r="L392" i="1"/>
  <c r="Q392" i="1" s="1"/>
  <c r="L388" i="1"/>
  <c r="Q388" i="1" s="1"/>
  <c r="L279" i="1"/>
  <c r="Q279" i="1" s="1"/>
  <c r="L275" i="1"/>
  <c r="L271" i="1"/>
  <c r="Q271" i="1" s="1"/>
  <c r="L267" i="1"/>
  <c r="L481" i="1"/>
  <c r="Q481" i="1" s="1"/>
  <c r="L215" i="1"/>
  <c r="Q215" i="1" s="1"/>
  <c r="L211" i="1"/>
  <c r="Q211" i="1" s="1"/>
  <c r="L207" i="1"/>
  <c r="L2648" i="1"/>
  <c r="Q2648" i="1" s="1"/>
  <c r="L2640" i="1"/>
  <c r="Q2640" i="1" s="1"/>
  <c r="L2636" i="1"/>
  <c r="Q2636" i="1" s="1"/>
  <c r="L2544" i="1"/>
  <c r="L2536" i="1"/>
  <c r="L2532" i="1"/>
  <c r="Q2532" i="1" s="1"/>
  <c r="L2528" i="1"/>
  <c r="Q2528" i="1" s="1"/>
  <c r="L2451" i="1"/>
  <c r="Q2451" i="1" s="1"/>
  <c r="L2447" i="1"/>
  <c r="Q2447" i="1" s="1"/>
  <c r="L2402" i="1"/>
  <c r="Q2402" i="1" s="1"/>
  <c r="L2394" i="1"/>
  <c r="Q2394" i="1" s="1"/>
  <c r="L2386" i="1"/>
  <c r="Q2386" i="1" s="1"/>
  <c r="L2006" i="1"/>
  <c r="Q2006" i="1" s="1"/>
  <c r="L2002" i="1"/>
  <c r="Q2002" i="1" s="1"/>
  <c r="L1990" i="1"/>
  <c r="Q1990" i="1" s="1"/>
  <c r="L1986" i="1"/>
  <c r="Q1986" i="1" s="1"/>
  <c r="L1982" i="1"/>
  <c r="Q1982" i="1" s="1"/>
  <c r="L1978" i="1"/>
  <c r="Q1978" i="1" s="1"/>
  <c r="L1909" i="1"/>
  <c r="Q1909" i="1" s="1"/>
  <c r="L1905" i="1"/>
  <c r="L1901" i="1"/>
  <c r="L1897" i="1"/>
  <c r="L1847" i="1"/>
  <c r="Q1847" i="1" s="1"/>
  <c r="L1715" i="1"/>
  <c r="Q1715" i="1" s="1"/>
  <c r="L1691" i="1"/>
  <c r="Q1691" i="1" s="1"/>
  <c r="L1687" i="1"/>
  <c r="L1594" i="1"/>
  <c r="Q1594" i="1" s="1"/>
  <c r="L1590" i="1"/>
  <c r="L1586" i="1"/>
  <c r="L1505" i="1"/>
  <c r="L1497" i="1"/>
  <c r="Q1497" i="1" s="1"/>
  <c r="L1437" i="1"/>
  <c r="Q1437" i="1" s="1"/>
  <c r="L1405" i="1"/>
  <c r="Q1405" i="1" s="1"/>
  <c r="L1313" i="1"/>
  <c r="Q1313" i="1" s="1"/>
  <c r="L1309" i="1"/>
  <c r="L1305" i="1"/>
  <c r="L1281" i="1"/>
  <c r="Q1281" i="1" s="1"/>
  <c r="L1269" i="1"/>
  <c r="Q1269" i="1" s="1"/>
  <c r="L1241" i="1"/>
  <c r="Q1241" i="1" s="1"/>
  <c r="L1173" i="1"/>
  <c r="L1165" i="1"/>
  <c r="Q1165" i="1" s="1"/>
  <c r="L1157" i="1"/>
  <c r="Q1157" i="1" s="1"/>
  <c r="L1149" i="1"/>
  <c r="L1145" i="1"/>
  <c r="L1133" i="1"/>
  <c r="L1117" i="1"/>
  <c r="L1113" i="1"/>
  <c r="Q1113" i="1" s="1"/>
  <c r="L1016" i="1"/>
  <c r="Q1016" i="1" s="1"/>
  <c r="L996" i="1"/>
  <c r="Q996" i="1" s="1"/>
  <c r="L984" i="1"/>
  <c r="Q984" i="1" s="1"/>
  <c r="L980" i="1"/>
  <c r="Q980" i="1" s="1"/>
  <c r="L976" i="1"/>
  <c r="Q976" i="1" s="1"/>
  <c r="L972" i="1"/>
  <c r="L952" i="1"/>
  <c r="L473" i="1"/>
  <c r="Q473" i="1" s="1"/>
  <c r="L465" i="1"/>
  <c r="Q465" i="1" s="1"/>
  <c r="L457" i="1"/>
  <c r="Q457" i="1" s="1"/>
  <c r="L453" i="1"/>
  <c r="Q453" i="1" s="1"/>
  <c r="L401" i="1"/>
  <c r="L397" i="1"/>
  <c r="L393" i="1"/>
  <c r="L364" i="1"/>
  <c r="Q364" i="1" s="1"/>
  <c r="L352" i="1"/>
  <c r="Q352" i="1" s="1"/>
  <c r="L344" i="1"/>
  <c r="L340" i="1"/>
  <c r="Q340" i="1" s="1"/>
  <c r="L332" i="1"/>
  <c r="Q332" i="1" s="1"/>
  <c r="L320" i="1"/>
  <c r="L304" i="1"/>
  <c r="L300" i="1"/>
  <c r="L280" i="1"/>
  <c r="L276" i="1"/>
  <c r="Q276" i="1" s="1"/>
  <c r="Q2179" i="1"/>
  <c r="Q2163" i="1"/>
  <c r="L736" i="1"/>
  <c r="Q736" i="1" s="1"/>
  <c r="L728" i="1"/>
  <c r="Q728" i="1" s="1"/>
  <c r="L635" i="1"/>
  <c r="Q635" i="1" s="1"/>
  <c r="L615" i="1"/>
  <c r="L599" i="1"/>
  <c r="L587" i="1"/>
  <c r="Q587" i="1" s="1"/>
  <c r="L252" i="1"/>
  <c r="Q252" i="1" s="1"/>
  <c r="L240" i="1"/>
  <c r="Q240" i="1" s="1"/>
  <c r="L196" i="1"/>
  <c r="Q196" i="1" s="1"/>
  <c r="L171" i="1"/>
  <c r="L130" i="1"/>
  <c r="Q2946" i="1"/>
  <c r="L3019" i="1"/>
  <c r="L2999" i="1"/>
  <c r="Q2999" i="1" s="1"/>
  <c r="L2983" i="1"/>
  <c r="Q2983" i="1" s="1"/>
  <c r="L2979" i="1"/>
  <c r="Q2979" i="1" s="1"/>
  <c r="L2971" i="1"/>
  <c r="Q2971" i="1" s="1"/>
  <c r="L2938" i="1"/>
  <c r="L2930" i="1"/>
  <c r="Q2930" i="1" s="1"/>
  <c r="L2789" i="1"/>
  <c r="Q2789" i="1" s="1"/>
  <c r="L2777" i="1"/>
  <c r="Q2777" i="1" s="1"/>
  <c r="L2753" i="1"/>
  <c r="Q2753" i="1" s="1"/>
  <c r="L2749" i="1"/>
  <c r="L2728" i="1"/>
  <c r="Q2728" i="1" s="1"/>
  <c r="L2680" i="1"/>
  <c r="Q2680" i="1" s="1"/>
  <c r="L2656" i="1"/>
  <c r="L2502" i="1"/>
  <c r="Q2502" i="1" s="1"/>
  <c r="L2498" i="1"/>
  <c r="Q2498" i="1" s="1"/>
  <c r="L2494" i="1"/>
  <c r="Q2494" i="1" s="1"/>
  <c r="L2375" i="1"/>
  <c r="Q2375" i="1" s="1"/>
  <c r="L2367" i="1"/>
  <c r="Q2367" i="1" s="1"/>
  <c r="L2359" i="1"/>
  <c r="Q2359" i="1" s="1"/>
  <c r="L2351" i="1"/>
  <c r="Q2351" i="1" s="1"/>
  <c r="L2347" i="1"/>
  <c r="Q2347" i="1" s="1"/>
  <c r="L2242" i="1"/>
  <c r="Q2242" i="1" s="1"/>
  <c r="L2226" i="1"/>
  <c r="Q2226" i="1" s="1"/>
  <c r="L2185" i="1"/>
  <c r="L2157" i="1"/>
  <c r="Q2157" i="1" s="1"/>
  <c r="L2115" i="1"/>
  <c r="Q2115" i="1" s="1"/>
  <c r="L2099" i="1"/>
  <c r="Q2099" i="1" s="1"/>
  <c r="L2087" i="1"/>
  <c r="Q2087" i="1" s="1"/>
  <c r="L2079" i="1"/>
  <c r="L2075" i="1"/>
  <c r="Q2075" i="1" s="1"/>
  <c r="L2071" i="1"/>
  <c r="L2067" i="1"/>
  <c r="L2063" i="1"/>
  <c r="Q2063" i="1" s="1"/>
  <c r="L2055" i="1"/>
  <c r="Q2055" i="1" s="1"/>
  <c r="L2039" i="1"/>
  <c r="Q2039" i="1" s="1"/>
  <c r="L2026" i="1"/>
  <c r="Q2026" i="1" s="1"/>
  <c r="L1993" i="1"/>
  <c r="Q1993" i="1" s="1"/>
  <c r="L1989" i="1"/>
  <c r="Q1989" i="1" s="1"/>
  <c r="L1969" i="1"/>
  <c r="L1895" i="1"/>
  <c r="L1891" i="1"/>
  <c r="Q1891" i="1" s="1"/>
  <c r="L1849" i="1"/>
  <c r="Q1849" i="1" s="1"/>
  <c r="Q3007" i="1"/>
  <c r="Q2922" i="1"/>
  <c r="Q2858" i="1"/>
  <c r="Q2838" i="1"/>
  <c r="Q1837" i="1"/>
  <c r="Q1829" i="1"/>
  <c r="L2957" i="1"/>
  <c r="Q2957" i="1" s="1"/>
  <c r="Q2991" i="1"/>
  <c r="L3020" i="1"/>
  <c r="L3012" i="1"/>
  <c r="Q3012" i="1" s="1"/>
  <c r="L3004" i="1"/>
  <c r="Q3004" i="1" s="1"/>
  <c r="L2996" i="1"/>
  <c r="L2988" i="1"/>
  <c r="Q2988" i="1" s="1"/>
  <c r="L2915" i="1"/>
  <c r="Q2915" i="1" s="1"/>
  <c r="L2899" i="1"/>
  <c r="Q2899" i="1" s="1"/>
  <c r="L2883" i="1"/>
  <c r="Q2883" i="1" s="1"/>
  <c r="L2871" i="1"/>
  <c r="L2867" i="1"/>
  <c r="Q2867" i="1" s="1"/>
  <c r="L2863" i="1"/>
  <c r="Q2863" i="1" s="1"/>
  <c r="L2859" i="1"/>
  <c r="L2839" i="1"/>
  <c r="Q2839" i="1" s="1"/>
  <c r="L2835" i="1"/>
  <c r="Q2835" i="1" s="1"/>
  <c r="L2831" i="1"/>
  <c r="Q2831" i="1" s="1"/>
  <c r="L2827" i="1"/>
  <c r="Q2827" i="1" s="1"/>
  <c r="L2810" i="1"/>
  <c r="Q2810" i="1" s="1"/>
  <c r="L2802" i="1"/>
  <c r="Q2802" i="1" s="1"/>
  <c r="L2766" i="1"/>
  <c r="Q2766" i="1" s="1"/>
  <c r="L2758" i="1"/>
  <c r="L2665" i="1"/>
  <c r="Q2665" i="1" s="1"/>
  <c r="L2657" i="1"/>
  <c r="Q2657" i="1" s="1"/>
  <c r="L2576" i="1"/>
  <c r="Q2576" i="1" s="1"/>
  <c r="L2572" i="1"/>
  <c r="L2524" i="1"/>
  <c r="Q2524" i="1" s="1"/>
  <c r="L2520" i="1"/>
  <c r="Q2520" i="1" s="1"/>
  <c r="L2516" i="1"/>
  <c r="Q2516" i="1" s="1"/>
  <c r="L2430" i="1"/>
  <c r="Q2430" i="1" s="1"/>
  <c r="L2414" i="1"/>
  <c r="Q2414" i="1" s="1"/>
  <c r="L2405" i="1"/>
  <c r="Q2405" i="1" s="1"/>
  <c r="L2397" i="1"/>
  <c r="Q2397" i="1" s="1"/>
  <c r="L2389" i="1"/>
  <c r="Q2389" i="1" s="1"/>
  <c r="L2381" i="1"/>
  <c r="Q2381" i="1" s="1"/>
  <c r="L2315" i="1"/>
  <c r="Q2315" i="1" s="1"/>
  <c r="L2306" i="1"/>
  <c r="Q2306" i="1" s="1"/>
  <c r="L2298" i="1"/>
  <c r="L2290" i="1"/>
  <c r="Q2290" i="1" s="1"/>
  <c r="L2286" i="1"/>
  <c r="Q2286" i="1" s="1"/>
  <c r="L2282" i="1"/>
  <c r="Q2282" i="1" s="1"/>
  <c r="L2273" i="1"/>
  <c r="L2257" i="1"/>
  <c r="L2243" i="1"/>
  <c r="Q2243" i="1" s="1"/>
  <c r="L2227" i="1"/>
  <c r="Q2227" i="1" s="1"/>
  <c r="L2191" i="1"/>
  <c r="L2186" i="1"/>
  <c r="Q2186" i="1" s="1"/>
  <c r="L2154" i="1"/>
  <c r="Q2154" i="1" s="1"/>
  <c r="L2145" i="1"/>
  <c r="Q2145" i="1" s="1"/>
  <c r="L2129" i="1"/>
  <c r="L2125" i="1"/>
  <c r="Q2125" i="1" s="1"/>
  <c r="L2056" i="1"/>
  <c r="L2023" i="1"/>
  <c r="Q2023" i="1" s="1"/>
  <c r="L2019" i="1"/>
  <c r="L2015" i="1"/>
  <c r="Q2015" i="1" s="1"/>
  <c r="L2011" i="1"/>
  <c r="Q2011" i="1" s="1"/>
  <c r="L1974" i="1"/>
  <c r="Q1974" i="1" s="1"/>
  <c r="L1941" i="1"/>
  <c r="Q1941" i="1" s="1"/>
  <c r="L1879" i="1"/>
  <c r="Q1879" i="1" s="1"/>
  <c r="L1875" i="1"/>
  <c r="Q1875" i="1" s="1"/>
  <c r="L1871" i="1"/>
  <c r="Q1871" i="1" s="1"/>
  <c r="L1867" i="1"/>
  <c r="Q1867" i="1" s="1"/>
  <c r="L1854" i="1"/>
  <c r="Q3015" i="1"/>
  <c r="Q1962" i="1"/>
  <c r="Q1917" i="1"/>
  <c r="L3017" i="1"/>
  <c r="Q3017" i="1" s="1"/>
  <c r="L2993" i="1"/>
  <c r="Q2993" i="1" s="1"/>
  <c r="L2985" i="1"/>
  <c r="L2977" i="1"/>
  <c r="Q2977" i="1" s="1"/>
  <c r="L2969" i="1"/>
  <c r="Q2969" i="1" s="1"/>
  <c r="L2964" i="1"/>
  <c r="Q2964" i="1" s="1"/>
  <c r="L2936" i="1"/>
  <c r="L2928" i="1"/>
  <c r="L2924" i="1"/>
  <c r="Q2924" i="1" s="1"/>
  <c r="L2751" i="1"/>
  <c r="Q2751" i="1" s="1"/>
  <c r="L2747" i="1"/>
  <c r="L2706" i="1"/>
  <c r="Q2706" i="1" s="1"/>
  <c r="L2690" i="1"/>
  <c r="Q2690" i="1" s="1"/>
  <c r="L2686" i="1"/>
  <c r="Q2686" i="1" s="1"/>
  <c r="L2670" i="1"/>
  <c r="L2468" i="1"/>
  <c r="Q2468" i="1" s="1"/>
  <c r="L2464" i="1"/>
  <c r="Q2464" i="1" s="1"/>
  <c r="L2460" i="1"/>
  <c r="Q2460" i="1" s="1"/>
  <c r="L2456" i="1"/>
  <c r="L2411" i="1"/>
  <c r="Q2411" i="1" s="1"/>
  <c r="L2377" i="1"/>
  <c r="Q2377" i="1" s="1"/>
  <c r="L2373" i="1"/>
  <c r="Q2373" i="1" s="1"/>
  <c r="L2365" i="1"/>
  <c r="Q2365" i="1" s="1"/>
  <c r="L2357" i="1"/>
  <c r="Q2357" i="1" s="1"/>
  <c r="L2159" i="1"/>
  <c r="Q2159" i="1" s="1"/>
  <c r="L2155" i="1"/>
  <c r="Q2155" i="1" s="1"/>
  <c r="L2146" i="1"/>
  <c r="Q2146" i="1" s="1"/>
  <c r="L2130" i="1"/>
  <c r="Q2130" i="1" s="1"/>
  <c r="L2113" i="1"/>
  <c r="Q2113" i="1" s="1"/>
  <c r="L2097" i="1"/>
  <c r="Q2097" i="1" s="1"/>
  <c r="L2093" i="1"/>
  <c r="Q2093" i="1" s="1"/>
  <c r="L2085" i="1"/>
  <c r="Q2085" i="1" s="1"/>
  <c r="L2077" i="1"/>
  <c r="Q2077" i="1" s="1"/>
  <c r="L2073" i="1"/>
  <c r="Q2073" i="1" s="1"/>
  <c r="L2069" i="1"/>
  <c r="L2065" i="1"/>
  <c r="Q2065" i="1" s="1"/>
  <c r="L2057" i="1"/>
  <c r="Q2057" i="1" s="1"/>
  <c r="L1995" i="1"/>
  <c r="Q1995" i="1" s="1"/>
  <c r="L1971" i="1"/>
  <c r="Q1971" i="1" s="1"/>
  <c r="L1967" i="1"/>
  <c r="Q1967" i="1" s="1"/>
  <c r="L1950" i="1"/>
  <c r="Q1950" i="1" s="1"/>
  <c r="L1942" i="1"/>
  <c r="Q1942" i="1" s="1"/>
  <c r="L1938" i="1"/>
  <c r="L1934" i="1"/>
  <c r="Q1934" i="1" s="1"/>
  <c r="L1930" i="1"/>
  <c r="Q1930" i="1" s="1"/>
  <c r="L1926" i="1"/>
  <c r="Q1926" i="1" s="1"/>
  <c r="L1922" i="1"/>
  <c r="Q1922" i="1" s="1"/>
  <c r="L1914" i="1"/>
  <c r="Q1914" i="1" s="1"/>
  <c r="L1893" i="1"/>
  <c r="Q1893" i="1" s="1"/>
  <c r="L1889" i="1"/>
  <c r="Q1889" i="1" s="1"/>
  <c r="L1855" i="1"/>
  <c r="Q1855" i="1" s="1"/>
  <c r="L1851" i="1"/>
  <c r="Q1851" i="1" s="1"/>
  <c r="L1802" i="1"/>
  <c r="Q1802" i="1" s="1"/>
  <c r="L1798" i="1"/>
  <c r="Q1798" i="1" s="1"/>
  <c r="L1488" i="1"/>
  <c r="Q1488" i="1" s="1"/>
  <c r="L1484" i="1"/>
  <c r="L1480" i="1"/>
  <c r="Q1480" i="1" s="1"/>
  <c r="L1460" i="1"/>
  <c r="Q1460" i="1" s="1"/>
  <c r="L1176" i="1"/>
  <c r="L1658" i="1"/>
  <c r="Q1658" i="1" s="1"/>
  <c r="L2630" i="1"/>
  <c r="Q2630" i="1" s="1"/>
  <c r="L2622" i="1"/>
  <c r="Q2622" i="1" s="1"/>
  <c r="L2614" i="1"/>
  <c r="Q2614" i="1" s="1"/>
  <c r="L2610" i="1"/>
  <c r="L2602" i="1"/>
  <c r="Q2602" i="1" s="1"/>
  <c r="L2590" i="1"/>
  <c r="Q2590" i="1" s="1"/>
  <c r="L2570" i="1"/>
  <c r="Q2570" i="1" s="1"/>
  <c r="L2566" i="1"/>
  <c r="L2558" i="1"/>
  <c r="Q2558" i="1" s="1"/>
  <c r="L2554" i="1"/>
  <c r="Q2554" i="1" s="1"/>
  <c r="L2550" i="1"/>
  <c r="Q2550" i="1" s="1"/>
  <c r="L2448" i="1"/>
  <c r="L2275" i="1"/>
  <c r="Q2275" i="1" s="1"/>
  <c r="L2259" i="1"/>
  <c r="Q2259" i="1" s="1"/>
  <c r="L2241" i="1"/>
  <c r="L2225" i="1"/>
  <c r="L2147" i="1"/>
  <c r="Q2147" i="1" s="1"/>
  <c r="L2131" i="1"/>
  <c r="Q2131" i="1" s="1"/>
  <c r="L2127" i="1"/>
  <c r="L2090" i="1"/>
  <c r="Q2090" i="1" s="1"/>
  <c r="Q2757" i="1"/>
  <c r="Q2696" i="1"/>
  <c r="Q2506" i="1"/>
  <c r="Q2490" i="1"/>
  <c r="Q2482" i="1"/>
  <c r="Q2478" i="1"/>
  <c r="L2370" i="1"/>
  <c r="Q2370" i="1" s="1"/>
  <c r="L2362" i="1"/>
  <c r="Q2362" i="1" s="1"/>
  <c r="L2354" i="1"/>
  <c r="Q2354" i="1" s="1"/>
  <c r="L2346" i="1"/>
  <c r="Q2346" i="1" s="1"/>
  <c r="Q2342" i="1"/>
  <c r="L2209" i="1"/>
  <c r="L2193" i="1"/>
  <c r="Q2193" i="1" s="1"/>
  <c r="Q2091" i="1"/>
  <c r="L2082" i="1"/>
  <c r="Q2082" i="1" s="1"/>
  <c r="L2038" i="1"/>
  <c r="Q2038" i="1" s="1"/>
  <c r="L1919" i="1"/>
  <c r="Q1919" i="1" s="1"/>
  <c r="L1886" i="1"/>
  <c r="Q1886" i="1" s="1"/>
  <c r="L1719" i="1"/>
  <c r="L1707" i="1"/>
  <c r="Q1707" i="1" s="1"/>
  <c r="L1391" i="1"/>
  <c r="Q1391" i="1" s="1"/>
  <c r="L1351" i="1"/>
  <c r="Q1351" i="1" s="1"/>
  <c r="L1343" i="1"/>
  <c r="Q1343" i="1" s="1"/>
  <c r="L1331" i="1"/>
  <c r="Q1331" i="1" s="1"/>
  <c r="L1323" i="1"/>
  <c r="Q1323" i="1" s="1"/>
  <c r="L1319" i="1"/>
  <c r="L1315" i="1"/>
  <c r="L1261" i="1"/>
  <c r="Q1261" i="1" s="1"/>
  <c r="L1253" i="1"/>
  <c r="Q1253" i="1" s="1"/>
  <c r="L1245" i="1"/>
  <c r="Q1245" i="1" s="1"/>
  <c r="L1237" i="1"/>
  <c r="Q1237" i="1" s="1"/>
  <c r="L1229" i="1"/>
  <c r="Q1229" i="1" s="1"/>
  <c r="L880" i="1"/>
  <c r="Q880" i="1" s="1"/>
  <c r="L864" i="1"/>
  <c r="Q864" i="1" s="1"/>
  <c r="L762" i="1"/>
  <c r="L746" i="1"/>
  <c r="Q746" i="1" s="1"/>
  <c r="L738" i="1"/>
  <c r="Q738" i="1" s="1"/>
  <c r="L730" i="1"/>
  <c r="Q730" i="1" s="1"/>
  <c r="L677" i="1"/>
  <c r="Q677" i="1" s="1"/>
  <c r="L521" i="1"/>
  <c r="Q521" i="1" s="1"/>
  <c r="Q372" i="1"/>
  <c r="Q275" i="1"/>
  <c r="L229" i="1"/>
  <c r="Q229" i="1" s="1"/>
  <c r="L203" i="1"/>
  <c r="L190" i="1"/>
  <c r="Q190" i="1" s="1"/>
  <c r="L186" i="1"/>
  <c r="Q186" i="1" s="1"/>
  <c r="L182" i="1"/>
  <c r="Q182" i="1" s="1"/>
  <c r="L178" i="1"/>
  <c r="Q178" i="1" s="1"/>
  <c r="L174" i="1"/>
  <c r="L127" i="1"/>
  <c r="Q127" i="1" s="1"/>
  <c r="L1808" i="1"/>
  <c r="Q1808" i="1" s="1"/>
  <c r="L1804" i="1"/>
  <c r="Q1804" i="1" s="1"/>
  <c r="L1736" i="1"/>
  <c r="Q1736" i="1" s="1"/>
  <c r="L1675" i="1"/>
  <c r="Q1675" i="1" s="1"/>
  <c r="L1643" i="1"/>
  <c r="Q1643" i="1" s="1"/>
  <c r="L1595" i="1"/>
  <c r="Q1595" i="1" s="1"/>
  <c r="L1526" i="1"/>
  <c r="Q1526" i="1" s="1"/>
  <c r="L1494" i="1"/>
  <c r="Q1494" i="1" s="1"/>
  <c r="L1440" i="1"/>
  <c r="Q1440" i="1" s="1"/>
  <c r="L1388" i="1"/>
  <c r="L1384" i="1"/>
  <c r="Q1384" i="1" s="1"/>
  <c r="L1380" i="1"/>
  <c r="Q1380" i="1" s="1"/>
  <c r="L1352" i="1"/>
  <c r="Q1352" i="1" s="1"/>
  <c r="L1348" i="1"/>
  <c r="Q1348" i="1" s="1"/>
  <c r="L1340" i="1"/>
  <c r="L1328" i="1"/>
  <c r="Q1328" i="1" s="1"/>
  <c r="L1324" i="1"/>
  <c r="Q1324" i="1" s="1"/>
  <c r="L1320" i="1"/>
  <c r="L1316" i="1"/>
  <c r="Q1316" i="1" s="1"/>
  <c r="L1295" i="1"/>
  <c r="Q1295" i="1" s="1"/>
  <c r="L1291" i="1"/>
  <c r="Q1291" i="1" s="1"/>
  <c r="L1287" i="1"/>
  <c r="Q1287" i="1" s="1"/>
  <c r="L1278" i="1"/>
  <c r="Q1278" i="1" s="1"/>
  <c r="L1226" i="1"/>
  <c r="Q1226" i="1" s="1"/>
  <c r="L1218" i="1"/>
  <c r="Q1218" i="1" s="1"/>
  <c r="L1214" i="1"/>
  <c r="L1210" i="1"/>
  <c r="Q1210" i="1" s="1"/>
  <c r="L1198" i="1"/>
  <c r="Q1198" i="1" s="1"/>
  <c r="L1190" i="1"/>
  <c r="Q1190" i="1" s="1"/>
  <c r="L1186" i="1"/>
  <c r="Q1186" i="1" s="1"/>
  <c r="L1182" i="1"/>
  <c r="Q1182" i="1" s="1"/>
  <c r="L1178" i="1"/>
  <c r="Q1178" i="1" s="1"/>
  <c r="L1028" i="1"/>
  <c r="Q1028" i="1" s="1"/>
  <c r="L1020" i="1"/>
  <c r="Q1020" i="1" s="1"/>
  <c r="L938" i="1"/>
  <c r="Q938" i="1" s="1"/>
  <c r="L926" i="1"/>
  <c r="Q926" i="1" s="1"/>
  <c r="L922" i="1"/>
  <c r="Q922" i="1" s="1"/>
  <c r="L918" i="1"/>
  <c r="Q918" i="1" s="1"/>
  <c r="L914" i="1"/>
  <c r="Q914" i="1" s="1"/>
  <c r="L893" i="1"/>
  <c r="Q893" i="1" s="1"/>
  <c r="L881" i="1"/>
  <c r="Q881" i="1" s="1"/>
  <c r="L751" i="1"/>
  <c r="L743" i="1"/>
  <c r="Q743" i="1" s="1"/>
  <c r="L735" i="1"/>
  <c r="Q735" i="1" s="1"/>
  <c r="L714" i="1"/>
  <c r="Q714" i="1" s="1"/>
  <c r="L678" i="1"/>
  <c r="Q678" i="1" s="1"/>
  <c r="L649" i="1"/>
  <c r="L645" i="1"/>
  <c r="Q645" i="1" s="1"/>
  <c r="L633" i="1"/>
  <c r="Q633" i="1" s="1"/>
  <c r="L580" i="1"/>
  <c r="Q580" i="1" s="1"/>
  <c r="L572" i="1"/>
  <c r="Q572" i="1" s="1"/>
  <c r="L501" i="1"/>
  <c r="Q501" i="1" s="1"/>
  <c r="L497" i="1"/>
  <c r="Q497" i="1" s="1"/>
  <c r="L472" i="1"/>
  <c r="Q472" i="1" s="1"/>
  <c r="L426" i="1"/>
  <c r="Q426" i="1" s="1"/>
  <c r="L418" i="1"/>
  <c r="Q418" i="1" s="1"/>
  <c r="L326" i="1"/>
  <c r="Q326" i="1" s="1"/>
  <c r="L296" i="1"/>
  <c r="L284" i="1"/>
  <c r="Q284" i="1" s="1"/>
  <c r="L234" i="1"/>
  <c r="Q234" i="1" s="1"/>
  <c r="L204" i="1"/>
  <c r="L200" i="1"/>
  <c r="Q200" i="1" s="1"/>
  <c r="L191" i="1"/>
  <c r="L187" i="1"/>
  <c r="Q187" i="1" s="1"/>
  <c r="L183" i="1"/>
  <c r="Q183" i="1" s="1"/>
  <c r="L179" i="1"/>
  <c r="L175" i="1"/>
  <c r="Q175" i="1" s="1"/>
  <c r="L707" i="1"/>
  <c r="Q707" i="1" s="1"/>
  <c r="L703" i="1"/>
  <c r="Q703" i="1" s="1"/>
  <c r="L670" i="1"/>
  <c r="L560" i="1"/>
  <c r="Q560" i="1" s="1"/>
  <c r="L489" i="1"/>
  <c r="Q489" i="1" s="1"/>
  <c r="L1685" i="1"/>
  <c r="Q1685" i="1" s="1"/>
  <c r="L1584" i="1"/>
  <c r="Q1584" i="1" s="1"/>
  <c r="L1575" i="1"/>
  <c r="Q1575" i="1" s="1"/>
  <c r="L1511" i="1"/>
  <c r="Q1511" i="1" s="1"/>
  <c r="L1482" i="1"/>
  <c r="L1466" i="1"/>
  <c r="Q1466" i="1" s="1"/>
  <c r="L1446" i="1"/>
  <c r="Q1446" i="1" s="1"/>
  <c r="L1429" i="1"/>
  <c r="L1413" i="1"/>
  <c r="Q1413" i="1" s="1"/>
  <c r="L1401" i="1"/>
  <c r="Q1401" i="1" s="1"/>
  <c r="L1389" i="1"/>
  <c r="Q1389" i="1" s="1"/>
  <c r="L1373" i="1"/>
  <c r="L1361" i="1"/>
  <c r="Q1361" i="1" s="1"/>
  <c r="L1357" i="1"/>
  <c r="Q1357" i="1" s="1"/>
  <c r="L1329" i="1"/>
  <c r="Q1329" i="1" s="1"/>
  <c r="L1106" i="1"/>
  <c r="Q1106" i="1" s="1"/>
  <c r="L1102" i="1"/>
  <c r="Q1102" i="1" s="1"/>
  <c r="L1098" i="1"/>
  <c r="Q1098" i="1" s="1"/>
  <c r="L1077" i="1"/>
  <c r="L1069" i="1"/>
  <c r="L1053" i="1"/>
  <c r="Q1053" i="1" s="1"/>
  <c r="L1049" i="1"/>
  <c r="Q1049" i="1" s="1"/>
  <c r="L1008" i="1"/>
  <c r="Q1008" i="1" s="1"/>
  <c r="L1000" i="1"/>
  <c r="Q1000" i="1" s="1"/>
  <c r="L992" i="1"/>
  <c r="Q992" i="1" s="1"/>
  <c r="L956" i="1"/>
  <c r="Q956" i="1" s="1"/>
  <c r="L923" i="1"/>
  <c r="Q923" i="1" s="1"/>
  <c r="L915" i="1"/>
  <c r="Q915" i="1" s="1"/>
  <c r="L890" i="1"/>
  <c r="Q890" i="1" s="1"/>
  <c r="L886" i="1"/>
  <c r="Q886" i="1" s="1"/>
  <c r="L862" i="1"/>
  <c r="Q862" i="1" s="1"/>
  <c r="L854" i="1"/>
  <c r="L837" i="1"/>
  <c r="Q837" i="1" s="1"/>
  <c r="L650" i="1"/>
  <c r="Q650" i="1" s="1"/>
  <c r="L642" i="1"/>
  <c r="Q642" i="1" s="1"/>
  <c r="L638" i="1"/>
  <c r="Q638" i="1" s="1"/>
  <c r="L581" i="1"/>
  <c r="Q581" i="1" s="1"/>
  <c r="L556" i="1"/>
  <c r="Q556" i="1" s="1"/>
  <c r="L552" i="1"/>
  <c r="L548" i="1"/>
  <c r="Q548" i="1" s="1"/>
  <c r="L456" i="1"/>
  <c r="L390" i="1"/>
  <c r="Q390" i="1" s="1"/>
  <c r="L360" i="1"/>
  <c r="L348" i="1"/>
  <c r="Q348" i="1" s="1"/>
  <c r="L318" i="1"/>
  <c r="Q318" i="1" s="1"/>
  <c r="L314" i="1"/>
  <c r="L264" i="1"/>
  <c r="Q264" i="1" s="1"/>
  <c r="L255" i="1"/>
  <c r="Q255" i="1" s="1"/>
  <c r="L247" i="1"/>
  <c r="L243" i="1"/>
  <c r="Q243" i="1" s="1"/>
  <c r="L172" i="1"/>
  <c r="Q172" i="1" s="1"/>
  <c r="L168" i="1"/>
  <c r="Q168" i="1" s="1"/>
  <c r="L159" i="1"/>
  <c r="Q159" i="1" s="1"/>
  <c r="Q1247" i="1"/>
  <c r="Q622" i="1"/>
  <c r="Q461" i="1"/>
  <c r="Q365" i="1"/>
  <c r="L1794" i="1"/>
  <c r="Q1794" i="1" s="1"/>
  <c r="L1790" i="1"/>
  <c r="Q1790" i="1" s="1"/>
  <c r="L1786" i="1"/>
  <c r="L1782" i="1"/>
  <c r="Q1782" i="1" s="1"/>
  <c r="L1778" i="1"/>
  <c r="L1774" i="1"/>
  <c r="Q1774" i="1" s="1"/>
  <c r="L1770" i="1"/>
  <c r="Q1770" i="1" s="1"/>
  <c r="L1766" i="1"/>
  <c r="Q1766" i="1" s="1"/>
  <c r="L1762" i="1"/>
  <c r="Q1762" i="1" s="1"/>
  <c r="L1758" i="1"/>
  <c r="Q1758" i="1" s="1"/>
  <c r="L1754" i="1"/>
  <c r="L1750" i="1"/>
  <c r="L1746" i="1"/>
  <c r="L1742" i="1"/>
  <c r="Q1742" i="1" s="1"/>
  <c r="L1738" i="1"/>
  <c r="Q1738" i="1" s="1"/>
  <c r="L1726" i="1"/>
  <c r="Q1726" i="1" s="1"/>
  <c r="L1718" i="1"/>
  <c r="Q1718" i="1" s="1"/>
  <c r="L1605" i="1"/>
  <c r="Q1605" i="1" s="1"/>
  <c r="L1597" i="1"/>
  <c r="L1508" i="1"/>
  <c r="Q1508" i="1" s="1"/>
  <c r="L1492" i="1"/>
  <c r="L1390" i="1"/>
  <c r="L1338" i="1"/>
  <c r="Q1338" i="1" s="1"/>
  <c r="L1334" i="1"/>
  <c r="Q1334" i="1" s="1"/>
  <c r="L1314" i="1"/>
  <c r="Q1314" i="1" s="1"/>
  <c r="L1289" i="1"/>
  <c r="Q1289" i="1" s="1"/>
  <c r="L1268" i="1"/>
  <c r="L1264" i="1"/>
  <c r="Q1264" i="1" s="1"/>
  <c r="L1260" i="1"/>
  <c r="L1252" i="1"/>
  <c r="Q1252" i="1" s="1"/>
  <c r="L1224" i="1"/>
  <c r="Q1224" i="1" s="1"/>
  <c r="L1212" i="1"/>
  <c r="Q1212" i="1" s="1"/>
  <c r="L1208" i="1"/>
  <c r="Q1208" i="1" s="1"/>
  <c r="L1200" i="1"/>
  <c r="Q1200" i="1" s="1"/>
  <c r="L1188" i="1"/>
  <c r="L1184" i="1"/>
  <c r="L1180" i="1"/>
  <c r="L1038" i="1"/>
  <c r="Q1038" i="1" s="1"/>
  <c r="L1034" i="1"/>
  <c r="Q1034" i="1" s="1"/>
  <c r="L1026" i="1"/>
  <c r="Q1026" i="1" s="1"/>
  <c r="L1018" i="1"/>
  <c r="Q1018" i="1" s="1"/>
  <c r="L944" i="1"/>
  <c r="Q944" i="1" s="1"/>
  <c r="L887" i="1"/>
  <c r="Q887" i="1" s="1"/>
  <c r="L883" i="1"/>
  <c r="Q883" i="1" s="1"/>
  <c r="L879" i="1"/>
  <c r="L871" i="1"/>
  <c r="Q871" i="1" s="1"/>
  <c r="L863" i="1"/>
  <c r="Q863" i="1" s="1"/>
  <c r="L855" i="1"/>
  <c r="Q855" i="1" s="1"/>
  <c r="L851" i="1"/>
  <c r="Q851" i="1" s="1"/>
  <c r="L822" i="1"/>
  <c r="Q822" i="1" s="1"/>
  <c r="L798" i="1"/>
  <c r="L790" i="1"/>
  <c r="L781" i="1"/>
  <c r="Q781" i="1" s="1"/>
  <c r="L773" i="1"/>
  <c r="Q773" i="1" s="1"/>
  <c r="L704" i="1"/>
  <c r="Q704" i="1" s="1"/>
  <c r="L700" i="1"/>
  <c r="Q700" i="1" s="1"/>
  <c r="L643" i="1"/>
  <c r="Q643" i="1" s="1"/>
  <c r="L602" i="1"/>
  <c r="Q602" i="1" s="1"/>
  <c r="L594" i="1"/>
  <c r="Q594" i="1" s="1"/>
  <c r="L590" i="1"/>
  <c r="Q590" i="1" s="1"/>
  <c r="L586" i="1"/>
  <c r="L553" i="1"/>
  <c r="Q553" i="1" s="1"/>
  <c r="L549" i="1"/>
  <c r="Q549" i="1" s="1"/>
  <c r="L528" i="1"/>
  <c r="Q528" i="1" s="1"/>
  <c r="L524" i="1"/>
  <c r="Q524" i="1" s="1"/>
  <c r="L412" i="1"/>
  <c r="Q412" i="1" s="1"/>
  <c r="L382" i="1"/>
  <c r="L378" i="1"/>
  <c r="Q378" i="1" s="1"/>
  <c r="L336" i="1"/>
  <c r="L324" i="1"/>
  <c r="Q324" i="1" s="1"/>
  <c r="L236" i="1"/>
  <c r="Q236" i="1" s="1"/>
  <c r="L232" i="1"/>
  <c r="Q232" i="1" s="1"/>
  <c r="L223" i="1"/>
  <c r="Q223" i="1" s="1"/>
  <c r="L156" i="1"/>
  <c r="Q156" i="1" s="1"/>
  <c r="L147" i="1"/>
  <c r="L1419" i="1"/>
  <c r="Q1419" i="1" s="1"/>
  <c r="L1407" i="1"/>
  <c r="L1306" i="1"/>
  <c r="Q1306" i="1" s="1"/>
  <c r="L1298" i="1"/>
  <c r="Q1298" i="1" s="1"/>
  <c r="L1277" i="1"/>
  <c r="Q1277" i="1" s="1"/>
  <c r="L1273" i="1"/>
  <c r="Q1273" i="1" s="1"/>
  <c r="L1164" i="1"/>
  <c r="Q1164" i="1" s="1"/>
  <c r="L1144" i="1"/>
  <c r="L1140" i="1"/>
  <c r="Q1140" i="1" s="1"/>
  <c r="L1132" i="1"/>
  <c r="L1124" i="1"/>
  <c r="Q1124" i="1" s="1"/>
  <c r="L1116" i="1"/>
  <c r="Q1116" i="1" s="1"/>
  <c r="L978" i="1"/>
  <c r="Q978" i="1" s="1"/>
  <c r="L974" i="1"/>
  <c r="Q974" i="1" s="1"/>
  <c r="L970" i="1"/>
  <c r="Q970" i="1" s="1"/>
  <c r="L949" i="1"/>
  <c r="L782" i="1"/>
  <c r="Q782" i="1" s="1"/>
  <c r="L774" i="1"/>
  <c r="L537" i="1"/>
  <c r="Q537" i="1" s="1"/>
  <c r="L533" i="1"/>
  <c r="Q533" i="1" s="1"/>
  <c r="L516" i="1"/>
  <c r="Q516" i="1" s="1"/>
  <c r="L445" i="1"/>
  <c r="Q445" i="1" s="1"/>
  <c r="L441" i="1"/>
  <c r="Q441" i="1" s="1"/>
  <c r="L417" i="1"/>
  <c r="L404" i="1"/>
  <c r="Q404" i="1" s="1"/>
  <c r="L396" i="1"/>
  <c r="Q396" i="1" s="1"/>
  <c r="L337" i="1"/>
  <c r="L333" i="1"/>
  <c r="Q333" i="1" s="1"/>
  <c r="L329" i="1"/>
  <c r="Q329" i="1" s="1"/>
  <c r="L312" i="1"/>
  <c r="L308" i="1"/>
  <c r="Q308" i="1" s="1"/>
  <c r="L291" i="1"/>
  <c r="L287" i="1"/>
  <c r="Q287" i="1" s="1"/>
  <c r="L278" i="1"/>
  <c r="L274" i="1"/>
  <c r="Q274" i="1" s="1"/>
  <c r="L2956" i="1"/>
  <c r="Q2956" i="1" s="1"/>
  <c r="L3023" i="1"/>
  <c r="Q3023" i="1" s="1"/>
  <c r="L3011" i="1"/>
  <c r="Q3011" i="1" s="1"/>
  <c r="L3003" i="1"/>
  <c r="Q3003" i="1" s="1"/>
  <c r="L2982" i="1"/>
  <c r="Q2982" i="1" s="1"/>
  <c r="L2974" i="1"/>
  <c r="Q2974" i="1" s="1"/>
  <c r="L2912" i="1"/>
  <c r="Q2912" i="1" s="1"/>
  <c r="L2908" i="1"/>
  <c r="Q2908" i="1" s="1"/>
  <c r="L2896" i="1"/>
  <c r="Q2896" i="1" s="1"/>
  <c r="L2892" i="1"/>
  <c r="Q2892" i="1" s="1"/>
  <c r="L2880" i="1"/>
  <c r="L2876" i="1"/>
  <c r="L2856" i="1"/>
  <c r="L2852" i="1"/>
  <c r="L2848" i="1"/>
  <c r="Q2848" i="1" s="1"/>
  <c r="L2844" i="1"/>
  <c r="Q2844" i="1" s="1"/>
  <c r="L2790" i="1"/>
  <c r="Q2790" i="1" s="1"/>
  <c r="L2778" i="1"/>
  <c r="Q2778" i="1" s="1"/>
  <c r="L2770" i="1"/>
  <c r="L2741" i="1"/>
  <c r="Q2741" i="1" s="1"/>
  <c r="L2724" i="1"/>
  <c r="Q2724" i="1" s="1"/>
  <c r="L2682" i="1"/>
  <c r="L2678" i="1"/>
  <c r="Q2678" i="1" s="1"/>
  <c r="L2674" i="1"/>
  <c r="Q2674" i="1" s="1"/>
  <c r="L2628" i="1"/>
  <c r="Q2628" i="1" s="1"/>
  <c r="L2624" i="1"/>
  <c r="Q2624" i="1" s="1"/>
  <c r="L2616" i="1"/>
  <c r="L2604" i="1"/>
  <c r="Q2604" i="1" s="1"/>
  <c r="L2596" i="1"/>
  <c r="L2592" i="1"/>
  <c r="Q2592" i="1" s="1"/>
  <c r="L2584" i="1"/>
  <c r="Q2584" i="1" s="1"/>
  <c r="L2580" i="1"/>
  <c r="Q2580" i="1" s="1"/>
  <c r="L2568" i="1"/>
  <c r="Q2568" i="1" s="1"/>
  <c r="L2564" i="1"/>
  <c r="Q2564" i="1" s="1"/>
  <c r="L2543" i="1"/>
  <c r="Q2543" i="1" s="1"/>
  <c r="L2522" i="1"/>
  <c r="Q2522" i="1" s="1"/>
  <c r="L2518" i="1"/>
  <c r="Q2518" i="1" s="1"/>
  <c r="L2489" i="1"/>
  <c r="Q2489" i="1" s="1"/>
  <c r="L2485" i="1"/>
  <c r="Q2485" i="1" s="1"/>
  <c r="L2473" i="1"/>
  <c r="Q2473" i="1" s="1"/>
  <c r="L2452" i="1"/>
  <c r="Q2452" i="1" s="1"/>
  <c r="L2440" i="1"/>
  <c r="Q2440" i="1" s="1"/>
  <c r="L2435" i="1"/>
  <c r="Q2435" i="1" s="1"/>
  <c r="L2415" i="1"/>
  <c r="Q2415" i="1" s="1"/>
  <c r="L2401" i="1"/>
  <c r="L2393" i="1"/>
  <c r="L2385" i="1"/>
  <c r="Q2385" i="1" s="1"/>
  <c r="L2376" i="1"/>
  <c r="Q2376" i="1" s="1"/>
  <c r="L2368" i="1"/>
  <c r="Q2368" i="1" s="1"/>
  <c r="L2360" i="1"/>
  <c r="Q2360" i="1" s="1"/>
  <c r="L2352" i="1"/>
  <c r="L2305" i="1"/>
  <c r="L2297" i="1"/>
  <c r="Q2297" i="1" s="1"/>
  <c r="L2289" i="1"/>
  <c r="Q2289" i="1" s="1"/>
  <c r="L2285" i="1"/>
  <c r="L2222" i="1"/>
  <c r="Q2222" i="1" s="1"/>
  <c r="L2218" i="1"/>
  <c r="Q2218" i="1" s="1"/>
  <c r="L2995" i="1"/>
  <c r="Q2995" i="1" s="1"/>
  <c r="L2987" i="1"/>
  <c r="Q2987" i="1" s="1"/>
  <c r="L2966" i="1"/>
  <c r="Q2966" i="1" s="1"/>
  <c r="L2962" i="1"/>
  <c r="Q2962" i="1" s="1"/>
  <c r="L2941" i="1"/>
  <c r="Q2941" i="1" s="1"/>
  <c r="L2933" i="1"/>
  <c r="Q2933" i="1" s="1"/>
  <c r="L2824" i="1"/>
  <c r="L2820" i="1"/>
  <c r="L2808" i="1"/>
  <c r="Q2808" i="1" s="1"/>
  <c r="L2800" i="1"/>
  <c r="L2791" i="1"/>
  <c r="Q2791" i="1" s="1"/>
  <c r="L2783" i="1"/>
  <c r="Q2783" i="1" s="1"/>
  <c r="L2779" i="1"/>
  <c r="Q2779" i="1" s="1"/>
  <c r="L2771" i="1"/>
  <c r="Q2771" i="1" s="1"/>
  <c r="L2720" i="1"/>
  <c r="Q2720" i="1" s="1"/>
  <c r="L2716" i="1"/>
  <c r="L2712" i="1"/>
  <c r="Q2712" i="1" s="1"/>
  <c r="L2704" i="1"/>
  <c r="L2691" i="1"/>
  <c r="Q2691" i="1" s="1"/>
  <c r="L2649" i="1"/>
  <c r="L2641" i="1"/>
  <c r="Q2641" i="1" s="1"/>
  <c r="L2633" i="1"/>
  <c r="Q2633" i="1" s="1"/>
  <c r="L2560" i="1"/>
  <c r="Q2560" i="1" s="1"/>
  <c r="L2556" i="1"/>
  <c r="Q2556" i="1" s="1"/>
  <c r="L2552" i="1"/>
  <c r="Q2552" i="1" s="1"/>
  <c r="L2548" i="1"/>
  <c r="L2515" i="1"/>
  <c r="Q2515" i="1" s="1"/>
  <c r="L2511" i="1"/>
  <c r="Q2511" i="1" s="1"/>
  <c r="L2469" i="1"/>
  <c r="Q2469" i="1" s="1"/>
  <c r="L2465" i="1"/>
  <c r="Q2465" i="1" s="1"/>
  <c r="L2461" i="1"/>
  <c r="L2457" i="1"/>
  <c r="Q2457" i="1" s="1"/>
  <c r="L2406" i="1"/>
  <c r="Q2406" i="1" s="1"/>
  <c r="L2398" i="1"/>
  <c r="Q2398" i="1" s="1"/>
  <c r="L2390" i="1"/>
  <c r="Q2390" i="1" s="1"/>
  <c r="L2382" i="1"/>
  <c r="Q2382" i="1" s="1"/>
  <c r="L2247" i="1"/>
  <c r="Q2247" i="1" s="1"/>
  <c r="L2239" i="1"/>
  <c r="Q2239" i="1" s="1"/>
  <c r="L2235" i="1"/>
  <c r="Q2235" i="1" s="1"/>
  <c r="L2231" i="1"/>
  <c r="Q2231" i="1" s="1"/>
  <c r="L2214" i="1"/>
  <c r="Q2214" i="1" s="1"/>
  <c r="L2206" i="1"/>
  <c r="Q2206" i="1" s="1"/>
  <c r="L2202" i="1"/>
  <c r="Q2202" i="1" s="1"/>
  <c r="L2198" i="1"/>
  <c r="Q2198" i="1" s="1"/>
  <c r="L2975" i="1"/>
  <c r="Q2975" i="1" s="1"/>
  <c r="Q2938" i="1"/>
  <c r="L2857" i="1"/>
  <c r="Q2857" i="1" s="1"/>
  <c r="Q2805" i="1"/>
  <c r="Q2734" i="1"/>
  <c r="Q2638" i="1"/>
  <c r="L2540" i="1"/>
  <c r="Q2540" i="1" s="1"/>
  <c r="L2486" i="1"/>
  <c r="Q2486" i="1" s="1"/>
  <c r="L2474" i="1"/>
  <c r="Q2474" i="1" s="1"/>
  <c r="Q2454" i="1"/>
  <c r="Q2379" i="1"/>
  <c r="L2369" i="1"/>
  <c r="L2361" i="1"/>
  <c r="Q2361" i="1" s="1"/>
  <c r="L2353" i="1"/>
  <c r="Q2353" i="1" s="1"/>
  <c r="L3009" i="1"/>
  <c r="Q3009" i="1" s="1"/>
  <c r="L3001" i="1"/>
  <c r="Q3001" i="1" s="1"/>
  <c r="L2980" i="1"/>
  <c r="L2972" i="1"/>
  <c r="Q2972" i="1" s="1"/>
  <c r="L2959" i="1"/>
  <c r="Q2959" i="1" s="1"/>
  <c r="L2934" i="1"/>
  <c r="Q2934" i="1" s="1"/>
  <c r="L2914" i="1"/>
  <c r="Q2914" i="1" s="1"/>
  <c r="L2898" i="1"/>
  <c r="Q2898" i="1" s="1"/>
  <c r="L2882" i="1"/>
  <c r="Q2882" i="1" s="1"/>
  <c r="L2809" i="1"/>
  <c r="Q2809" i="1" s="1"/>
  <c r="L2801" i="1"/>
  <c r="Q2801" i="1" s="1"/>
  <c r="L2768" i="1"/>
  <c r="L2764" i="1"/>
  <c r="Q2764" i="1" s="1"/>
  <c r="L2697" i="1"/>
  <c r="Q2697" i="1" s="1"/>
  <c r="L2688" i="1"/>
  <c r="Q2688" i="1" s="1"/>
  <c r="L2650" i="1"/>
  <c r="L2646" i="1"/>
  <c r="Q2646" i="1" s="1"/>
  <c r="L2642" i="1"/>
  <c r="L2634" i="1"/>
  <c r="L2626" i="1"/>
  <c r="L2618" i="1"/>
  <c r="Q2618" i="1" s="1"/>
  <c r="L2606" i="1"/>
  <c r="Q2606" i="1" s="1"/>
  <c r="L2598" i="1"/>
  <c r="Q2598" i="1" s="1"/>
  <c r="L2594" i="1"/>
  <c r="Q2594" i="1" s="1"/>
  <c r="L2586" i="1"/>
  <c r="Q2586" i="1" s="1"/>
  <c r="L2582" i="1"/>
  <c r="Q2582" i="1" s="1"/>
  <c r="L2578" i="1"/>
  <c r="Q2578" i="1" s="1"/>
  <c r="L2574" i="1"/>
  <c r="L2537" i="1"/>
  <c r="Q2537" i="1" s="1"/>
  <c r="L2533" i="1"/>
  <c r="Q2533" i="1" s="1"/>
  <c r="L2529" i="1"/>
  <c r="Q2529" i="1" s="1"/>
  <c r="L2512" i="1"/>
  <c r="Q2512" i="1" s="1"/>
  <c r="L2483" i="1"/>
  <c r="Q2483" i="1" s="1"/>
  <c r="L2479" i="1"/>
  <c r="Q2479" i="1" s="1"/>
  <c r="L2466" i="1"/>
  <c r="Q2466" i="1" s="1"/>
  <c r="L2462" i="1"/>
  <c r="Q2462" i="1" s="1"/>
  <c r="L2458" i="1"/>
  <c r="Q2458" i="1" s="1"/>
  <c r="L2450" i="1"/>
  <c r="Q2450" i="1" s="1"/>
  <c r="L2446" i="1"/>
  <c r="Q2446" i="1" s="1"/>
  <c r="L2429" i="1"/>
  <c r="Q2429" i="1" s="1"/>
  <c r="L2413" i="1"/>
  <c r="Q2413" i="1" s="1"/>
  <c r="L2403" i="1"/>
  <c r="Q2403" i="1" s="1"/>
  <c r="L2395" i="1"/>
  <c r="Q2395" i="1" s="1"/>
  <c r="L2387" i="1"/>
  <c r="Q2387" i="1" s="1"/>
  <c r="L2374" i="1"/>
  <c r="Q2374" i="1" s="1"/>
  <c r="L2366" i="1"/>
  <c r="Q2366" i="1" s="1"/>
  <c r="L2358" i="1"/>
  <c r="Q2358" i="1" s="1"/>
  <c r="L2350" i="1"/>
  <c r="Q2350" i="1" s="1"/>
  <c r="Q2341" i="1"/>
  <c r="Q2333" i="1"/>
  <c r="Q2325" i="1"/>
  <c r="L2307" i="1"/>
  <c r="Q2307" i="1" s="1"/>
  <c r="L2299" i="1"/>
  <c r="Q2299" i="1" s="1"/>
  <c r="L2291" i="1"/>
  <c r="Q2291" i="1" s="1"/>
  <c r="L2283" i="1"/>
  <c r="Q2283" i="1" s="1"/>
  <c r="L2274" i="1"/>
  <c r="Q2274" i="1" s="1"/>
  <c r="L2258" i="1"/>
  <c r="Q2258" i="1" s="1"/>
  <c r="L2158" i="1"/>
  <c r="Q2158" i="1" s="1"/>
  <c r="L2939" i="1"/>
  <c r="L2931" i="1"/>
  <c r="Q2931" i="1" s="1"/>
  <c r="L2793" i="1"/>
  <c r="Q2793" i="1" s="1"/>
  <c r="L2785" i="1"/>
  <c r="Q2785" i="1" s="1"/>
  <c r="L2781" i="1"/>
  <c r="Q2781" i="1" s="1"/>
  <c r="L2773" i="1"/>
  <c r="Q2773" i="1" s="1"/>
  <c r="L2756" i="1"/>
  <c r="Q2756" i="1" s="1"/>
  <c r="L2731" i="1"/>
  <c r="Q2731" i="1" s="1"/>
  <c r="L2718" i="1"/>
  <c r="Q2718" i="1" s="1"/>
  <c r="L2714" i="1"/>
  <c r="L2710" i="1"/>
  <c r="Q2710" i="1" s="1"/>
  <c r="L2702" i="1"/>
  <c r="Q2702" i="1" s="1"/>
  <c r="L2681" i="1"/>
  <c r="L2673" i="1"/>
  <c r="Q2673" i="1" s="1"/>
  <c r="L2664" i="1"/>
  <c r="Q2664" i="1" s="1"/>
  <c r="L2639" i="1"/>
  <c r="Q2639" i="1" s="1"/>
  <c r="L2546" i="1"/>
  <c r="Q2546" i="1" s="1"/>
  <c r="L2525" i="1"/>
  <c r="Q2525" i="1" s="1"/>
  <c r="L2521" i="1"/>
  <c r="Q2521" i="1" s="1"/>
  <c r="L2517" i="1"/>
  <c r="Q2517" i="1" s="1"/>
  <c r="L2504" i="1"/>
  <c r="L2500" i="1"/>
  <c r="Q2500" i="1" s="1"/>
  <c r="L2496" i="1"/>
  <c r="Q2496" i="1" s="1"/>
  <c r="L2492" i="1"/>
  <c r="Q2492" i="1" s="1"/>
  <c r="Q2419" i="1"/>
  <c r="Q2417" i="1"/>
  <c r="L2408" i="1"/>
  <c r="Q2408" i="1" s="1"/>
  <c r="L2400" i="1"/>
  <c r="Q2400" i="1" s="1"/>
  <c r="L2392" i="1"/>
  <c r="Q2392" i="1" s="1"/>
  <c r="L2384" i="1"/>
  <c r="Q2384" i="1" s="1"/>
  <c r="L2255" i="1"/>
  <c r="Q2255" i="1" s="1"/>
  <c r="L2249" i="1"/>
  <c r="Q2249" i="1" s="1"/>
  <c r="L2245" i="1"/>
  <c r="Q2245" i="1" s="1"/>
  <c r="L2237" i="1"/>
  <c r="Q2237" i="1" s="1"/>
  <c r="L2233" i="1"/>
  <c r="Q2233" i="1" s="1"/>
  <c r="L2229" i="1"/>
  <c r="Q2229" i="1" s="1"/>
  <c r="L2216" i="1"/>
  <c r="Q2216" i="1" s="1"/>
  <c r="L2208" i="1"/>
  <c r="Q2208" i="1" s="1"/>
  <c r="L2192" i="1"/>
  <c r="Q2192" i="1" s="1"/>
  <c r="L2121" i="1"/>
  <c r="Q2121" i="1" s="1"/>
  <c r="Q3014" i="1"/>
  <c r="Q3019" i="1"/>
  <c r="L2948" i="1"/>
  <c r="Q2948" i="1" s="1"/>
  <c r="Q2803" i="1"/>
  <c r="L2798" i="1"/>
  <c r="Q2798" i="1" s="1"/>
  <c r="L2765" i="1"/>
  <c r="Q2765" i="1" s="1"/>
  <c r="Q2749" i="1"/>
  <c r="Q2715" i="1"/>
  <c r="Q2547" i="1"/>
  <c r="L2538" i="1"/>
  <c r="Q2538" i="1" s="1"/>
  <c r="L2534" i="1"/>
  <c r="Q2534" i="1" s="1"/>
  <c r="L2530" i="1"/>
  <c r="Q2530" i="1" s="1"/>
  <c r="L2480" i="1"/>
  <c r="Q2480" i="1" s="1"/>
  <c r="L2476" i="1"/>
  <c r="Q2456" i="1"/>
  <c r="L2443" i="1"/>
  <c r="Q2443" i="1" s="1"/>
  <c r="L2426" i="1"/>
  <c r="Q2426" i="1" s="1"/>
  <c r="L2422" i="1"/>
  <c r="Q2422" i="1" s="1"/>
  <c r="L2418" i="1"/>
  <c r="Q2418" i="1" s="1"/>
  <c r="L2371" i="1"/>
  <c r="Q2371" i="1" s="1"/>
  <c r="L2363" i="1"/>
  <c r="Q2363" i="1" s="1"/>
  <c r="L2355" i="1"/>
  <c r="Q2355" i="1" s="1"/>
  <c r="L2338" i="1"/>
  <c r="Q2338" i="1" s="1"/>
  <c r="L2330" i="1"/>
  <c r="Q2330" i="1" s="1"/>
  <c r="L2322" i="1"/>
  <c r="Q2322" i="1" s="1"/>
  <c r="Q2314" i="1"/>
  <c r="L2114" i="1"/>
  <c r="Q2114" i="1" s="1"/>
  <c r="L2098" i="1"/>
  <c r="Q2098" i="1" s="1"/>
  <c r="L2083" i="1"/>
  <c r="Q2083" i="1" s="1"/>
  <c r="L2059" i="1"/>
  <c r="Q2059" i="1" s="1"/>
  <c r="L2049" i="1"/>
  <c r="L2045" i="1"/>
  <c r="Q2045" i="1" s="1"/>
  <c r="L2041" i="1"/>
  <c r="Q2041" i="1" s="1"/>
  <c r="L2027" i="1"/>
  <c r="Q2027" i="1" s="1"/>
  <c r="L2018" i="1"/>
  <c r="Q2018" i="1" s="1"/>
  <c r="L2014" i="1"/>
  <c r="Q2014" i="1" s="1"/>
  <c r="L2010" i="1"/>
  <c r="Q2010" i="1" s="1"/>
  <c r="L1987" i="1"/>
  <c r="Q1987" i="1" s="1"/>
  <c r="L1983" i="1"/>
  <c r="Q1983" i="1" s="1"/>
  <c r="L1979" i="1"/>
  <c r="L1961" i="1"/>
  <c r="Q1961" i="1" s="1"/>
  <c r="L1921" i="1"/>
  <c r="Q1921" i="1" s="1"/>
  <c r="L1913" i="1"/>
  <c r="Q1913" i="1" s="1"/>
  <c r="L1890" i="1"/>
  <c r="Q1890" i="1" s="1"/>
  <c r="L1824" i="1"/>
  <c r="Q1824" i="1" s="1"/>
  <c r="L1807" i="1"/>
  <c r="Q1807" i="1" s="1"/>
  <c r="L1735" i="1"/>
  <c r="L1731" i="1"/>
  <c r="L1723" i="1"/>
  <c r="Q1723" i="1" s="1"/>
  <c r="L1690" i="1"/>
  <c r="Q1690" i="1" s="1"/>
  <c r="L1653" i="1"/>
  <c r="Q1653" i="1" s="1"/>
  <c r="Q1611" i="1"/>
  <c r="L1591" i="1"/>
  <c r="Q1591" i="1" s="1"/>
  <c r="L1587" i="1"/>
  <c r="Q1587" i="1" s="1"/>
  <c r="L1570" i="1"/>
  <c r="Q1570" i="1" s="1"/>
  <c r="L1545" i="1"/>
  <c r="Q1545" i="1" s="1"/>
  <c r="L1516" i="1"/>
  <c r="L1427" i="1"/>
  <c r="Q1427" i="1" s="1"/>
  <c r="L1406" i="1"/>
  <c r="L1397" i="1"/>
  <c r="Q1397" i="1" s="1"/>
  <c r="L1376" i="1"/>
  <c r="Q1376" i="1" s="1"/>
  <c r="L1372" i="1"/>
  <c r="Q1372" i="1" s="1"/>
  <c r="L1364" i="1"/>
  <c r="L1347" i="1"/>
  <c r="L1339" i="1"/>
  <c r="Q1339" i="1" s="1"/>
  <c r="L1335" i="1"/>
  <c r="Q1335" i="1" s="1"/>
  <c r="L1279" i="1"/>
  <c r="Q1279" i="1" s="1"/>
  <c r="L1230" i="1"/>
  <c r="Q1230" i="1" s="1"/>
  <c r="L1222" i="1"/>
  <c r="Q1222" i="1" s="1"/>
  <c r="L1206" i="1"/>
  <c r="Q1206" i="1" s="1"/>
  <c r="L1170" i="1"/>
  <c r="L1166" i="1"/>
  <c r="L1162" i="1"/>
  <c r="Q1162" i="1" s="1"/>
  <c r="L1141" i="1"/>
  <c r="Q1141" i="1" s="1"/>
  <c r="L1104" i="1"/>
  <c r="Q1104" i="1" s="1"/>
  <c r="L1096" i="1"/>
  <c r="Q1096" i="1" s="1"/>
  <c r="L2181" i="1"/>
  <c r="Q2181" i="1" s="1"/>
  <c r="L2173" i="1"/>
  <c r="Q2173" i="1" s="1"/>
  <c r="L2169" i="1"/>
  <c r="L2165" i="1"/>
  <c r="Q2165" i="1" s="1"/>
  <c r="L2150" i="1"/>
  <c r="Q2150" i="1" s="1"/>
  <c r="L2142" i="1"/>
  <c r="Q2142" i="1" s="1"/>
  <c r="L2138" i="1"/>
  <c r="Q2138" i="1" s="1"/>
  <c r="L2134" i="1"/>
  <c r="Q2134" i="1" s="1"/>
  <c r="L2119" i="1"/>
  <c r="Q2119" i="1" s="1"/>
  <c r="L2111" i="1"/>
  <c r="Q2111" i="1" s="1"/>
  <c r="L2107" i="1"/>
  <c r="Q2107" i="1" s="1"/>
  <c r="L2103" i="1"/>
  <c r="Q2103" i="1" s="1"/>
  <c r="L2088" i="1"/>
  <c r="Q2088" i="1" s="1"/>
  <c r="L2080" i="1"/>
  <c r="Q2080" i="1" s="1"/>
  <c r="L2024" i="1"/>
  <c r="Q2024" i="1" s="1"/>
  <c r="L2001" i="1"/>
  <c r="Q2001" i="1" s="1"/>
  <c r="L1997" i="1"/>
  <c r="Q1997" i="1" s="1"/>
  <c r="L1970" i="1"/>
  <c r="Q1970" i="1" s="1"/>
  <c r="L1939" i="1"/>
  <c r="Q1939" i="1" s="1"/>
  <c r="L1935" i="1"/>
  <c r="Q1935" i="1" s="1"/>
  <c r="L1931" i="1"/>
  <c r="Q1931" i="1" s="1"/>
  <c r="L1882" i="1"/>
  <c r="Q1882" i="1" s="1"/>
  <c r="L1859" i="1"/>
  <c r="Q1859" i="1" s="1"/>
  <c r="L1850" i="1"/>
  <c r="Q1850" i="1" s="1"/>
  <c r="L1816" i="1"/>
  <c r="Q1816" i="1" s="1"/>
  <c r="L1812" i="1"/>
  <c r="Q1812" i="1" s="1"/>
  <c r="L1711" i="1"/>
  <c r="Q1711" i="1" s="1"/>
  <c r="L1703" i="1"/>
  <c r="L1699" i="1"/>
  <c r="Q1699" i="1" s="1"/>
  <c r="L1695" i="1"/>
  <c r="Q1695" i="1" s="1"/>
  <c r="L1682" i="1"/>
  <c r="Q1682" i="1" s="1"/>
  <c r="L1674" i="1"/>
  <c r="Q1674" i="1" s="1"/>
  <c r="L1637" i="1"/>
  <c r="Q1637" i="1" s="1"/>
  <c r="L1629" i="1"/>
  <c r="Q1629" i="1" s="1"/>
  <c r="L1616" i="1"/>
  <c r="Q1616" i="1" s="1"/>
  <c r="L1608" i="1"/>
  <c r="Q1608" i="1" s="1"/>
  <c r="L1600" i="1"/>
  <c r="Q1600" i="1" s="1"/>
  <c r="L1558" i="1"/>
  <c r="Q1558" i="1" s="1"/>
  <c r="L1554" i="1"/>
  <c r="L1529" i="1"/>
  <c r="Q1529" i="1" s="1"/>
  <c r="L1521" i="1"/>
  <c r="Q1521" i="1" s="1"/>
  <c r="L1504" i="1"/>
  <c r="Q1504" i="1" s="1"/>
  <c r="L1500" i="1"/>
  <c r="L1496" i="1"/>
  <c r="Q1496" i="1" s="1"/>
  <c r="L1470" i="1"/>
  <c r="Q1470" i="1" s="1"/>
  <c r="L1457" i="1"/>
  <c r="Q1457" i="1" s="1"/>
  <c r="L1453" i="1"/>
  <c r="Q1453" i="1" s="1"/>
  <c r="L1449" i="1"/>
  <c r="Q1449" i="1" s="1"/>
  <c r="L1415" i="1"/>
  <c r="Q1415" i="1" s="1"/>
  <c r="L1385" i="1"/>
  <c r="Q1385" i="1" s="1"/>
  <c r="L1377" i="1"/>
  <c r="L1327" i="1"/>
  <c r="Q1327" i="1" s="1"/>
  <c r="L1301" i="1"/>
  <c r="Q1301" i="1" s="1"/>
  <c r="L1297" i="1"/>
  <c r="Q1297" i="1" s="1"/>
  <c r="L1293" i="1"/>
  <c r="Q1293" i="1" s="1"/>
  <c r="L1280" i="1"/>
  <c r="Q1280" i="1" s="1"/>
  <c r="L1227" i="1"/>
  <c r="Q1227" i="1" s="1"/>
  <c r="L1215" i="1"/>
  <c r="L1199" i="1"/>
  <c r="L1191" i="1"/>
  <c r="Q1191" i="1" s="1"/>
  <c r="L1154" i="1"/>
  <c r="Q1154" i="1" s="1"/>
  <c r="L1146" i="1"/>
  <c r="L1060" i="1"/>
  <c r="Q1060" i="1" s="1"/>
  <c r="L1048" i="1"/>
  <c r="Q1048" i="1" s="1"/>
  <c r="L1044" i="1"/>
  <c r="Q1044" i="1" s="1"/>
  <c r="L1036" i="1"/>
  <c r="Q1036" i="1" s="1"/>
  <c r="L1015" i="1"/>
  <c r="Q1015" i="1" s="1"/>
  <c r="L1007" i="1"/>
  <c r="L999" i="1"/>
  <c r="L2349" i="1"/>
  <c r="Q2349" i="1" s="1"/>
  <c r="L2339" i="1"/>
  <c r="Q2339" i="1" s="1"/>
  <c r="L2331" i="1"/>
  <c r="Q2331" i="1" s="1"/>
  <c r="L2323" i="1"/>
  <c r="Q2323" i="1" s="1"/>
  <c r="L2310" i="1"/>
  <c r="Q2310" i="1" s="1"/>
  <c r="L2302" i="1"/>
  <c r="Q2302" i="1" s="1"/>
  <c r="L2294" i="1"/>
  <c r="Q2294" i="1" s="1"/>
  <c r="L2279" i="1"/>
  <c r="Q2279" i="1" s="1"/>
  <c r="L2271" i="1"/>
  <c r="Q2271" i="1" s="1"/>
  <c r="L2267" i="1"/>
  <c r="Q2267" i="1" s="1"/>
  <c r="L2263" i="1"/>
  <c r="Q2263" i="1" s="1"/>
  <c r="L2248" i="1"/>
  <c r="Q2248" i="1" s="1"/>
  <c r="L2240" i="1"/>
  <c r="Q2240" i="1" s="1"/>
  <c r="L2224" i="1"/>
  <c r="L2213" i="1"/>
  <c r="Q2213" i="1" s="1"/>
  <c r="L2205" i="1"/>
  <c r="Q2205" i="1" s="1"/>
  <c r="L2201" i="1"/>
  <c r="L2197" i="1"/>
  <c r="Q2197" i="1" s="1"/>
  <c r="L2182" i="1"/>
  <c r="Q2182" i="1" s="1"/>
  <c r="L2174" i="1"/>
  <c r="Q2174" i="1" s="1"/>
  <c r="L2170" i="1"/>
  <c r="Q2170" i="1" s="1"/>
  <c r="L2166" i="1"/>
  <c r="Q2166" i="1" s="1"/>
  <c r="L2151" i="1"/>
  <c r="Q2151" i="1" s="1"/>
  <c r="L2143" i="1"/>
  <c r="Q2143" i="1" s="1"/>
  <c r="L2139" i="1"/>
  <c r="Q2139" i="1" s="1"/>
  <c r="L2135" i="1"/>
  <c r="Q2135" i="1" s="1"/>
  <c r="Q2069" i="1"/>
  <c r="L1949" i="1"/>
  <c r="Q1949" i="1" s="1"/>
  <c r="L1918" i="1"/>
  <c r="Q1918" i="1" s="1"/>
  <c r="Q1901" i="1"/>
  <c r="L1887" i="1"/>
  <c r="Q1887" i="1" s="1"/>
  <c r="L1712" i="1"/>
  <c r="Q1712" i="1" s="1"/>
  <c r="L1704" i="1"/>
  <c r="Q1704" i="1" s="1"/>
  <c r="L1696" i="1"/>
  <c r="Q1696" i="1" s="1"/>
  <c r="L1679" i="1"/>
  <c r="Q1679" i="1" s="1"/>
  <c r="L1671" i="1"/>
  <c r="Q1671" i="1" s="1"/>
  <c r="L1667" i="1"/>
  <c r="L1663" i="1"/>
  <c r="L1650" i="1"/>
  <c r="L1642" i="1"/>
  <c r="Q1642" i="1" s="1"/>
  <c r="L1580" i="1"/>
  <c r="Q1580" i="1" s="1"/>
  <c r="Q1282" i="1"/>
  <c r="L1240" i="1"/>
  <c r="Q1240" i="1" s="1"/>
  <c r="L930" i="1"/>
  <c r="Q2298" i="1"/>
  <c r="Q2162" i="1"/>
  <c r="L2081" i="1"/>
  <c r="Q2081" i="1" s="1"/>
  <c r="L2051" i="1"/>
  <c r="L2047" i="1"/>
  <c r="Q2047" i="1" s="1"/>
  <c r="L2043" i="1"/>
  <c r="Q2043" i="1" s="1"/>
  <c r="L2025" i="1"/>
  <c r="Q2025" i="1" s="1"/>
  <c r="L1994" i="1"/>
  <c r="Q1994" i="1" s="1"/>
  <c r="L1985" i="1"/>
  <c r="L1981" i="1"/>
  <c r="Q1981" i="1" s="1"/>
  <c r="L1977" i="1"/>
  <c r="Q1977" i="1" s="1"/>
  <c r="L1963" i="1"/>
  <c r="Q1963" i="1" s="1"/>
  <c r="L1954" i="1"/>
  <c r="Q1954" i="1" s="1"/>
  <c r="L1946" i="1"/>
  <c r="Q1946" i="1" s="1"/>
  <c r="L1923" i="1"/>
  <c r="Q1923" i="1" s="1"/>
  <c r="L1915" i="1"/>
  <c r="Q1915" i="1" s="1"/>
  <c r="L1874" i="1"/>
  <c r="Q1874" i="1" s="1"/>
  <c r="L1870" i="1"/>
  <c r="Q1870" i="1" s="1"/>
  <c r="L1866" i="1"/>
  <c r="Q1866" i="1" s="1"/>
  <c r="L1842" i="1"/>
  <c r="Q1842" i="1" s="1"/>
  <c r="L1838" i="1"/>
  <c r="Q1838" i="1" s="1"/>
  <c r="L1733" i="1"/>
  <c r="Q1733" i="1" s="1"/>
  <c r="L1655" i="1"/>
  <c r="Q1655" i="1" s="1"/>
  <c r="L1626" i="1"/>
  <c r="Q1626" i="1" s="1"/>
  <c r="L1572" i="1"/>
  <c r="Q1572" i="1" s="1"/>
  <c r="L1534" i="1"/>
  <c r="L1510" i="1"/>
  <c r="Q1510" i="1" s="1"/>
  <c r="L1476" i="1"/>
  <c r="L1433" i="1"/>
  <c r="Q1433" i="1" s="1"/>
  <c r="L1421" i="1"/>
  <c r="Q1421" i="1" s="1"/>
  <c r="L1358" i="1"/>
  <c r="Q1358" i="1" s="1"/>
  <c r="L1349" i="1"/>
  <c r="Q1349" i="1" s="1"/>
  <c r="L1337" i="1"/>
  <c r="Q1337" i="1" s="1"/>
  <c r="L1333" i="1"/>
  <c r="L1311" i="1"/>
  <c r="Q1311" i="1" s="1"/>
  <c r="L1307" i="1"/>
  <c r="Q1307" i="1" s="1"/>
  <c r="L1302" i="1"/>
  <c r="Q1302" i="1" s="1"/>
  <c r="L1290" i="1"/>
  <c r="Q1290" i="1" s="1"/>
  <c r="L1257" i="1"/>
  <c r="Q1257" i="1" s="1"/>
  <c r="L1249" i="1"/>
  <c r="Q1249" i="1" s="1"/>
  <c r="L1196" i="1"/>
  <c r="Q1196" i="1" s="1"/>
  <c r="L1172" i="1"/>
  <c r="Q1172" i="1" s="1"/>
  <c r="Q1143" i="1"/>
  <c r="L968" i="1"/>
  <c r="Q968" i="1" s="1"/>
  <c r="L947" i="1"/>
  <c r="Q947" i="1" s="1"/>
  <c r="L943" i="1"/>
  <c r="Q943" i="1" s="1"/>
  <c r="L2183" i="1"/>
  <c r="Q2183" i="1" s="1"/>
  <c r="L2175" i="1"/>
  <c r="Q2175" i="1" s="1"/>
  <c r="L2171" i="1"/>
  <c r="Q2171" i="1" s="1"/>
  <c r="L2167" i="1"/>
  <c r="Q2167" i="1" s="1"/>
  <c r="L2152" i="1"/>
  <c r="Q2152" i="1" s="1"/>
  <c r="L2144" i="1"/>
  <c r="Q2144" i="1" s="1"/>
  <c r="L2128" i="1"/>
  <c r="Q2128" i="1" s="1"/>
  <c r="L2117" i="1"/>
  <c r="Q2117" i="1" s="1"/>
  <c r="L2109" i="1"/>
  <c r="Q2109" i="1" s="1"/>
  <c r="L2105" i="1"/>
  <c r="Q2105" i="1" s="1"/>
  <c r="L2101" i="1"/>
  <c r="Q2101" i="1" s="1"/>
  <c r="L2086" i="1"/>
  <c r="Q2086" i="1" s="1"/>
  <c r="L2078" i="1"/>
  <c r="Q2078" i="1" s="1"/>
  <c r="L2074" i="1"/>
  <c r="Q2074" i="1" s="1"/>
  <c r="L2070" i="1"/>
  <c r="Q2070" i="1" s="1"/>
  <c r="L2066" i="1"/>
  <c r="Q2066" i="1" s="1"/>
  <c r="L2062" i="1"/>
  <c r="Q2062" i="1" s="1"/>
  <c r="L2034" i="1"/>
  <c r="Q2034" i="1" s="1"/>
  <c r="L2030" i="1"/>
  <c r="Q2030" i="1" s="1"/>
  <c r="L2003" i="1"/>
  <c r="Q2003" i="1" s="1"/>
  <c r="L1999" i="1"/>
  <c r="Q1999" i="1" s="1"/>
  <c r="L1960" i="1"/>
  <c r="Q1960" i="1" s="1"/>
  <c r="L1937" i="1"/>
  <c r="Q1937" i="1" s="1"/>
  <c r="L1933" i="1"/>
  <c r="Q1933" i="1" s="1"/>
  <c r="L1929" i="1"/>
  <c r="Q1929" i="1" s="1"/>
  <c r="L1906" i="1"/>
  <c r="Q1906" i="1" s="1"/>
  <c r="L1902" i="1"/>
  <c r="L1898" i="1"/>
  <c r="Q1898" i="1" s="1"/>
  <c r="L1857" i="1"/>
  <c r="Q1857" i="1" s="1"/>
  <c r="L1818" i="1"/>
  <c r="L1810" i="1"/>
  <c r="L1701" i="1"/>
  <c r="Q1701" i="1" s="1"/>
  <c r="L1693" i="1"/>
  <c r="Q1693" i="1" s="1"/>
  <c r="L1680" i="1"/>
  <c r="Q1680" i="1" s="1"/>
  <c r="L1672" i="1"/>
  <c r="L1664" i="1"/>
  <c r="Q1664" i="1" s="1"/>
  <c r="L1647" i="1"/>
  <c r="Q1647" i="1" s="1"/>
  <c r="L1639" i="1"/>
  <c r="Q1639" i="1" s="1"/>
  <c r="L1635" i="1"/>
  <c r="Q1635" i="1" s="1"/>
  <c r="L1631" i="1"/>
  <c r="Q1631" i="1" s="1"/>
  <c r="L1618" i="1"/>
  <c r="Q1618" i="1" s="1"/>
  <c r="L1610" i="1"/>
  <c r="Q1610" i="1" s="1"/>
  <c r="L1581" i="1"/>
  <c r="L1560" i="1"/>
  <c r="Q1560" i="1" s="1"/>
  <c r="L1502" i="1"/>
  <c r="Q1502" i="1" s="1"/>
  <c r="L1489" i="1"/>
  <c r="Q1489" i="1" s="1"/>
  <c r="L1481" i="1"/>
  <c r="L1472" i="1"/>
  <c r="Q1472" i="1" s="1"/>
  <c r="L1468" i="1"/>
  <c r="Q1468" i="1" s="1"/>
  <c r="L1464" i="1"/>
  <c r="Q1464" i="1" s="1"/>
  <c r="L1438" i="1"/>
  <c r="Q1438" i="1" s="1"/>
  <c r="L1417" i="1"/>
  <c r="Q1417" i="1" s="1"/>
  <c r="L1409" i="1"/>
  <c r="Q1409" i="1" s="1"/>
  <c r="L1400" i="1"/>
  <c r="Q1400" i="1" s="1"/>
  <c r="L1387" i="1"/>
  <c r="Q1387" i="1" s="1"/>
  <c r="L1383" i="1"/>
  <c r="Q1383" i="1" s="1"/>
  <c r="L1379" i="1"/>
  <c r="Q1379" i="1" s="1"/>
  <c r="L1375" i="1"/>
  <c r="Q1375" i="1" s="1"/>
  <c r="L1317" i="1"/>
  <c r="L1312" i="1"/>
  <c r="Q1312" i="1" s="1"/>
  <c r="L1274" i="1"/>
  <c r="Q1274" i="1" s="1"/>
  <c r="L1185" i="1"/>
  <c r="Q1185" i="1" s="1"/>
  <c r="L1181" i="1"/>
  <c r="Q1181" i="1" s="1"/>
  <c r="L1177" i="1"/>
  <c r="Q1177" i="1" s="1"/>
  <c r="L1160" i="1"/>
  <c r="Q1160" i="1" s="1"/>
  <c r="L1148" i="1"/>
  <c r="Q1148" i="1" s="1"/>
  <c r="L1042" i="1"/>
  <c r="Q1042" i="1" s="1"/>
  <c r="L1013" i="1"/>
  <c r="L2337" i="1"/>
  <c r="Q2337" i="1" s="1"/>
  <c r="L2329" i="1"/>
  <c r="Q2329" i="1" s="1"/>
  <c r="L2321" i="1"/>
  <c r="Q2321" i="1" s="1"/>
  <c r="L2312" i="1"/>
  <c r="Q2312" i="1" s="1"/>
  <c r="L2304" i="1"/>
  <c r="Q2304" i="1" s="1"/>
  <c r="L2296" i="1"/>
  <c r="Q2296" i="1" s="1"/>
  <c r="L2288" i="1"/>
  <c r="Q2288" i="1" s="1"/>
  <c r="L2277" i="1"/>
  <c r="Q2277" i="1" s="1"/>
  <c r="L2269" i="1"/>
  <c r="Q2269" i="1" s="1"/>
  <c r="L2265" i="1"/>
  <c r="Q2265" i="1" s="1"/>
  <c r="L2261" i="1"/>
  <c r="Q2261" i="1" s="1"/>
  <c r="L2246" i="1"/>
  <c r="Q2246" i="1" s="1"/>
  <c r="L2238" i="1"/>
  <c r="Q2238" i="1" s="1"/>
  <c r="L2234" i="1"/>
  <c r="Q2234" i="1" s="1"/>
  <c r="L2230" i="1"/>
  <c r="Q2230" i="1" s="1"/>
  <c r="L2215" i="1"/>
  <c r="Q2215" i="1" s="1"/>
  <c r="L2207" i="1"/>
  <c r="Q2207" i="1" s="1"/>
  <c r="L2203" i="1"/>
  <c r="Q2203" i="1" s="1"/>
  <c r="L2199" i="1"/>
  <c r="Q2199" i="1" s="1"/>
  <c r="L2184" i="1"/>
  <c r="Q2184" i="1" s="1"/>
  <c r="L2176" i="1"/>
  <c r="Q2176" i="1" s="1"/>
  <c r="L2160" i="1"/>
  <c r="Q2160" i="1" s="1"/>
  <c r="L2149" i="1"/>
  <c r="Q2149" i="1" s="1"/>
  <c r="L2141" i="1"/>
  <c r="Q2141" i="1" s="1"/>
  <c r="L2137" i="1"/>
  <c r="Q2137" i="1" s="1"/>
  <c r="L2133" i="1"/>
  <c r="Q2133" i="1" s="1"/>
  <c r="Q2102" i="1"/>
  <c r="Q2079" i="1"/>
  <c r="Q2071" i="1"/>
  <c r="Q2067" i="1"/>
  <c r="Q2035" i="1"/>
  <c r="L1951" i="1"/>
  <c r="Q1951" i="1" s="1"/>
  <c r="Q1938" i="1"/>
  <c r="Q1899" i="1"/>
  <c r="Q1858" i="1"/>
  <c r="L1714" i="1"/>
  <c r="L1706" i="1"/>
  <c r="Q1706" i="1" s="1"/>
  <c r="L1669" i="1"/>
  <c r="Q1669" i="1" s="1"/>
  <c r="L1661" i="1"/>
  <c r="L1648" i="1"/>
  <c r="Q1648" i="1" s="1"/>
  <c r="L1640" i="1"/>
  <c r="Q1640" i="1" s="1"/>
  <c r="L1632" i="1"/>
  <c r="Q1632" i="1" s="1"/>
  <c r="L1615" i="1"/>
  <c r="Q1615" i="1" s="1"/>
  <c r="L1607" i="1"/>
  <c r="Q1607" i="1" s="1"/>
  <c r="L1603" i="1"/>
  <c r="Q1603" i="1" s="1"/>
  <c r="L1599" i="1"/>
  <c r="L1578" i="1"/>
  <c r="L1561" i="1"/>
  <c r="Q1561" i="1" s="1"/>
  <c r="L1536" i="1"/>
  <c r="Q1536" i="1" s="1"/>
  <c r="L1528" i="1"/>
  <c r="Q1528" i="1" s="1"/>
  <c r="L1520" i="1"/>
  <c r="Q1520" i="1" s="1"/>
  <c r="L1486" i="1"/>
  <c r="Q1486" i="1" s="1"/>
  <c r="L1473" i="1"/>
  <c r="Q1473" i="1" s="1"/>
  <c r="L1465" i="1"/>
  <c r="L1456" i="1"/>
  <c r="Q1456" i="1" s="1"/>
  <c r="L1448" i="1"/>
  <c r="Q1448" i="1" s="1"/>
  <c r="Q1388" i="1"/>
  <c r="L1359" i="1"/>
  <c r="Q1359" i="1" s="1"/>
  <c r="L1350" i="1"/>
  <c r="Q1350" i="1" s="1"/>
  <c r="L1346" i="1"/>
  <c r="Q1346" i="1" s="1"/>
  <c r="Q1292" i="1"/>
  <c r="L1262" i="1"/>
  <c r="Q1262" i="1" s="1"/>
  <c r="L1254" i="1"/>
  <c r="L1250" i="1"/>
  <c r="Q1250" i="1" s="1"/>
  <c r="L1246" i="1"/>
  <c r="Q1246" i="1" s="1"/>
  <c r="L1136" i="1"/>
  <c r="Q1136" i="1" s="1"/>
  <c r="L1120" i="1"/>
  <c r="Q1120" i="1" s="1"/>
  <c r="L1085" i="1"/>
  <c r="Q1085" i="1" s="1"/>
  <c r="L1081" i="1"/>
  <c r="Q1072" i="1"/>
  <c r="L1052" i="1"/>
  <c r="Q1052" i="1" s="1"/>
  <c r="L1027" i="1"/>
  <c r="Q1027" i="1" s="1"/>
  <c r="L1023" i="1"/>
  <c r="Q1023" i="1" s="1"/>
  <c r="L994" i="1"/>
  <c r="Q994" i="1" s="1"/>
  <c r="L986" i="1"/>
  <c r="Q986" i="1" s="1"/>
  <c r="L957" i="1"/>
  <c r="Q957" i="1" s="1"/>
  <c r="L953" i="1"/>
  <c r="L899" i="1"/>
  <c r="Q899" i="1" s="1"/>
  <c r="L895" i="1"/>
  <c r="Q895" i="1" s="1"/>
  <c r="L878" i="1"/>
  <c r="Q878" i="1" s="1"/>
  <c r="L870" i="1"/>
  <c r="Q870" i="1" s="1"/>
  <c r="L853" i="1"/>
  <c r="Q853" i="1" s="1"/>
  <c r="Q824" i="1"/>
  <c r="L820" i="1"/>
  <c r="L783" i="1"/>
  <c r="Q783" i="1" s="1"/>
  <c r="L775" i="1"/>
  <c r="Q775" i="1" s="1"/>
  <c r="L767" i="1"/>
  <c r="Q767" i="1" s="1"/>
  <c r="Q762" i="1"/>
  <c r="L750" i="1"/>
  <c r="Q750" i="1" s="1"/>
  <c r="L742" i="1"/>
  <c r="Q742" i="1" s="1"/>
  <c r="L675" i="1"/>
  <c r="Q675" i="1" s="1"/>
  <c r="L662" i="1"/>
  <c r="Q662" i="1" s="1"/>
  <c r="L658" i="1"/>
  <c r="Q658" i="1" s="1"/>
  <c r="Q649" i="1"/>
  <c r="L628" i="1"/>
  <c r="Q628" i="1" s="1"/>
  <c r="L624" i="1"/>
  <c r="Q624" i="1" s="1"/>
  <c r="L571" i="1"/>
  <c r="Q571" i="1" s="1"/>
  <c r="L540" i="1"/>
  <c r="Q540" i="1" s="1"/>
  <c r="L523" i="1"/>
  <c r="Q523" i="1" s="1"/>
  <c r="L514" i="1"/>
  <c r="Q514" i="1" s="1"/>
  <c r="L505" i="1"/>
  <c r="Q505" i="1" s="1"/>
  <c r="L484" i="1"/>
  <c r="Q484" i="1" s="1"/>
  <c r="L476" i="1"/>
  <c r="Q476" i="1" s="1"/>
  <c r="L462" i="1"/>
  <c r="Q462" i="1" s="1"/>
  <c r="L448" i="1"/>
  <c r="Q448" i="1" s="1"/>
  <c r="L428" i="1"/>
  <c r="Q428" i="1" s="1"/>
  <c r="L424" i="1"/>
  <c r="Q424" i="1" s="1"/>
  <c r="L420" i="1"/>
  <c r="Q420" i="1" s="1"/>
  <c r="L402" i="1"/>
  <c r="Q402" i="1" s="1"/>
  <c r="L385" i="1"/>
  <c r="Q385" i="1" s="1"/>
  <c r="L380" i="1"/>
  <c r="Q380" i="1" s="1"/>
  <c r="L371" i="1"/>
  <c r="Q371" i="1" s="1"/>
  <c r="L362" i="1"/>
  <c r="Q362" i="1" s="1"/>
  <c r="L358" i="1"/>
  <c r="Q358" i="1" s="1"/>
  <c r="L349" i="1"/>
  <c r="Q349" i="1" s="1"/>
  <c r="L345" i="1"/>
  <c r="Q345" i="1" s="1"/>
  <c r="L331" i="1"/>
  <c r="Q331" i="1" s="1"/>
  <c r="L292" i="1"/>
  <c r="Q292" i="1" s="1"/>
  <c r="L256" i="1"/>
  <c r="Q256" i="1" s="1"/>
  <c r="L248" i="1"/>
  <c r="Q248" i="1" s="1"/>
  <c r="L244" i="1"/>
  <c r="Q244" i="1" s="1"/>
  <c r="L231" i="1"/>
  <c r="Q231" i="1" s="1"/>
  <c r="L226" i="1"/>
  <c r="Q226" i="1" s="1"/>
  <c r="L212" i="1"/>
  <c r="Q212" i="1" s="1"/>
  <c r="L208" i="1"/>
  <c r="Q208" i="1" s="1"/>
  <c r="L199" i="1"/>
  <c r="Q199" i="1" s="1"/>
  <c r="L160" i="1"/>
  <c r="Q160" i="1" s="1"/>
  <c r="L132" i="1"/>
  <c r="Q132" i="1" s="1"/>
  <c r="L759" i="1"/>
  <c r="Q759" i="1" s="1"/>
  <c r="L755" i="1"/>
  <c r="Q755" i="1" s="1"/>
  <c r="L726" i="1"/>
  <c r="Q726" i="1" s="1"/>
  <c r="L616" i="1"/>
  <c r="L932" i="1"/>
  <c r="Q932" i="1" s="1"/>
  <c r="L908" i="1"/>
  <c r="Q908" i="1" s="1"/>
  <c r="L858" i="1"/>
  <c r="Q858" i="1" s="1"/>
  <c r="L821" i="1"/>
  <c r="Q821" i="1" s="1"/>
  <c r="L792" i="1"/>
  <c r="Q792" i="1" s="1"/>
  <c r="L688" i="1"/>
  <c r="Q688" i="1" s="1"/>
  <c r="L576" i="1"/>
  <c r="Q576" i="1" s="1"/>
  <c r="L568" i="1"/>
  <c r="Q568" i="1" s="1"/>
  <c r="L559" i="1"/>
  <c r="Q559" i="1" s="1"/>
  <c r="L554" i="1"/>
  <c r="Q554" i="1" s="1"/>
  <c r="L550" i="1"/>
  <c r="Q550" i="1" s="1"/>
  <c r="L541" i="1"/>
  <c r="Q541" i="1" s="1"/>
  <c r="L515" i="1"/>
  <c r="Q515" i="1" s="1"/>
  <c r="L506" i="1"/>
  <c r="Q506" i="1" s="1"/>
  <c r="L498" i="1"/>
  <c r="Q498" i="1" s="1"/>
  <c r="L485" i="1"/>
  <c r="Q485" i="1" s="1"/>
  <c r="L477" i="1"/>
  <c r="Q477" i="1" s="1"/>
  <c r="L468" i="1"/>
  <c r="Q468" i="1" s="1"/>
  <c r="L459" i="1"/>
  <c r="Q459" i="1" s="1"/>
  <c r="L449" i="1"/>
  <c r="Q449" i="1" s="1"/>
  <c r="L403" i="1"/>
  <c r="Q403" i="1" s="1"/>
  <c r="L394" i="1"/>
  <c r="Q394" i="1" s="1"/>
  <c r="L363" i="1"/>
  <c r="Q363" i="1" s="1"/>
  <c r="L306" i="1"/>
  <c r="Q306" i="1" s="1"/>
  <c r="Q152" i="1"/>
  <c r="L1111" i="1"/>
  <c r="Q1111" i="1" s="1"/>
  <c r="L1103" i="1"/>
  <c r="Q1103" i="1" s="1"/>
  <c r="L1095" i="1"/>
  <c r="Q1095" i="1" s="1"/>
  <c r="L1074" i="1"/>
  <c r="Q1074" i="1" s="1"/>
  <c r="L1070" i="1"/>
  <c r="Q1070" i="1" s="1"/>
  <c r="L1066" i="1"/>
  <c r="L1045" i="1"/>
  <c r="Q1045" i="1" s="1"/>
  <c r="L1037" i="1"/>
  <c r="L1024" i="1"/>
  <c r="L1012" i="1"/>
  <c r="Q1012" i="1" s="1"/>
  <c r="L1004" i="1"/>
  <c r="Q1004" i="1" s="1"/>
  <c r="L983" i="1"/>
  <c r="Q983" i="1" s="1"/>
  <c r="L967" i="1"/>
  <c r="Q967" i="1" s="1"/>
  <c r="L900" i="1"/>
  <c r="Q900" i="1" s="1"/>
  <c r="L896" i="1"/>
  <c r="Q896" i="1" s="1"/>
  <c r="L842" i="1"/>
  <c r="Q842" i="1" s="1"/>
  <c r="L834" i="1"/>
  <c r="Q834" i="1" s="1"/>
  <c r="L813" i="1"/>
  <c r="Q813" i="1" s="1"/>
  <c r="L805" i="1"/>
  <c r="Q805" i="1" s="1"/>
  <c r="L784" i="1"/>
  <c r="Q784" i="1" s="1"/>
  <c r="L768" i="1"/>
  <c r="Q768" i="1" s="1"/>
  <c r="L727" i="1"/>
  <c r="Q727" i="1" s="1"/>
  <c r="L723" i="1"/>
  <c r="Q723" i="1" s="1"/>
  <c r="L676" i="1"/>
  <c r="L667" i="1"/>
  <c r="Q667" i="1" s="1"/>
  <c r="L629" i="1"/>
  <c r="Q629" i="1" s="1"/>
  <c r="L617" i="1"/>
  <c r="Q617" i="1" s="1"/>
  <c r="L608" i="1"/>
  <c r="Q608" i="1" s="1"/>
  <c r="L604" i="1"/>
  <c r="Q604" i="1" s="1"/>
  <c r="L600" i="1"/>
  <c r="Q600" i="1" s="1"/>
  <c r="L573" i="1"/>
  <c r="Q573" i="1" s="1"/>
  <c r="L386" i="1"/>
  <c r="L355" i="1"/>
  <c r="L346" i="1"/>
  <c r="Q346" i="1" s="1"/>
  <c r="L315" i="1"/>
  <c r="Q315" i="1" s="1"/>
  <c r="L285" i="1"/>
  <c r="Q285" i="1" s="1"/>
  <c r="L253" i="1"/>
  <c r="Q253" i="1" s="1"/>
  <c r="L245" i="1"/>
  <c r="Q245" i="1" s="1"/>
  <c r="L241" i="1"/>
  <c r="Q241" i="1" s="1"/>
  <c r="L209" i="1"/>
  <c r="Q209" i="1" s="1"/>
  <c r="L205" i="1"/>
  <c r="Q205" i="1" s="1"/>
  <c r="L166" i="1"/>
  <c r="Q166" i="1" s="1"/>
  <c r="L161" i="1"/>
  <c r="Q161" i="1" s="1"/>
  <c r="L129" i="1"/>
  <c r="Q129" i="1" s="1"/>
  <c r="L1091" i="1"/>
  <c r="Q1091" i="1" s="1"/>
  <c r="L1087" i="1"/>
  <c r="L1058" i="1"/>
  <c r="L1050" i="1"/>
  <c r="L1021" i="1"/>
  <c r="Q1021" i="1" s="1"/>
  <c r="L1017" i="1"/>
  <c r="Q1017" i="1" s="1"/>
  <c r="L988" i="1"/>
  <c r="Q988" i="1" s="1"/>
  <c r="L963" i="1"/>
  <c r="Q963" i="1" s="1"/>
  <c r="L959" i="1"/>
  <c r="Q959" i="1" s="1"/>
  <c r="L942" i="1"/>
  <c r="L905" i="1"/>
  <c r="Q905" i="1" s="1"/>
  <c r="L901" i="1"/>
  <c r="Q901" i="1" s="1"/>
  <c r="L892" i="1"/>
  <c r="Q892" i="1" s="1"/>
  <c r="L884" i="1"/>
  <c r="Q884" i="1" s="1"/>
  <c r="L847" i="1"/>
  <c r="Q847" i="1" s="1"/>
  <c r="L839" i="1"/>
  <c r="Q839" i="1" s="1"/>
  <c r="L826" i="1"/>
  <c r="Q826" i="1" s="1"/>
  <c r="L814" i="1"/>
  <c r="Q814" i="1" s="1"/>
  <c r="L806" i="1"/>
  <c r="L789" i="1"/>
  <c r="Q789" i="1" s="1"/>
  <c r="Q760" i="1"/>
  <c r="L693" i="1"/>
  <c r="Q693" i="1" s="1"/>
  <c r="L689" i="1"/>
  <c r="Q689" i="1" s="1"/>
  <c r="L551" i="1"/>
  <c r="L547" i="1"/>
  <c r="Q547" i="1" s="1"/>
  <c r="L542" i="1"/>
  <c r="Q542" i="1" s="1"/>
  <c r="L534" i="1"/>
  <c r="Q534" i="1" s="1"/>
  <c r="L530" i="1"/>
  <c r="Q530" i="1" s="1"/>
  <c r="L512" i="1"/>
  <c r="Q512" i="1" s="1"/>
  <c r="L499" i="1"/>
  <c r="Q499" i="1" s="1"/>
  <c r="L495" i="1"/>
  <c r="Q495" i="1" s="1"/>
  <c r="L486" i="1"/>
  <c r="Q486" i="1" s="1"/>
  <c r="L478" i="1"/>
  <c r="Q478" i="1" s="1"/>
  <c r="L469" i="1"/>
  <c r="Q469" i="1" s="1"/>
  <c r="L450" i="1"/>
  <c r="Q450" i="1" s="1"/>
  <c r="L442" i="1"/>
  <c r="Q442" i="1" s="1"/>
  <c r="L422" i="1"/>
  <c r="Q422" i="1" s="1"/>
  <c r="L413" i="1"/>
  <c r="Q413" i="1" s="1"/>
  <c r="L409" i="1"/>
  <c r="Q409" i="1" s="1"/>
  <c r="L395" i="1"/>
  <c r="Q395" i="1" s="1"/>
  <c r="L356" i="1"/>
  <c r="Q356" i="1" s="1"/>
  <c r="L338" i="1"/>
  <c r="Q338" i="1" s="1"/>
  <c r="L321" i="1"/>
  <c r="Q321" i="1" s="1"/>
  <c r="L316" i="1"/>
  <c r="Q316" i="1" s="1"/>
  <c r="L307" i="1"/>
  <c r="L298" i="1"/>
  <c r="Q298" i="1" s="1"/>
  <c r="L272" i="1"/>
  <c r="Q272" i="1" s="1"/>
  <c r="L258" i="1"/>
  <c r="Q258" i="1" s="1"/>
  <c r="L250" i="1"/>
  <c r="Q250" i="1" s="1"/>
  <c r="L238" i="1"/>
  <c r="Q238" i="1" s="1"/>
  <c r="L224" i="1"/>
  <c r="Q224" i="1" s="1"/>
  <c r="L192" i="1"/>
  <c r="Q192" i="1" s="1"/>
  <c r="L188" i="1"/>
  <c r="Q188" i="1" s="1"/>
  <c r="L184" i="1"/>
  <c r="Q184" i="1" s="1"/>
  <c r="L180" i="1"/>
  <c r="Q180" i="1" s="1"/>
  <c r="L176" i="1"/>
  <c r="Q176" i="1" s="1"/>
  <c r="L167" i="1"/>
  <c r="Q167" i="1" s="1"/>
  <c r="L148" i="1"/>
  <c r="Q148" i="1" s="1"/>
  <c r="L652" i="1"/>
  <c r="Q652" i="1" s="1"/>
  <c r="L644" i="1"/>
  <c r="Q644" i="1" s="1"/>
  <c r="L601" i="1"/>
  <c r="Q601" i="1" s="1"/>
  <c r="L588" i="1"/>
  <c r="Q588" i="1" s="1"/>
  <c r="L910" i="1"/>
  <c r="Q898" i="1"/>
  <c r="L856" i="1"/>
  <c r="Q856" i="1" s="1"/>
  <c r="Q807" i="1"/>
  <c r="L794" i="1"/>
  <c r="Q794" i="1" s="1"/>
  <c r="L757" i="1"/>
  <c r="Q757" i="1" s="1"/>
  <c r="L698" i="1"/>
  <c r="Q698" i="1" s="1"/>
  <c r="Q674" i="1"/>
  <c r="L570" i="1"/>
  <c r="L535" i="1"/>
  <c r="Q535" i="1" s="1"/>
  <c r="L531" i="1"/>
  <c r="Q531" i="1" s="1"/>
  <c r="L513" i="1"/>
  <c r="Q513" i="1" s="1"/>
  <c r="L504" i="1"/>
  <c r="Q504" i="1" s="1"/>
  <c r="L487" i="1"/>
  <c r="Q487" i="1" s="1"/>
  <c r="L479" i="1"/>
  <c r="L470" i="1"/>
  <c r="Q470" i="1" s="1"/>
  <c r="Q452" i="1"/>
  <c r="L443" i="1"/>
  <c r="Q443" i="1" s="1"/>
  <c r="L435" i="1"/>
  <c r="Q435" i="1" s="1"/>
  <c r="L370" i="1"/>
  <c r="L339" i="1"/>
  <c r="Q339" i="1" s="1"/>
  <c r="L330" i="1"/>
  <c r="Q330" i="1" s="1"/>
  <c r="Q317" i="1"/>
  <c r="L299" i="1"/>
  <c r="Q299" i="1" s="1"/>
  <c r="Q247" i="1"/>
  <c r="Q131" i="1"/>
  <c r="L1130" i="1"/>
  <c r="Q1130" i="1" s="1"/>
  <c r="L1109" i="1"/>
  <c r="Q1109" i="1" s="1"/>
  <c r="L1101" i="1"/>
  <c r="Q1101" i="1" s="1"/>
  <c r="L1088" i="1"/>
  <c r="Q1088" i="1" s="1"/>
  <c r="L1076" i="1"/>
  <c r="Q1076" i="1" s="1"/>
  <c r="L1068" i="1"/>
  <c r="Q1068" i="1" s="1"/>
  <c r="L1047" i="1"/>
  <c r="Q1047" i="1" s="1"/>
  <c r="L1039" i="1"/>
  <c r="Q1039" i="1" s="1"/>
  <c r="L1031" i="1"/>
  <c r="Q1031" i="1" s="1"/>
  <c r="L1010" i="1"/>
  <c r="L1006" i="1"/>
  <c r="Q1006" i="1" s="1"/>
  <c r="L1002" i="1"/>
  <c r="Q1002" i="1" s="1"/>
  <c r="L981" i="1"/>
  <c r="Q981" i="1" s="1"/>
  <c r="L973" i="1"/>
  <c r="Q973" i="1" s="1"/>
  <c r="L960" i="1"/>
  <c r="Q960" i="1" s="1"/>
  <c r="L948" i="1"/>
  <c r="Q948" i="1" s="1"/>
  <c r="L902" i="1"/>
  <c r="Q902" i="1" s="1"/>
  <c r="L877" i="1"/>
  <c r="Q877" i="1" s="1"/>
  <c r="L869" i="1"/>
  <c r="Q869" i="1" s="1"/>
  <c r="L848" i="1"/>
  <c r="Q848" i="1" s="1"/>
  <c r="L832" i="1"/>
  <c r="Q832" i="1" s="1"/>
  <c r="L791" i="1"/>
  <c r="Q791" i="1" s="1"/>
  <c r="L787" i="1"/>
  <c r="Q787" i="1" s="1"/>
  <c r="L778" i="1"/>
  <c r="Q778" i="1" s="1"/>
  <c r="L770" i="1"/>
  <c r="Q770" i="1" s="1"/>
  <c r="L758" i="1"/>
  <c r="Q758" i="1" s="1"/>
  <c r="L749" i="1"/>
  <c r="Q749" i="1" s="1"/>
  <c r="L741" i="1"/>
  <c r="Q741" i="1" s="1"/>
  <c r="L720" i="1"/>
  <c r="Q720" i="1" s="1"/>
  <c r="L695" i="1"/>
  <c r="Q695" i="1" s="1"/>
  <c r="L691" i="1"/>
  <c r="Q691" i="1" s="1"/>
  <c r="L682" i="1"/>
  <c r="Q682" i="1" s="1"/>
  <c r="L661" i="1"/>
  <c r="Q661" i="1" s="1"/>
  <c r="L657" i="1"/>
  <c r="Q657" i="1" s="1"/>
  <c r="L636" i="1"/>
  <c r="Q636" i="1" s="1"/>
  <c r="L627" i="1"/>
  <c r="Q627" i="1" s="1"/>
  <c r="L623" i="1"/>
  <c r="Q623" i="1" s="1"/>
  <c r="L589" i="1"/>
  <c r="Q589" i="1" s="1"/>
  <c r="L423" i="1"/>
  <c r="Q423" i="1" s="1"/>
  <c r="L419" i="1"/>
  <c r="Q419" i="1" s="1"/>
  <c r="L410" i="1"/>
  <c r="Q410" i="1" s="1"/>
  <c r="Q397" i="1"/>
  <c r="L379" i="1"/>
  <c r="Q379" i="1" s="1"/>
  <c r="L322" i="1"/>
  <c r="Q322" i="1" s="1"/>
  <c r="Q300" i="1"/>
  <c r="L283" i="1"/>
  <c r="Q278" i="1"/>
  <c r="L251" i="1"/>
  <c r="Q251" i="1" s="1"/>
  <c r="L239" i="1"/>
  <c r="Q239" i="1" s="1"/>
  <c r="L225" i="1"/>
  <c r="Q225" i="1" s="1"/>
  <c r="L221" i="1"/>
  <c r="Q221" i="1" s="1"/>
  <c r="L198" i="1"/>
  <c r="Q198" i="1" s="1"/>
  <c r="L189" i="1"/>
  <c r="Q189" i="1" s="1"/>
  <c r="L181" i="1"/>
  <c r="Q181" i="1" s="1"/>
  <c r="L177" i="1"/>
  <c r="Q177" i="1" s="1"/>
  <c r="L149" i="1"/>
  <c r="Q149" i="1" s="1"/>
  <c r="L145" i="1"/>
  <c r="Q145" i="1" s="1"/>
  <c r="L140" i="1"/>
  <c r="Q140" i="1" s="1"/>
  <c r="L3021" i="1"/>
  <c r="Q3021" i="1" s="1"/>
  <c r="L3010" i="1"/>
  <c r="Q3010" i="1" s="1"/>
  <c r="L3000" i="1"/>
  <c r="Q3000" i="1" s="1"/>
  <c r="L2989" i="1"/>
  <c r="Q2989" i="1" s="1"/>
  <c r="L2978" i="1"/>
  <c r="Q2978" i="1" s="1"/>
  <c r="L2968" i="1"/>
  <c r="Q2968" i="1" s="1"/>
  <c r="L2953" i="1"/>
  <c r="Q2953" i="1" s="1"/>
  <c r="L2932" i="1"/>
  <c r="Q2932" i="1" s="1"/>
  <c r="L2923" i="1"/>
  <c r="Q2923" i="1" s="1"/>
  <c r="L2913" i="1"/>
  <c r="Q2913" i="1" s="1"/>
  <c r="L2904" i="1"/>
  <c r="Q2904" i="1" s="1"/>
  <c r="L2894" i="1"/>
  <c r="Q2894" i="1" s="1"/>
  <c r="L2877" i="1"/>
  <c r="Q2877" i="1" s="1"/>
  <c r="L2868" i="1"/>
  <c r="Q2868" i="1" s="1"/>
  <c r="L2860" i="1"/>
  <c r="Q2860" i="1" s="1"/>
  <c r="L2851" i="1"/>
  <c r="Q2851" i="1" s="1"/>
  <c r="L2850" i="1"/>
  <c r="Q2850" i="1" s="1"/>
  <c r="L2843" i="1"/>
  <c r="Q2843" i="1" s="1"/>
  <c r="L2842" i="1"/>
  <c r="Q2842" i="1" s="1"/>
  <c r="L2816" i="1"/>
  <c r="L2814" i="1"/>
  <c r="Q2814" i="1" s="1"/>
  <c r="L2804" i="1"/>
  <c r="Q2804" i="1" s="1"/>
  <c r="L2792" i="1"/>
  <c r="Q2792" i="1" s="1"/>
  <c r="L2780" i="1"/>
  <c r="Q2780" i="1" s="1"/>
  <c r="Q2736" i="1"/>
  <c r="Q2990" i="1"/>
  <c r="Q2980" i="1"/>
  <c r="Q2869" i="1"/>
  <c r="Q2861" i="1"/>
  <c r="Q2834" i="1"/>
  <c r="Q2826" i="1"/>
  <c r="Q2770" i="1"/>
  <c r="Q2759" i="1"/>
  <c r="Q2758" i="1"/>
  <c r="Q2746" i="1"/>
  <c r="Q3020" i="1"/>
  <c r="Q3022" i="1"/>
  <c r="L3024" i="1"/>
  <c r="Q3024" i="1" s="1"/>
  <c r="L3013" i="1"/>
  <c r="Q3013" i="1" s="1"/>
  <c r="L3002" i="1"/>
  <c r="Q3002" i="1" s="1"/>
  <c r="L2992" i="1"/>
  <c r="Q2992" i="1" s="1"/>
  <c r="L2981" i="1"/>
  <c r="Q2981" i="1" s="1"/>
  <c r="L2970" i="1"/>
  <c r="Q2970" i="1" s="1"/>
  <c r="L2958" i="1"/>
  <c r="Q2958" i="1" s="1"/>
  <c r="L2955" i="1"/>
  <c r="Q2955" i="1" s="1"/>
  <c r="L2945" i="1"/>
  <c r="Q2945" i="1" s="1"/>
  <c r="L2925" i="1"/>
  <c r="Q2925" i="1" s="1"/>
  <c r="L2916" i="1"/>
  <c r="Q2916" i="1" s="1"/>
  <c r="L2907" i="1"/>
  <c r="Q2907" i="1" s="1"/>
  <c r="L2897" i="1"/>
  <c r="Q2897" i="1" s="1"/>
  <c r="L2888" i="1"/>
  <c r="Q2888" i="1" s="1"/>
  <c r="L2878" i="1"/>
  <c r="Q2878" i="1" s="1"/>
  <c r="L2853" i="1"/>
  <c r="Q2853" i="1" s="1"/>
  <c r="L2845" i="1"/>
  <c r="Q2845" i="1" s="1"/>
  <c r="L2836" i="1"/>
  <c r="Q2836" i="1" s="1"/>
  <c r="L2828" i="1"/>
  <c r="Q2828" i="1" s="1"/>
  <c r="L2819" i="1"/>
  <c r="Q2819" i="1" s="1"/>
  <c r="L2818" i="1"/>
  <c r="Q2818" i="1" s="1"/>
  <c r="L2807" i="1"/>
  <c r="Q2807" i="1" s="1"/>
  <c r="L2806" i="1"/>
  <c r="Q2806" i="1" s="1"/>
  <c r="L2795" i="1"/>
  <c r="Q2795" i="1" s="1"/>
  <c r="L2794" i="1"/>
  <c r="Q2794" i="1" s="1"/>
  <c r="L2784" i="1"/>
  <c r="Q2784" i="1" s="1"/>
  <c r="L2782" i="1"/>
  <c r="Q2782" i="1" s="1"/>
  <c r="L2772" i="1"/>
  <c r="Q2772" i="1" s="1"/>
  <c r="L2760" i="1"/>
  <c r="Q2760" i="1" s="1"/>
  <c r="L2748" i="1"/>
  <c r="Q2748" i="1" s="1"/>
  <c r="L2738" i="1"/>
  <c r="Q2738" i="1" s="1"/>
  <c r="Q2917" i="1"/>
  <c r="Q2870" i="1"/>
  <c r="Q2829" i="1"/>
  <c r="Q2797" i="1"/>
  <c r="Q2704" i="1"/>
  <c r="L3016" i="1"/>
  <c r="Q3016" i="1" s="1"/>
  <c r="L3005" i="1"/>
  <c r="Q3005" i="1" s="1"/>
  <c r="L2994" i="1"/>
  <c r="Q2994" i="1" s="1"/>
  <c r="L2984" i="1"/>
  <c r="Q2984" i="1" s="1"/>
  <c r="L2973" i="1"/>
  <c r="Q2973" i="1" s="1"/>
  <c r="L2961" i="1"/>
  <c r="Q2961" i="1" s="1"/>
  <c r="L2949" i="1"/>
  <c r="Q2949" i="1" s="1"/>
  <c r="L2937" i="1"/>
  <c r="Q2937" i="1" s="1"/>
  <c r="L2926" i="1"/>
  <c r="Q2926" i="1" s="1"/>
  <c r="L2909" i="1"/>
  <c r="Q2909" i="1" s="1"/>
  <c r="L2900" i="1"/>
  <c r="Q2900" i="1" s="1"/>
  <c r="L2891" i="1"/>
  <c r="Q2891" i="1" s="1"/>
  <c r="L2881" i="1"/>
  <c r="Q2881" i="1" s="1"/>
  <c r="L2872" i="1"/>
  <c r="Q2872" i="1" s="1"/>
  <c r="L2864" i="1"/>
  <c r="Q2864" i="1" s="1"/>
  <c r="L2855" i="1"/>
  <c r="Q2855" i="1" s="1"/>
  <c r="L2854" i="1"/>
  <c r="Q2854" i="1" s="1"/>
  <c r="L2847" i="1"/>
  <c r="Q2847" i="1" s="1"/>
  <c r="L2846" i="1"/>
  <c r="Q2846" i="1" s="1"/>
  <c r="L2821" i="1"/>
  <c r="Q2821" i="1" s="1"/>
  <c r="L2799" i="1"/>
  <c r="Q2799" i="1" s="1"/>
  <c r="L2787" i="1"/>
  <c r="Q2787" i="1" s="1"/>
  <c r="L2786" i="1"/>
  <c r="Q2786" i="1" s="1"/>
  <c r="L2775" i="1"/>
  <c r="Q2775" i="1" s="1"/>
  <c r="L2774" i="1"/>
  <c r="Q2774" i="1" s="1"/>
  <c r="L2763" i="1"/>
  <c r="Q2763" i="1" s="1"/>
  <c r="L2762" i="1"/>
  <c r="Q2762" i="1" s="1"/>
  <c r="L2752" i="1"/>
  <c r="Q2752" i="1" s="1"/>
  <c r="L2750" i="1"/>
  <c r="Q2750" i="1" s="1"/>
  <c r="L2740" i="1"/>
  <c r="Q2740" i="1" s="1"/>
  <c r="Q2996" i="1"/>
  <c r="Q2985" i="1"/>
  <c r="Q2939" i="1"/>
  <c r="Q2901" i="1"/>
  <c r="Q2865" i="1"/>
  <c r="L3018" i="1"/>
  <c r="Q3018" i="1" s="1"/>
  <c r="L3008" i="1"/>
  <c r="Q3008" i="1" s="1"/>
  <c r="L2997" i="1"/>
  <c r="Q2997" i="1" s="1"/>
  <c r="L2986" i="1"/>
  <c r="Q2986" i="1" s="1"/>
  <c r="L2976" i="1"/>
  <c r="Q2976" i="1" s="1"/>
  <c r="L2965" i="1"/>
  <c r="Q2965" i="1" s="1"/>
  <c r="L2951" i="1"/>
  <c r="Q2951" i="1" s="1"/>
  <c r="L2940" i="1"/>
  <c r="Q2940" i="1" s="1"/>
  <c r="L2929" i="1"/>
  <c r="Q2929" i="1" s="1"/>
  <c r="L2920" i="1"/>
  <c r="Q2920" i="1" s="1"/>
  <c r="L2910" i="1"/>
  <c r="Q2910" i="1" s="1"/>
  <c r="L2893" i="1"/>
  <c r="Q2893" i="1" s="1"/>
  <c r="L2884" i="1"/>
  <c r="Q2884" i="1" s="1"/>
  <c r="L2875" i="1"/>
  <c r="Q2875" i="1" s="1"/>
  <c r="L2874" i="1"/>
  <c r="Q2874" i="1" s="1"/>
  <c r="L2849" i="1"/>
  <c r="Q2849" i="1" s="1"/>
  <c r="L2840" i="1"/>
  <c r="Q2840" i="1" s="1"/>
  <c r="L2832" i="1"/>
  <c r="Q2832" i="1" s="1"/>
  <c r="L2823" i="1"/>
  <c r="Q2823" i="1" s="1"/>
  <c r="L2822" i="1"/>
  <c r="Q2822" i="1" s="1"/>
  <c r="L2812" i="1"/>
  <c r="Q2812" i="1" s="1"/>
  <c r="L2767" i="1"/>
  <c r="Q2767" i="1" s="1"/>
  <c r="L2755" i="1"/>
  <c r="Q2755" i="1" s="1"/>
  <c r="L2754" i="1"/>
  <c r="Q2754" i="1" s="1"/>
  <c r="L2743" i="1"/>
  <c r="Q2743" i="1" s="1"/>
  <c r="L2742" i="1"/>
  <c r="Q2742" i="1" s="1"/>
  <c r="Q2656" i="1"/>
  <c r="L2617" i="1"/>
  <c r="Q2617" i="1" s="1"/>
  <c r="L2605" i="1"/>
  <c r="Q2605" i="1" s="1"/>
  <c r="L2593" i="1"/>
  <c r="Q2593" i="1" s="1"/>
  <c r="L2581" i="1"/>
  <c r="Q2581" i="1" s="1"/>
  <c r="L2563" i="1"/>
  <c r="Q2563" i="1" s="1"/>
  <c r="L2545" i="1"/>
  <c r="L2509" i="1"/>
  <c r="Q2509" i="1" s="1"/>
  <c r="L2507" i="1"/>
  <c r="Q2507" i="1" s="1"/>
  <c r="L2491" i="1"/>
  <c r="Q2491" i="1" s="1"/>
  <c r="L2439" i="1"/>
  <c r="Q2439" i="1" s="1"/>
  <c r="Q2287" i="1"/>
  <c r="Q2285" i="1"/>
  <c r="Q2253" i="1"/>
  <c r="Q2223" i="1"/>
  <c r="Q2191" i="1"/>
  <c r="Q2190" i="1"/>
  <c r="Q2189" i="1"/>
  <c r="Q2127" i="1"/>
  <c r="Q2019" i="1"/>
  <c r="L2739" i="1"/>
  <c r="Q2739" i="1" s="1"/>
  <c r="L2737" i="1"/>
  <c r="Q2737" i="1" s="1"/>
  <c r="L2700" i="1"/>
  <c r="Q2700" i="1" s="1"/>
  <c r="L2699" i="1"/>
  <c r="Q2699" i="1" s="1"/>
  <c r="Q2619" i="1"/>
  <c r="Q2607" i="1"/>
  <c r="Q2493" i="1"/>
  <c r="Q2352" i="1"/>
  <c r="Q2320" i="1"/>
  <c r="Q2224" i="1"/>
  <c r="L2064" i="1"/>
  <c r="Q2064" i="1" s="1"/>
  <c r="Q2042" i="1"/>
  <c r="L2031" i="1"/>
  <c r="Q2031" i="1" s="1"/>
  <c r="L2726" i="1"/>
  <c r="Q2726" i="1" s="1"/>
  <c r="L2713" i="1"/>
  <c r="Q2713" i="1" s="1"/>
  <c r="L2689" i="1"/>
  <c r="Q2689" i="1" s="1"/>
  <c r="L2676" i="1"/>
  <c r="Q2676" i="1" s="1"/>
  <c r="L2675" i="1"/>
  <c r="Q2675" i="1" s="1"/>
  <c r="L2660" i="1"/>
  <c r="Q2660" i="1" s="1"/>
  <c r="L2659" i="1"/>
  <c r="Q2659" i="1" s="1"/>
  <c r="L2644" i="1"/>
  <c r="L2643" i="1"/>
  <c r="Q2643" i="1" s="1"/>
  <c r="L2632" i="1"/>
  <c r="Q2632" i="1" s="1"/>
  <c r="L2620" i="1"/>
  <c r="Q2620" i="1" s="1"/>
  <c r="L2608" i="1"/>
  <c r="Q2608" i="1" s="1"/>
  <c r="L2597" i="1"/>
  <c r="Q2597" i="1" s="1"/>
  <c r="L2585" i="1"/>
  <c r="Q2585" i="1" s="1"/>
  <c r="L2531" i="1"/>
  <c r="Q2531" i="1" s="1"/>
  <c r="L2513" i="1"/>
  <c r="Q2513" i="1" s="1"/>
  <c r="L2477" i="1"/>
  <c r="Q2477" i="1" s="1"/>
  <c r="L2475" i="1"/>
  <c r="Q2475" i="1" s="1"/>
  <c r="L2459" i="1"/>
  <c r="Q2459" i="1" s="1"/>
  <c r="L2441" i="1"/>
  <c r="Q2441" i="1" s="1"/>
  <c r="L2420" i="1"/>
  <c r="Q2420" i="1" s="1"/>
  <c r="Q2051" i="1"/>
  <c r="Q2013" i="1"/>
  <c r="Q2553" i="1"/>
  <c r="Q2461" i="1"/>
  <c r="Q2423" i="1"/>
  <c r="L2264" i="1"/>
  <c r="Q2264" i="1" s="1"/>
  <c r="L2232" i="1"/>
  <c r="Q2232" i="1" s="1"/>
  <c r="L2200" i="1"/>
  <c r="Q2200" i="1" s="1"/>
  <c r="L2168" i="1"/>
  <c r="Q2168" i="1" s="1"/>
  <c r="L2136" i="1"/>
  <c r="Q2136" i="1" s="1"/>
  <c r="L2104" i="1"/>
  <c r="Q2104" i="1" s="1"/>
  <c r="L2072" i="1"/>
  <c r="Q2072" i="1" s="1"/>
  <c r="L1965" i="1"/>
  <c r="Q1965" i="1" s="1"/>
  <c r="L2729" i="1"/>
  <c r="Q2729" i="1" s="1"/>
  <c r="L2692" i="1"/>
  <c r="L2635" i="1"/>
  <c r="Q2635" i="1" s="1"/>
  <c r="L2623" i="1"/>
  <c r="Q2623" i="1" s="1"/>
  <c r="L2612" i="1"/>
  <c r="Q2612" i="1" s="1"/>
  <c r="L2611" i="1"/>
  <c r="Q2611" i="1" s="1"/>
  <c r="L2600" i="1"/>
  <c r="Q2600" i="1" s="1"/>
  <c r="L2588" i="1"/>
  <c r="Q2588" i="1" s="1"/>
  <c r="L2573" i="1"/>
  <c r="Q2573" i="1" s="1"/>
  <c r="L2571" i="1"/>
  <c r="Q2571" i="1" s="1"/>
  <c r="L2555" i="1"/>
  <c r="Q2555" i="1" s="1"/>
  <c r="L2499" i="1"/>
  <c r="Q2499" i="1" s="1"/>
  <c r="L2481" i="1"/>
  <c r="Q2481" i="1" s="1"/>
  <c r="L2444" i="1"/>
  <c r="Q2444" i="1" s="1"/>
  <c r="L2428" i="1"/>
  <c r="Q2428" i="1" s="1"/>
  <c r="L1966" i="1"/>
  <c r="Q1966" i="1" s="1"/>
  <c r="Q2705" i="1"/>
  <c r="Q2681" i="1"/>
  <c r="Q2649" i="1"/>
  <c r="Q2501" i="1"/>
  <c r="Q2336" i="1"/>
  <c r="L2708" i="1"/>
  <c r="Q2708" i="1" s="1"/>
  <c r="L2707" i="1"/>
  <c r="Q2707" i="1" s="1"/>
  <c r="L2694" i="1"/>
  <c r="Q2694" i="1" s="1"/>
  <c r="L2684" i="1"/>
  <c r="Q2684" i="1" s="1"/>
  <c r="L2683" i="1"/>
  <c r="Q2683" i="1" s="1"/>
  <c r="L2668" i="1"/>
  <c r="Q2668" i="1" s="1"/>
  <c r="L2667" i="1"/>
  <c r="Q2667" i="1" s="1"/>
  <c r="L2652" i="1"/>
  <c r="Q2652" i="1" s="1"/>
  <c r="L2651" i="1"/>
  <c r="Q2651" i="1" s="1"/>
  <c r="L2637" i="1"/>
  <c r="Q2637" i="1" s="1"/>
  <c r="L2625" i="1"/>
  <c r="Q2625" i="1" s="1"/>
  <c r="L2603" i="1"/>
  <c r="Q2603" i="1" s="1"/>
  <c r="L2591" i="1"/>
  <c r="Q2591" i="1" s="1"/>
  <c r="L2577" i="1"/>
  <c r="Q2577" i="1" s="1"/>
  <c r="L2541" i="1"/>
  <c r="Q2541" i="1" s="1"/>
  <c r="L2539" i="1"/>
  <c r="Q2539" i="1" s="1"/>
  <c r="L2523" i="1"/>
  <c r="Q2523" i="1" s="1"/>
  <c r="L2467" i="1"/>
  <c r="Q2467" i="1" s="1"/>
  <c r="L2449" i="1"/>
  <c r="Q2449" i="1" s="1"/>
  <c r="L2434" i="1"/>
  <c r="Q2434" i="1" s="1"/>
  <c r="L2432" i="1"/>
  <c r="Q2432" i="1" s="1"/>
  <c r="L2431" i="1"/>
  <c r="Q2431" i="1" s="1"/>
  <c r="L2061" i="1"/>
  <c r="Q2061" i="1" s="1"/>
  <c r="L1998" i="1"/>
  <c r="Q1998" i="1" s="1"/>
  <c r="Q1979" i="1"/>
  <c r="Q1853" i="1"/>
  <c r="Q1831" i="1"/>
  <c r="Q1661" i="1"/>
  <c r="Q1650" i="1"/>
  <c r="Q1597" i="1"/>
  <c r="Q1445" i="1"/>
  <c r="Q1315" i="1"/>
  <c r="L2048" i="1"/>
  <c r="Q2048" i="1" s="1"/>
  <c r="L2016" i="1"/>
  <c r="Q2016" i="1" s="1"/>
  <c r="L1984" i="1"/>
  <c r="Q1984" i="1" s="1"/>
  <c r="L1952" i="1"/>
  <c r="Q1952" i="1" s="1"/>
  <c r="L1920" i="1"/>
  <c r="Q1920" i="1" s="1"/>
  <c r="L1888" i="1"/>
  <c r="Q1888" i="1" s="1"/>
  <c r="L1856" i="1"/>
  <c r="Q1856" i="1" s="1"/>
  <c r="L1832" i="1"/>
  <c r="Q1832" i="1" s="1"/>
  <c r="L1822" i="1"/>
  <c r="Q1822" i="1" s="1"/>
  <c r="L1811" i="1"/>
  <c r="Q1811" i="1" s="1"/>
  <c r="L1801" i="1"/>
  <c r="Q1801" i="1" s="1"/>
  <c r="L1793" i="1"/>
  <c r="Q1793" i="1" s="1"/>
  <c r="L1785" i="1"/>
  <c r="Q1785" i="1" s="1"/>
  <c r="L1777" i="1"/>
  <c r="Q1777" i="1" s="1"/>
  <c r="L1769" i="1"/>
  <c r="Q1769" i="1" s="1"/>
  <c r="L1761" i="1"/>
  <c r="Q1761" i="1" s="1"/>
  <c r="L1753" i="1"/>
  <c r="Q1753" i="1" s="1"/>
  <c r="L1745" i="1"/>
  <c r="Q1745" i="1" s="1"/>
  <c r="L1737" i="1"/>
  <c r="Q1737" i="1" s="1"/>
  <c r="L1727" i="1"/>
  <c r="Q1727" i="1" s="1"/>
  <c r="L1717" i="1"/>
  <c r="Q1717" i="1" s="1"/>
  <c r="L1716" i="1"/>
  <c r="Q1716" i="1" s="1"/>
  <c r="L1705" i="1"/>
  <c r="Q1705" i="1" s="1"/>
  <c r="L1694" i="1"/>
  <c r="Q1694" i="1" s="1"/>
  <c r="L1684" i="1"/>
  <c r="Q1684" i="1" s="1"/>
  <c r="L1673" i="1"/>
  <c r="Q1673" i="1" s="1"/>
  <c r="L1662" i="1"/>
  <c r="Q1662" i="1" s="1"/>
  <c r="L1652" i="1"/>
  <c r="Q1652" i="1" s="1"/>
  <c r="L1641" i="1"/>
  <c r="Q1641" i="1" s="1"/>
  <c r="L1630" i="1"/>
  <c r="Q1630" i="1" s="1"/>
  <c r="L1620" i="1"/>
  <c r="Q1620" i="1" s="1"/>
  <c r="L1609" i="1"/>
  <c r="Q1609" i="1" s="1"/>
  <c r="L1598" i="1"/>
  <c r="Q1598" i="1" s="1"/>
  <c r="L1585" i="1"/>
  <c r="Q1585" i="1" s="1"/>
  <c r="L1562" i="1"/>
  <c r="Q1562" i="1" s="1"/>
  <c r="L1553" i="1"/>
  <c r="Q1553" i="1" s="1"/>
  <c r="L1543" i="1"/>
  <c r="Q1543" i="1" s="1"/>
  <c r="L1532" i="1"/>
  <c r="Q1532" i="1" s="1"/>
  <c r="L1522" i="1"/>
  <c r="Q1522" i="1" s="1"/>
  <c r="L1495" i="1"/>
  <c r="Q1495" i="1" s="1"/>
  <c r="L1479" i="1"/>
  <c r="Q1479" i="1" s="1"/>
  <c r="L1463" i="1"/>
  <c r="Q1463" i="1" s="1"/>
  <c r="L1447" i="1"/>
  <c r="Q1447" i="1" s="1"/>
  <c r="L1436" i="1"/>
  <c r="Q1436" i="1" s="1"/>
  <c r="L1423" i="1"/>
  <c r="Q1423" i="1" s="1"/>
  <c r="Q1180" i="1"/>
  <c r="Q2022" i="1"/>
  <c r="Q2021" i="1"/>
  <c r="Q1958" i="1"/>
  <c r="Q1957" i="1"/>
  <c r="Q1925" i="1"/>
  <c r="Q1895" i="1"/>
  <c r="Q1863" i="1"/>
  <c r="Q1833" i="1"/>
  <c r="Q1377" i="1"/>
  <c r="Q2056" i="1"/>
  <c r="Q1992" i="1"/>
  <c r="L1928" i="1"/>
  <c r="Q1928" i="1" s="1"/>
  <c r="L1896" i="1"/>
  <c r="Q1896" i="1" s="1"/>
  <c r="L1864" i="1"/>
  <c r="Q1864" i="1" s="1"/>
  <c r="L1834" i="1"/>
  <c r="Q1834" i="1" s="1"/>
  <c r="L1825" i="1"/>
  <c r="Q1825" i="1" s="1"/>
  <c r="L1814" i="1"/>
  <c r="Q1814" i="1" s="1"/>
  <c r="L1803" i="1"/>
  <c r="Q1803" i="1" s="1"/>
  <c r="L1795" i="1"/>
  <c r="Q1795" i="1" s="1"/>
  <c r="L1787" i="1"/>
  <c r="Q1787" i="1" s="1"/>
  <c r="L1779" i="1"/>
  <c r="Q1779" i="1" s="1"/>
  <c r="L1771" i="1"/>
  <c r="Q1771" i="1" s="1"/>
  <c r="L1763" i="1"/>
  <c r="Q1763" i="1" s="1"/>
  <c r="L1755" i="1"/>
  <c r="Q1755" i="1" s="1"/>
  <c r="L1747" i="1"/>
  <c r="Q1747" i="1" s="1"/>
  <c r="L1739" i="1"/>
  <c r="Q1739" i="1" s="1"/>
  <c r="L1729" i="1"/>
  <c r="Q1729" i="1" s="1"/>
  <c r="L1720" i="1"/>
  <c r="Q1720" i="1" s="1"/>
  <c r="L1708" i="1"/>
  <c r="Q1708" i="1" s="1"/>
  <c r="L1697" i="1"/>
  <c r="Q1697" i="1" s="1"/>
  <c r="L1686" i="1"/>
  <c r="Q1686" i="1" s="1"/>
  <c r="L1676" i="1"/>
  <c r="Q1676" i="1" s="1"/>
  <c r="L1665" i="1"/>
  <c r="Q1665" i="1" s="1"/>
  <c r="L1654" i="1"/>
  <c r="Q1654" i="1" s="1"/>
  <c r="L1644" i="1"/>
  <c r="Q1644" i="1" s="1"/>
  <c r="L1633" i="1"/>
  <c r="Q1633" i="1" s="1"/>
  <c r="L1622" i="1"/>
  <c r="Q1622" i="1" s="1"/>
  <c r="L1612" i="1"/>
  <c r="Q1612" i="1" s="1"/>
  <c r="L1601" i="1"/>
  <c r="Q1601" i="1" s="1"/>
  <c r="L1588" i="1"/>
  <c r="Q1588" i="1" s="1"/>
  <c r="L1576" i="1"/>
  <c r="Q1576" i="1" s="1"/>
  <c r="L1573" i="1"/>
  <c r="Q1573" i="1" s="1"/>
  <c r="L1564" i="1"/>
  <c r="Q1564" i="1" s="1"/>
  <c r="L1546" i="1"/>
  <c r="Q1546" i="1" s="1"/>
  <c r="L1535" i="1"/>
  <c r="Q1535" i="1" s="1"/>
  <c r="L1524" i="1"/>
  <c r="Q1524" i="1" s="1"/>
  <c r="L1513" i="1"/>
  <c r="Q1513" i="1" s="1"/>
  <c r="L1452" i="1"/>
  <c r="Q1452" i="1" s="1"/>
  <c r="L1439" i="1"/>
  <c r="Q1439" i="1" s="1"/>
  <c r="L1425" i="1"/>
  <c r="Q1425" i="1" s="1"/>
  <c r="L1424" i="1"/>
  <c r="Q1424" i="1" s="1"/>
  <c r="L1396" i="1"/>
  <c r="Q1396" i="1" s="1"/>
  <c r="L1368" i="1"/>
  <c r="Q1368" i="1" s="1"/>
  <c r="L1345" i="1"/>
  <c r="Q1345" i="1" s="1"/>
  <c r="L1815" i="1"/>
  <c r="Q1815" i="1" s="1"/>
  <c r="L1730" i="1"/>
  <c r="Q1730" i="1" s="1"/>
  <c r="L1721" i="1"/>
  <c r="Q1721" i="1" s="1"/>
  <c r="L1709" i="1"/>
  <c r="Q1709" i="1" s="1"/>
  <c r="L1698" i="1"/>
  <c r="Q1698" i="1" s="1"/>
  <c r="L1688" i="1"/>
  <c r="Q1688" i="1" s="1"/>
  <c r="L1677" i="1"/>
  <c r="Q1677" i="1" s="1"/>
  <c r="L1666" i="1"/>
  <c r="Q1666" i="1" s="1"/>
  <c r="L1656" i="1"/>
  <c r="Q1656" i="1" s="1"/>
  <c r="L1645" i="1"/>
  <c r="Q1645" i="1" s="1"/>
  <c r="L1634" i="1"/>
  <c r="Q1634" i="1" s="1"/>
  <c r="L1624" i="1"/>
  <c r="Q1624" i="1" s="1"/>
  <c r="L1613" i="1"/>
  <c r="Q1613" i="1" s="1"/>
  <c r="L1602" i="1"/>
  <c r="Q1602" i="1" s="1"/>
  <c r="L1592" i="1"/>
  <c r="Q1592" i="1" s="1"/>
  <c r="L1589" i="1"/>
  <c r="Q1589" i="1" s="1"/>
  <c r="L1577" i="1"/>
  <c r="Q1577" i="1" s="1"/>
  <c r="L1556" i="1"/>
  <c r="Q1556" i="1" s="1"/>
  <c r="L1537" i="1"/>
  <c r="Q1537" i="1" s="1"/>
  <c r="L1514" i="1"/>
  <c r="Q1514" i="1" s="1"/>
  <c r="L1454" i="1"/>
  <c r="Q1454" i="1" s="1"/>
  <c r="L1411" i="1"/>
  <c r="Q1411" i="1" s="1"/>
  <c r="L1382" i="1"/>
  <c r="Q1382" i="1" s="1"/>
  <c r="L1369" i="1"/>
  <c r="Q1369" i="1" s="1"/>
  <c r="L2032" i="1"/>
  <c r="Q2032" i="1" s="1"/>
  <c r="L2000" i="1"/>
  <c r="Q2000" i="1" s="1"/>
  <c r="L1968" i="1"/>
  <c r="Q1968" i="1" s="1"/>
  <c r="L1936" i="1"/>
  <c r="Q1936" i="1" s="1"/>
  <c r="L1904" i="1"/>
  <c r="Q1904" i="1" s="1"/>
  <c r="L1872" i="1"/>
  <c r="Q1872" i="1" s="1"/>
  <c r="L1840" i="1"/>
  <c r="Q1840" i="1" s="1"/>
  <c r="L1828" i="1"/>
  <c r="Q1828" i="1" s="1"/>
  <c r="L1806" i="1"/>
  <c r="Q1806" i="1" s="1"/>
  <c r="L1797" i="1"/>
  <c r="Q1797" i="1" s="1"/>
  <c r="L1789" i="1"/>
  <c r="Q1789" i="1" s="1"/>
  <c r="L1781" i="1"/>
  <c r="L1773" i="1"/>
  <c r="Q1773" i="1" s="1"/>
  <c r="L1765" i="1"/>
  <c r="Q1765" i="1" s="1"/>
  <c r="L1757" i="1"/>
  <c r="Q1757" i="1" s="1"/>
  <c r="L1749" i="1"/>
  <c r="Q1749" i="1" s="1"/>
  <c r="L1741" i="1"/>
  <c r="Q1741" i="1" s="1"/>
  <c r="L1732" i="1"/>
  <c r="Q1732" i="1" s="1"/>
  <c r="L1722" i="1"/>
  <c r="Q1722" i="1" s="1"/>
  <c r="L1710" i="1"/>
  <c r="Q1710" i="1" s="1"/>
  <c r="L1700" i="1"/>
  <c r="Q1700" i="1" s="1"/>
  <c r="L1689" i="1"/>
  <c r="Q1689" i="1" s="1"/>
  <c r="L1678" i="1"/>
  <c r="Q1678" i="1" s="1"/>
  <c r="L1668" i="1"/>
  <c r="Q1668" i="1" s="1"/>
  <c r="L1657" i="1"/>
  <c r="Q1657" i="1" s="1"/>
  <c r="L1646" i="1"/>
  <c r="Q1646" i="1" s="1"/>
  <c r="L1636" i="1"/>
  <c r="Q1636" i="1" s="1"/>
  <c r="L1625" i="1"/>
  <c r="Q1625" i="1" s="1"/>
  <c r="L1614" i="1"/>
  <c r="Q1614" i="1" s="1"/>
  <c r="L1604" i="1"/>
  <c r="Q1604" i="1" s="1"/>
  <c r="L1593" i="1"/>
  <c r="Q1593" i="1" s="1"/>
  <c r="L1579" i="1"/>
  <c r="Q1579" i="1" s="1"/>
  <c r="L1566" i="1"/>
  <c r="Q1566" i="1" s="1"/>
  <c r="L1548" i="1"/>
  <c r="Q1548" i="1" s="1"/>
  <c r="L1538" i="1"/>
  <c r="Q1538" i="1" s="1"/>
  <c r="L1527" i="1"/>
  <c r="Q1527" i="1" s="1"/>
  <c r="L1503" i="1"/>
  <c r="Q1503" i="1" s="1"/>
  <c r="L1487" i="1"/>
  <c r="Q1487" i="1" s="1"/>
  <c r="L1471" i="1"/>
  <c r="Q1471" i="1" s="1"/>
  <c r="L1455" i="1"/>
  <c r="Q1455" i="1" s="1"/>
  <c r="L1441" i="1"/>
  <c r="Q1441" i="1" s="1"/>
  <c r="L1414" i="1"/>
  <c r="Q1414" i="1" s="1"/>
  <c r="L1398" i="1"/>
  <c r="Q1398" i="1" s="1"/>
  <c r="L2040" i="1"/>
  <c r="Q2040" i="1" s="1"/>
  <c r="L2008" i="1"/>
  <c r="Q2008" i="1" s="1"/>
  <c r="L1976" i="1"/>
  <c r="Q1976" i="1" s="1"/>
  <c r="L1944" i="1"/>
  <c r="Q1944" i="1" s="1"/>
  <c r="L1912" i="1"/>
  <c r="Q1912" i="1" s="1"/>
  <c r="L1880" i="1"/>
  <c r="Q1880" i="1" s="1"/>
  <c r="L1848" i="1"/>
  <c r="Q1848" i="1" s="1"/>
  <c r="L1830" i="1"/>
  <c r="Q1830" i="1" s="1"/>
  <c r="L1820" i="1"/>
  <c r="Q1820" i="1" s="1"/>
  <c r="L1799" i="1"/>
  <c r="Q1799" i="1" s="1"/>
  <c r="L1791" i="1"/>
  <c r="Q1791" i="1" s="1"/>
  <c r="L1783" i="1"/>
  <c r="Q1783" i="1" s="1"/>
  <c r="L1775" i="1"/>
  <c r="Q1775" i="1" s="1"/>
  <c r="L1767" i="1"/>
  <c r="Q1767" i="1" s="1"/>
  <c r="L1759" i="1"/>
  <c r="Q1759" i="1" s="1"/>
  <c r="L1751" i="1"/>
  <c r="Q1751" i="1" s="1"/>
  <c r="L1743" i="1"/>
  <c r="Q1743" i="1" s="1"/>
  <c r="L1734" i="1"/>
  <c r="Q1734" i="1" s="1"/>
  <c r="L1725" i="1"/>
  <c r="Q1725" i="1" s="1"/>
  <c r="L1713" i="1"/>
  <c r="Q1713" i="1" s="1"/>
  <c r="L1702" i="1"/>
  <c r="Q1702" i="1" s="1"/>
  <c r="L1692" i="1"/>
  <c r="Q1692" i="1" s="1"/>
  <c r="L1681" i="1"/>
  <c r="Q1681" i="1" s="1"/>
  <c r="L1670" i="1"/>
  <c r="Q1670" i="1" s="1"/>
  <c r="L1660" i="1"/>
  <c r="Q1660" i="1" s="1"/>
  <c r="L1649" i="1"/>
  <c r="Q1649" i="1" s="1"/>
  <c r="L1638" i="1"/>
  <c r="Q1638" i="1" s="1"/>
  <c r="L1628" i="1"/>
  <c r="Q1628" i="1" s="1"/>
  <c r="L1617" i="1"/>
  <c r="Q1617" i="1" s="1"/>
  <c r="L1606" i="1"/>
  <c r="Q1606" i="1" s="1"/>
  <c r="L1596" i="1"/>
  <c r="Q1596" i="1" s="1"/>
  <c r="L1583" i="1"/>
  <c r="Q1583" i="1" s="1"/>
  <c r="L1569" i="1"/>
  <c r="Q1569" i="1" s="1"/>
  <c r="L1550" i="1"/>
  <c r="Q1550" i="1" s="1"/>
  <c r="L1540" i="1"/>
  <c r="Q1540" i="1" s="1"/>
  <c r="L1530" i="1"/>
  <c r="Q1530" i="1" s="1"/>
  <c r="L1519" i="1"/>
  <c r="Q1519" i="1" s="1"/>
  <c r="L1506" i="1"/>
  <c r="Q1506" i="1" s="1"/>
  <c r="L1431" i="1"/>
  <c r="Q1431" i="1" s="1"/>
  <c r="L1420" i="1"/>
  <c r="Q1420" i="1" s="1"/>
  <c r="L1404" i="1"/>
  <c r="Q1404" i="1" s="1"/>
  <c r="Q1364" i="1"/>
  <c r="Q1322" i="1"/>
  <c r="Q1173" i="1"/>
  <c r="Q1077" i="1"/>
  <c r="Q1013" i="1"/>
  <c r="Q949" i="1"/>
  <c r="Q879" i="1"/>
  <c r="Q751" i="1"/>
  <c r="L1366" i="1"/>
  <c r="Q1366" i="1" s="1"/>
  <c r="L1365" i="1"/>
  <c r="Q1365" i="1" s="1"/>
  <c r="L1344" i="1"/>
  <c r="Q1344" i="1" s="1"/>
  <c r="L1342" i="1"/>
  <c r="Q1342" i="1" s="1"/>
  <c r="L1325" i="1"/>
  <c r="Q1325" i="1" s="1"/>
  <c r="L1266" i="1"/>
  <c r="Q1266" i="1" s="1"/>
  <c r="L1256" i="1"/>
  <c r="Q1256" i="1" s="1"/>
  <c r="L1255" i="1"/>
  <c r="L1244" i="1"/>
  <c r="Q1244" i="1" s="1"/>
  <c r="L1234" i="1"/>
  <c r="Q1234" i="1" s="1"/>
  <c r="L1216" i="1"/>
  <c r="Q1216" i="1" s="1"/>
  <c r="L1207" i="1"/>
  <c r="Q1207" i="1" s="1"/>
  <c r="L1197" i="1"/>
  <c r="Q1197" i="1" s="1"/>
  <c r="L1187" i="1"/>
  <c r="Q1187" i="1" s="1"/>
  <c r="L1174" i="1"/>
  <c r="Q1174" i="1" s="1"/>
  <c r="L1163" i="1"/>
  <c r="L1153" i="1"/>
  <c r="Q1153" i="1" s="1"/>
  <c r="L1142" i="1"/>
  <c r="Q1142" i="1" s="1"/>
  <c r="L1131" i="1"/>
  <c r="Q1131" i="1" s="1"/>
  <c r="L1121" i="1"/>
  <c r="L1110" i="1"/>
  <c r="Q1110" i="1" s="1"/>
  <c r="L1099" i="1"/>
  <c r="Q1099" i="1" s="1"/>
  <c r="L1089" i="1"/>
  <c r="Q1089" i="1" s="1"/>
  <c r="L1078" i="1"/>
  <c r="Q1078" i="1" s="1"/>
  <c r="L1067" i="1"/>
  <c r="Q1067" i="1" s="1"/>
  <c r="L1057" i="1"/>
  <c r="Q1057" i="1" s="1"/>
  <c r="L1046" i="1"/>
  <c r="Q1046" i="1" s="1"/>
  <c r="L1035" i="1"/>
  <c r="Q1035" i="1" s="1"/>
  <c r="L1025" i="1"/>
  <c r="Q1025" i="1" s="1"/>
  <c r="L1014" i="1"/>
  <c r="Q1014" i="1" s="1"/>
  <c r="L1003" i="1"/>
  <c r="Q1003" i="1" s="1"/>
  <c r="L993" i="1"/>
  <c r="L982" i="1"/>
  <c r="Q982" i="1" s="1"/>
  <c r="L971" i="1"/>
  <c r="Q971" i="1" s="1"/>
  <c r="L961" i="1"/>
  <c r="Q961" i="1" s="1"/>
  <c r="L950" i="1"/>
  <c r="Q950" i="1" s="1"/>
  <c r="L936" i="1"/>
  <c r="Q936" i="1" s="1"/>
  <c r="L935" i="1"/>
  <c r="Q935" i="1" s="1"/>
  <c r="L925" i="1"/>
  <c r="Q925" i="1" s="1"/>
  <c r="L924" i="1"/>
  <c r="Q924" i="1" s="1"/>
  <c r="L913" i="1"/>
  <c r="Q913" i="1" s="1"/>
  <c r="L912" i="1"/>
  <c r="Q912" i="1" s="1"/>
  <c r="L903" i="1"/>
  <c r="Q903" i="1" s="1"/>
  <c r="L868" i="1"/>
  <c r="Q868" i="1" s="1"/>
  <c r="L859" i="1"/>
  <c r="Q859" i="1" s="1"/>
  <c r="L857" i="1"/>
  <c r="Q857" i="1" s="1"/>
  <c r="L836" i="1"/>
  <c r="Q836" i="1" s="1"/>
  <c r="L827" i="1"/>
  <c r="Q827" i="1" s="1"/>
  <c r="L825" i="1"/>
  <c r="Q825" i="1" s="1"/>
  <c r="L804" i="1"/>
  <c r="Q804" i="1" s="1"/>
  <c r="L795" i="1"/>
  <c r="Q795" i="1" s="1"/>
  <c r="L793" i="1"/>
  <c r="Q793" i="1" s="1"/>
  <c r="L772" i="1"/>
  <c r="L763" i="1"/>
  <c r="Q763" i="1" s="1"/>
  <c r="L761" i="1"/>
  <c r="Q761" i="1" s="1"/>
  <c r="L740" i="1"/>
  <c r="L731" i="1"/>
  <c r="Q731" i="1" s="1"/>
  <c r="L729" i="1"/>
  <c r="Q729" i="1" s="1"/>
  <c r="L710" i="1"/>
  <c r="Q710" i="1" s="1"/>
  <c r="L1326" i="1"/>
  <c r="Q1326" i="1" s="1"/>
  <c r="Q1317" i="1"/>
  <c r="Q1305" i="1"/>
  <c r="L1303" i="1"/>
  <c r="Q1303" i="1" s="1"/>
  <c r="L1258" i="1"/>
  <c r="Q1258" i="1" s="1"/>
  <c r="L1248" i="1"/>
  <c r="Q1248" i="1" s="1"/>
  <c r="L1236" i="1"/>
  <c r="Q1236" i="1" s="1"/>
  <c r="L951" i="1"/>
  <c r="Q951" i="1" s="1"/>
  <c r="L927" i="1"/>
  <c r="Q927" i="1" s="1"/>
  <c r="L904" i="1"/>
  <c r="Q904" i="1" s="1"/>
  <c r="L860" i="1"/>
  <c r="Q860" i="1" s="1"/>
  <c r="L849" i="1"/>
  <c r="Q849" i="1" s="1"/>
  <c r="Q830" i="1"/>
  <c r="L828" i="1"/>
  <c r="Q828" i="1" s="1"/>
  <c r="L817" i="1"/>
  <c r="Q817" i="1" s="1"/>
  <c r="Q798" i="1"/>
  <c r="L796" i="1"/>
  <c r="Q796" i="1" s="1"/>
  <c r="L785" i="1"/>
  <c r="L764" i="1"/>
  <c r="Q764" i="1" s="1"/>
  <c r="L753" i="1"/>
  <c r="Q753" i="1" s="1"/>
  <c r="Q734" i="1"/>
  <c r="L732" i="1"/>
  <c r="Q732" i="1" s="1"/>
  <c r="L721" i="1"/>
  <c r="Q721" i="1" s="1"/>
  <c r="Q666" i="1"/>
  <c r="L1408" i="1"/>
  <c r="Q1408" i="1" s="1"/>
  <c r="L1393" i="1"/>
  <c r="Q1393" i="1" s="1"/>
  <c r="L1374" i="1"/>
  <c r="Q1374" i="1" s="1"/>
  <c r="L1353" i="1"/>
  <c r="Q1353" i="1" s="1"/>
  <c r="L1332" i="1"/>
  <c r="Q1332" i="1" s="1"/>
  <c r="L1330" i="1"/>
  <c r="Q1330" i="1" s="1"/>
  <c r="Q1284" i="1"/>
  <c r="L1283" i="1"/>
  <c r="Q1283" i="1" s="1"/>
  <c r="L1270" i="1"/>
  <c r="Q1270" i="1" s="1"/>
  <c r="L1259" i="1"/>
  <c r="Q1259" i="1" s="1"/>
  <c r="L1238" i="1"/>
  <c r="Q1238" i="1" s="1"/>
  <c r="L1125" i="1"/>
  <c r="Q1125" i="1" s="1"/>
  <c r="L1093" i="1"/>
  <c r="Q1093" i="1" s="1"/>
  <c r="L1061" i="1"/>
  <c r="Q1061" i="1" s="1"/>
  <c r="L1029" i="1"/>
  <c r="Q1029" i="1" s="1"/>
  <c r="Q1007" i="1"/>
  <c r="L997" i="1"/>
  <c r="Q997" i="1" s="1"/>
  <c r="L975" i="1"/>
  <c r="Q975" i="1" s="1"/>
  <c r="L965" i="1"/>
  <c r="Q965" i="1" s="1"/>
  <c r="L940" i="1"/>
  <c r="Q940" i="1" s="1"/>
  <c r="L928" i="1"/>
  <c r="Q928" i="1" s="1"/>
  <c r="L917" i="1"/>
  <c r="Q917" i="1" s="1"/>
  <c r="L916" i="1"/>
  <c r="Q916" i="1" s="1"/>
  <c r="L872" i="1"/>
  <c r="Q872" i="1" s="1"/>
  <c r="L861" i="1"/>
  <c r="Q861" i="1" s="1"/>
  <c r="L840" i="1"/>
  <c r="Q840" i="1" s="1"/>
  <c r="L831" i="1"/>
  <c r="Q831" i="1" s="1"/>
  <c r="L829" i="1"/>
  <c r="Q829" i="1" s="1"/>
  <c r="L808" i="1"/>
  <c r="Q808" i="1" s="1"/>
  <c r="Q799" i="1"/>
  <c r="L797" i="1"/>
  <c r="Q797" i="1" s="1"/>
  <c r="L776" i="1"/>
  <c r="Q776" i="1" s="1"/>
  <c r="L765" i="1"/>
  <c r="Q765" i="1" s="1"/>
  <c r="L744" i="1"/>
  <c r="Q744" i="1" s="1"/>
  <c r="L733" i="1"/>
  <c r="Q733" i="1" s="1"/>
  <c r="L712" i="1"/>
  <c r="L1356" i="1"/>
  <c r="Q1318" i="1"/>
  <c r="L1308" i="1"/>
  <c r="Q1308" i="1" s="1"/>
  <c r="L1296" i="1"/>
  <c r="Q1296" i="1" s="1"/>
  <c r="L1294" i="1"/>
  <c r="Q1294" i="1" s="1"/>
  <c r="L1285" i="1"/>
  <c r="Q1285" i="1" s="1"/>
  <c r="L1272" i="1"/>
  <c r="Q1272" i="1" s="1"/>
  <c r="L1271" i="1"/>
  <c r="L1239" i="1"/>
  <c r="Q1239" i="1" s="1"/>
  <c r="L1228" i="1"/>
  <c r="Q1228" i="1" s="1"/>
  <c r="L1220" i="1"/>
  <c r="Q1220" i="1" s="1"/>
  <c r="L1202" i="1"/>
  <c r="Q1202" i="1" s="1"/>
  <c r="L1192" i="1"/>
  <c r="Q1192" i="1" s="1"/>
  <c r="L1179" i="1"/>
  <c r="Q1179" i="1" s="1"/>
  <c r="L1169" i="1"/>
  <c r="Q1169" i="1" s="1"/>
  <c r="L1158" i="1"/>
  <c r="Q1158" i="1" s="1"/>
  <c r="L1147" i="1"/>
  <c r="Q1147" i="1" s="1"/>
  <c r="L1137" i="1"/>
  <c r="Q1137" i="1" s="1"/>
  <c r="L1126" i="1"/>
  <c r="L1115" i="1"/>
  <c r="Q1115" i="1" s="1"/>
  <c r="L1105" i="1"/>
  <c r="Q1105" i="1" s="1"/>
  <c r="L1094" i="1"/>
  <c r="Q1094" i="1" s="1"/>
  <c r="L1083" i="1"/>
  <c r="Q1083" i="1" s="1"/>
  <c r="L1073" i="1"/>
  <c r="Q1073" i="1" s="1"/>
  <c r="L1062" i="1"/>
  <c r="Q1062" i="1" s="1"/>
  <c r="L1051" i="1"/>
  <c r="Q1051" i="1" s="1"/>
  <c r="L1041" i="1"/>
  <c r="Q1041" i="1" s="1"/>
  <c r="L1030" i="1"/>
  <c r="Q1030" i="1" s="1"/>
  <c r="L1019" i="1"/>
  <c r="Q1019" i="1" s="1"/>
  <c r="L1009" i="1"/>
  <c r="Q1009" i="1" s="1"/>
  <c r="L998" i="1"/>
  <c r="Q998" i="1" s="1"/>
  <c r="L987" i="1"/>
  <c r="Q987" i="1" s="1"/>
  <c r="L977" i="1"/>
  <c r="Q977" i="1" s="1"/>
  <c r="L966" i="1"/>
  <c r="Q966" i="1" s="1"/>
  <c r="L955" i="1"/>
  <c r="Q955" i="1" s="1"/>
  <c r="L919" i="1"/>
  <c r="Q919" i="1" s="1"/>
  <c r="L897" i="1"/>
  <c r="Q897" i="1" s="1"/>
  <c r="L885" i="1"/>
  <c r="Q885" i="1" s="1"/>
  <c r="L875" i="1"/>
  <c r="Q875" i="1" s="1"/>
  <c r="L873" i="1"/>
  <c r="Q873" i="1" s="1"/>
  <c r="L852" i="1"/>
  <c r="Q852" i="1" s="1"/>
  <c r="L843" i="1"/>
  <c r="Q843" i="1" s="1"/>
  <c r="L841" i="1"/>
  <c r="Q841" i="1" s="1"/>
  <c r="L811" i="1"/>
  <c r="Q811" i="1" s="1"/>
  <c r="L809" i="1"/>
  <c r="Q809" i="1" s="1"/>
  <c r="L788" i="1"/>
  <c r="Q788" i="1" s="1"/>
  <c r="L779" i="1"/>
  <c r="Q779" i="1" s="1"/>
  <c r="L777" i="1"/>
  <c r="L756" i="1"/>
  <c r="Q756" i="1" s="1"/>
  <c r="L747" i="1"/>
  <c r="Q747" i="1" s="1"/>
  <c r="L745" i="1"/>
  <c r="Q745" i="1" s="1"/>
  <c r="L724" i="1"/>
  <c r="Q724" i="1" s="1"/>
  <c r="Q1340" i="1"/>
  <c r="Q1309" i="1"/>
  <c r="Q1263" i="1"/>
  <c r="Q1170" i="1"/>
  <c r="Q1149" i="1"/>
  <c r="Q1117" i="1"/>
  <c r="Q1010" i="1"/>
  <c r="L1341" i="1"/>
  <c r="Q1341" i="1" s="1"/>
  <c r="L1300" i="1"/>
  <c r="Q1300" i="1" s="1"/>
  <c r="L1299" i="1"/>
  <c r="Q1299" i="1" s="1"/>
  <c r="L1286" i="1"/>
  <c r="Q1286" i="1" s="1"/>
  <c r="L1276" i="1"/>
  <c r="Q1276" i="1" s="1"/>
  <c r="L1275" i="1"/>
  <c r="Q1275" i="1" s="1"/>
  <c r="L1265" i="1"/>
  <c r="Q1265" i="1" s="1"/>
  <c r="L1242" i="1"/>
  <c r="Q1242" i="1" s="1"/>
  <c r="L1233" i="1"/>
  <c r="Q1233" i="1" s="1"/>
  <c r="L1232" i="1"/>
  <c r="Q1232" i="1" s="1"/>
  <c r="L1223" i="1"/>
  <c r="Q1223" i="1" s="1"/>
  <c r="L1204" i="1"/>
  <c r="Q1204" i="1" s="1"/>
  <c r="L1194" i="1"/>
  <c r="Q1194" i="1" s="1"/>
  <c r="L1183" i="1"/>
  <c r="L1171" i="1"/>
  <c r="Q1171" i="1" s="1"/>
  <c r="L1161" i="1"/>
  <c r="Q1161" i="1" s="1"/>
  <c r="L1150" i="1"/>
  <c r="Q1150" i="1" s="1"/>
  <c r="L1139" i="1"/>
  <c r="Q1139" i="1" s="1"/>
  <c r="L1129" i="1"/>
  <c r="Q1129" i="1" s="1"/>
  <c r="L1118" i="1"/>
  <c r="Q1118" i="1" s="1"/>
  <c r="L1107" i="1"/>
  <c r="Q1107" i="1" s="1"/>
  <c r="L1097" i="1"/>
  <c r="Q1097" i="1" s="1"/>
  <c r="L1086" i="1"/>
  <c r="Q1086" i="1" s="1"/>
  <c r="L1075" i="1"/>
  <c r="Q1075" i="1" s="1"/>
  <c r="L1065" i="1"/>
  <c r="L1054" i="1"/>
  <c r="Q1054" i="1" s="1"/>
  <c r="L1043" i="1"/>
  <c r="Q1043" i="1" s="1"/>
  <c r="L1033" i="1"/>
  <c r="Q1033" i="1" s="1"/>
  <c r="L1022" i="1"/>
  <c r="Q1022" i="1" s="1"/>
  <c r="L1011" i="1"/>
  <c r="Q1011" i="1" s="1"/>
  <c r="L1001" i="1"/>
  <c r="Q1001" i="1" s="1"/>
  <c r="L990" i="1"/>
  <c r="Q990" i="1" s="1"/>
  <c r="L979" i="1"/>
  <c r="Q979" i="1" s="1"/>
  <c r="L969" i="1"/>
  <c r="Q969" i="1" s="1"/>
  <c r="L958" i="1"/>
  <c r="Q958" i="1" s="1"/>
  <c r="L934" i="1"/>
  <c r="Q934" i="1" s="1"/>
  <c r="L921" i="1"/>
  <c r="Q921" i="1" s="1"/>
  <c r="L920" i="1"/>
  <c r="Q920" i="1" s="1"/>
  <c r="L911" i="1"/>
  <c r="Q911" i="1" s="1"/>
  <c r="L889" i="1"/>
  <c r="Q889" i="1" s="1"/>
  <c r="L888" i="1"/>
  <c r="Q888" i="1" s="1"/>
  <c r="L876" i="1"/>
  <c r="Q876" i="1" s="1"/>
  <c r="L867" i="1"/>
  <c r="Q867" i="1" s="1"/>
  <c r="L865" i="1"/>
  <c r="Q865" i="1" s="1"/>
  <c r="L844" i="1"/>
  <c r="Q844" i="1" s="1"/>
  <c r="L835" i="1"/>
  <c r="Q835" i="1" s="1"/>
  <c r="L833" i="1"/>
  <c r="Q833" i="1" s="1"/>
  <c r="L812" i="1"/>
  <c r="Q812" i="1" s="1"/>
  <c r="L803" i="1"/>
  <c r="Q803" i="1" s="1"/>
  <c r="L801" i="1"/>
  <c r="Q801" i="1" s="1"/>
  <c r="L780" i="1"/>
  <c r="Q780" i="1" s="1"/>
  <c r="L771" i="1"/>
  <c r="Q771" i="1" s="1"/>
  <c r="L769" i="1"/>
  <c r="Q769" i="1" s="1"/>
  <c r="L748" i="1"/>
  <c r="Q748" i="1" s="1"/>
  <c r="L739" i="1"/>
  <c r="Q739" i="1" s="1"/>
  <c r="L737" i="1"/>
  <c r="Q737" i="1" s="1"/>
  <c r="L716" i="1"/>
  <c r="Q690" i="1"/>
  <c r="L705" i="1"/>
  <c r="Q705" i="1" s="1"/>
  <c r="L684" i="1"/>
  <c r="Q684" i="1" s="1"/>
  <c r="L673" i="1"/>
  <c r="Q673" i="1" s="1"/>
  <c r="L663" i="1"/>
  <c r="Q663" i="1" s="1"/>
  <c r="L651" i="1"/>
  <c r="Q651" i="1" s="1"/>
  <c r="L639" i="1"/>
  <c r="Q639" i="1" s="1"/>
  <c r="L625" i="1"/>
  <c r="Q625" i="1" s="1"/>
  <c r="Q612" i="1"/>
  <c r="L610" i="1"/>
  <c r="Q610" i="1" s="1"/>
  <c r="L595" i="1"/>
  <c r="Q595" i="1" s="1"/>
  <c r="Q585" i="1"/>
  <c r="L579" i="1"/>
  <c r="Q579" i="1" s="1"/>
  <c r="L563" i="1"/>
  <c r="Q563" i="1" s="1"/>
  <c r="L562" i="1"/>
  <c r="Q562" i="1" s="1"/>
  <c r="L543" i="1"/>
  <c r="Q543" i="1" s="1"/>
  <c r="Q529" i="1"/>
  <c r="L526" i="1"/>
  <c r="Q526" i="1" s="1"/>
  <c r="L507" i="1"/>
  <c r="Q507" i="1" s="1"/>
  <c r="L490" i="1"/>
  <c r="Q490" i="1" s="1"/>
  <c r="L471" i="1"/>
  <c r="Q471" i="1" s="1"/>
  <c r="L451" i="1"/>
  <c r="Q451" i="1" s="1"/>
  <c r="Q440" i="1"/>
  <c r="L439" i="1"/>
  <c r="Q439" i="1" s="1"/>
  <c r="Q432" i="1"/>
  <c r="L431" i="1"/>
  <c r="Q431" i="1" s="1"/>
  <c r="Q384" i="1"/>
  <c r="Q368" i="1"/>
  <c r="Q336" i="1"/>
  <c r="Q320" i="1"/>
  <c r="Q304" i="1"/>
  <c r="Q262" i="1"/>
  <c r="Q259" i="1"/>
  <c r="L257" i="1"/>
  <c r="Q257" i="1" s="1"/>
  <c r="L233" i="1"/>
  <c r="Q233" i="1" s="1"/>
  <c r="L214" i="1"/>
  <c r="Q214" i="1" s="1"/>
  <c r="L213" i="1"/>
  <c r="Q213" i="1" s="1"/>
  <c r="Q195" i="1"/>
  <c r="L193" i="1"/>
  <c r="Q193" i="1" s="1"/>
  <c r="L169" i="1"/>
  <c r="Q169" i="1" s="1"/>
  <c r="L150" i="1"/>
  <c r="Q150" i="1" s="1"/>
  <c r="L133" i="1"/>
  <c r="Q133" i="1" s="1"/>
  <c r="L719" i="1"/>
  <c r="Q719" i="1" s="1"/>
  <c r="L717" i="1"/>
  <c r="Q717" i="1" s="1"/>
  <c r="L696" i="1"/>
  <c r="Q696" i="1" s="1"/>
  <c r="L687" i="1"/>
  <c r="Q687" i="1" s="1"/>
  <c r="L685" i="1"/>
  <c r="Q685" i="1" s="1"/>
  <c r="L664" i="1"/>
  <c r="Q664" i="1" s="1"/>
  <c r="L653" i="1"/>
  <c r="Q653" i="1" s="1"/>
  <c r="L641" i="1"/>
  <c r="Q641" i="1" s="1"/>
  <c r="L626" i="1"/>
  <c r="Q626" i="1" s="1"/>
  <c r="L611" i="1"/>
  <c r="Q611" i="1" s="1"/>
  <c r="L597" i="1"/>
  <c r="Q597" i="1" s="1"/>
  <c r="L583" i="1"/>
  <c r="Q583" i="1" s="1"/>
  <c r="L582" i="1"/>
  <c r="Q582" i="1" s="1"/>
  <c r="L566" i="1"/>
  <c r="Q566" i="1" s="1"/>
  <c r="L546" i="1"/>
  <c r="Q546" i="1" s="1"/>
  <c r="L527" i="1"/>
  <c r="Q527" i="1" s="1"/>
  <c r="L510" i="1"/>
  <c r="Q510" i="1" s="1"/>
  <c r="L491" i="1"/>
  <c r="Q491" i="1" s="1"/>
  <c r="L474" i="1"/>
  <c r="Q474" i="1" s="1"/>
  <c r="L455" i="1"/>
  <c r="Q455" i="1" s="1"/>
  <c r="L454" i="1"/>
  <c r="Q454" i="1" s="1"/>
  <c r="Q417" i="1"/>
  <c r="L415" i="1"/>
  <c r="Q415" i="1" s="1"/>
  <c r="Q401" i="1"/>
  <c r="L399" i="1"/>
  <c r="Q399" i="1" s="1"/>
  <c r="L383" i="1"/>
  <c r="Q383" i="1" s="1"/>
  <c r="L367" i="1"/>
  <c r="Q367" i="1" s="1"/>
  <c r="L351" i="1"/>
  <c r="Q351" i="1" s="1"/>
  <c r="Q337" i="1"/>
  <c r="L335" i="1"/>
  <c r="Q335" i="1" s="1"/>
  <c r="L319" i="1"/>
  <c r="Q319" i="1" s="1"/>
  <c r="L303" i="1"/>
  <c r="Q303" i="1" s="1"/>
  <c r="L261" i="1"/>
  <c r="Q261" i="1" s="1"/>
  <c r="Q220" i="1"/>
  <c r="L217" i="1"/>
  <c r="Q217" i="1" s="1"/>
  <c r="L194" i="1"/>
  <c r="Q194" i="1" s="1"/>
  <c r="L170" i="1"/>
  <c r="Q170" i="1" s="1"/>
  <c r="L153" i="1"/>
  <c r="Q153" i="1" s="1"/>
  <c r="L134" i="1"/>
  <c r="Q134" i="1" s="1"/>
  <c r="L708" i="1"/>
  <c r="Q708" i="1" s="1"/>
  <c r="L699" i="1"/>
  <c r="Q699" i="1" s="1"/>
  <c r="L697" i="1"/>
  <c r="Q697" i="1" s="1"/>
  <c r="L665" i="1"/>
  <c r="Q665" i="1" s="1"/>
  <c r="L655" i="1"/>
  <c r="Q655" i="1" s="1"/>
  <c r="Q613" i="1"/>
  <c r="L598" i="1"/>
  <c r="Q598" i="1" s="1"/>
  <c r="Q586" i="1"/>
  <c r="L567" i="1"/>
  <c r="Q567" i="1" s="1"/>
  <c r="L511" i="1"/>
  <c r="Q511" i="1" s="1"/>
  <c r="L494" i="1"/>
  <c r="Q494" i="1" s="1"/>
  <c r="L475" i="1"/>
  <c r="Q475" i="1" s="1"/>
  <c r="L458" i="1"/>
  <c r="Q458" i="1" s="1"/>
  <c r="L434" i="1"/>
  <c r="Q434" i="1" s="1"/>
  <c r="L290" i="1"/>
  <c r="Q290" i="1" s="1"/>
  <c r="L270" i="1"/>
  <c r="Q270" i="1" s="1"/>
  <c r="L242" i="1"/>
  <c r="Q242" i="1" s="1"/>
  <c r="L237" i="1"/>
  <c r="Q237" i="1" s="1"/>
  <c r="L218" i="1"/>
  <c r="Q218" i="1" s="1"/>
  <c r="Q174" i="1"/>
  <c r="L173" i="1"/>
  <c r="Q173" i="1" s="1"/>
  <c r="L154" i="1"/>
  <c r="Q154" i="1" s="1"/>
  <c r="L137" i="1"/>
  <c r="Q137" i="1" s="1"/>
  <c r="L711" i="1"/>
  <c r="Q711" i="1" s="1"/>
  <c r="L679" i="1"/>
  <c r="Q679" i="1" s="1"/>
  <c r="Q656" i="1"/>
  <c r="Q599" i="1"/>
  <c r="Q570" i="1"/>
  <c r="L421" i="1"/>
  <c r="Q421" i="1" s="1"/>
  <c r="L405" i="1"/>
  <c r="Q405" i="1" s="1"/>
  <c r="L389" i="1"/>
  <c r="Q389" i="1" s="1"/>
  <c r="L373" i="1"/>
  <c r="Q373" i="1" s="1"/>
  <c r="L357" i="1"/>
  <c r="Q357" i="1" s="1"/>
  <c r="L341" i="1"/>
  <c r="Q341" i="1" s="1"/>
  <c r="L325" i="1"/>
  <c r="Q325" i="1" s="1"/>
  <c r="L309" i="1"/>
  <c r="Q309" i="1" s="1"/>
  <c r="L294" i="1"/>
  <c r="Q294" i="1" s="1"/>
  <c r="L293" i="1"/>
  <c r="Q293" i="1" s="1"/>
  <c r="L246" i="1"/>
  <c r="Q246" i="1" s="1"/>
  <c r="L157" i="1"/>
  <c r="Q157" i="1" s="1"/>
  <c r="L138" i="1"/>
  <c r="Q138" i="1" s="1"/>
  <c r="Q630" i="1"/>
  <c r="Q615" i="1"/>
  <c r="Q606" i="1"/>
  <c r="Q557" i="1"/>
  <c r="Q408" i="1"/>
  <c r="Q360" i="1"/>
  <c r="Q344" i="1"/>
  <c r="Q312" i="1"/>
  <c r="Q296" i="1"/>
  <c r="Q280" i="1"/>
  <c r="Q228" i="1"/>
  <c r="Q204" i="1"/>
  <c r="Q201" i="1"/>
  <c r="Q164" i="1"/>
  <c r="Q141" i="1"/>
  <c r="Q128" i="1"/>
  <c r="L701" i="1"/>
  <c r="Q701" i="1" s="1"/>
  <c r="L680" i="1"/>
  <c r="Q680" i="1" s="1"/>
  <c r="Q671" i="1"/>
  <c r="L669" i="1"/>
  <c r="Q669" i="1" s="1"/>
  <c r="L659" i="1"/>
  <c r="Q659" i="1" s="1"/>
  <c r="L646" i="1"/>
  <c r="Q646" i="1" s="1"/>
  <c r="L631" i="1"/>
  <c r="Q631" i="1" s="1"/>
  <c r="L618" i="1"/>
  <c r="Q618" i="1" s="1"/>
  <c r="L605" i="1"/>
  <c r="Q605" i="1" s="1"/>
  <c r="L603" i="1"/>
  <c r="Q603" i="1" s="1"/>
  <c r="L591" i="1"/>
  <c r="Q591" i="1" s="1"/>
  <c r="L574" i="1"/>
  <c r="Q574" i="1" s="1"/>
  <c r="L555" i="1"/>
  <c r="Q555" i="1" s="1"/>
  <c r="L538" i="1"/>
  <c r="Q538" i="1" s="1"/>
  <c r="L519" i="1"/>
  <c r="Q519" i="1" s="1"/>
  <c r="L518" i="1"/>
  <c r="Q518" i="1" s="1"/>
  <c r="L502" i="1"/>
  <c r="Q502" i="1" s="1"/>
  <c r="L482" i="1"/>
  <c r="Q482" i="1" s="1"/>
  <c r="L463" i="1"/>
  <c r="Q463" i="1" s="1"/>
  <c r="L446" i="1"/>
  <c r="Q446" i="1" s="1"/>
  <c r="L407" i="1"/>
  <c r="Q407" i="1" s="1"/>
  <c r="Q393" i="1"/>
  <c r="L391" i="1"/>
  <c r="Q391" i="1" s="1"/>
  <c r="Q377" i="1"/>
  <c r="L375" i="1"/>
  <c r="Q375" i="1" s="1"/>
  <c r="L359" i="1"/>
  <c r="Q359" i="1" s="1"/>
  <c r="L343" i="1"/>
  <c r="Q343" i="1" s="1"/>
  <c r="L327" i="1"/>
  <c r="Q327" i="1" s="1"/>
  <c r="Q313" i="1"/>
  <c r="L311" i="1"/>
  <c r="Q311" i="1" s="1"/>
  <c r="L295" i="1"/>
  <c r="Q295" i="1" s="1"/>
  <c r="L277" i="1"/>
  <c r="Q277" i="1" s="1"/>
  <c r="L249" i="1"/>
  <c r="Q249" i="1" s="1"/>
  <c r="L202" i="1"/>
  <c r="Q202" i="1" s="1"/>
  <c r="L185" i="1"/>
  <c r="Q185" i="1" s="1"/>
  <c r="L162" i="1"/>
  <c r="Q162" i="1" s="1"/>
  <c r="L142" i="1"/>
  <c r="Q142" i="1" s="1"/>
  <c r="L715" i="1"/>
  <c r="Q715" i="1" s="1"/>
  <c r="L713" i="1"/>
  <c r="Q713" i="1" s="1"/>
  <c r="L692" i="1"/>
  <c r="Q692" i="1" s="1"/>
  <c r="L683" i="1"/>
  <c r="Q683" i="1" s="1"/>
  <c r="L681" i="1"/>
  <c r="Q681" i="1" s="1"/>
  <c r="L660" i="1"/>
  <c r="Q660" i="1" s="1"/>
  <c r="L647" i="1"/>
  <c r="Q647" i="1" s="1"/>
  <c r="L634" i="1"/>
  <c r="Q634" i="1" s="1"/>
  <c r="L621" i="1"/>
  <c r="Q621" i="1" s="1"/>
  <c r="L619" i="1"/>
  <c r="Q619" i="1" s="1"/>
  <c r="L607" i="1"/>
  <c r="Q607" i="1" s="1"/>
  <c r="L593" i="1"/>
  <c r="Q593" i="1" s="1"/>
  <c r="L575" i="1"/>
  <c r="Q575" i="1" s="1"/>
  <c r="L558" i="1"/>
  <c r="Q558" i="1" s="1"/>
  <c r="L539" i="1"/>
  <c r="Q539" i="1" s="1"/>
  <c r="L522" i="1"/>
  <c r="Q522" i="1" s="1"/>
  <c r="L503" i="1"/>
  <c r="Q503" i="1" s="1"/>
  <c r="L483" i="1"/>
  <c r="Q483" i="1" s="1"/>
  <c r="L467" i="1"/>
  <c r="Q467" i="1" s="1"/>
  <c r="L466" i="1"/>
  <c r="Q466" i="1" s="1"/>
  <c r="L447" i="1"/>
  <c r="Q447" i="1" s="1"/>
  <c r="L438" i="1"/>
  <c r="Q438" i="1" s="1"/>
  <c r="L427" i="1"/>
  <c r="Q427" i="1" s="1"/>
  <c r="L286" i="1"/>
  <c r="Q286" i="1" s="1"/>
  <c r="L254" i="1"/>
  <c r="Q254" i="1" s="1"/>
  <c r="L230" i="1"/>
  <c r="Q230" i="1" s="1"/>
  <c r="Q165" i="1"/>
  <c r="L3025" i="1"/>
  <c r="Q3025" i="1" s="1"/>
  <c r="Q2871" i="1"/>
  <c r="Q2856" i="1"/>
  <c r="Q2824" i="1"/>
  <c r="Q2960" i="1"/>
  <c r="Q2936" i="1"/>
  <c r="Q2928" i="1"/>
  <c r="Q2880" i="1"/>
  <c r="Q2852" i="1"/>
  <c r="Q2820" i="1"/>
  <c r="L2943" i="1"/>
  <c r="Q2943" i="1" s="1"/>
  <c r="L2935" i="1"/>
  <c r="Q2935" i="1" s="1"/>
  <c r="L2927" i="1"/>
  <c r="Q2927" i="1" s="1"/>
  <c r="L2919" i="1"/>
  <c r="Q2919" i="1" s="1"/>
  <c r="L2911" i="1"/>
  <c r="Q2911" i="1" s="1"/>
  <c r="L2903" i="1"/>
  <c r="Q2903" i="1" s="1"/>
  <c r="L2895" i="1"/>
  <c r="Q2895" i="1" s="1"/>
  <c r="L2887" i="1"/>
  <c r="Q2887" i="1" s="1"/>
  <c r="L2879" i="1"/>
  <c r="Q2879" i="1" s="1"/>
  <c r="Q2716" i="1"/>
  <c r="Q2644" i="1"/>
  <c r="Q2816" i="1"/>
  <c r="Q2800" i="1"/>
  <c r="Q2768" i="1"/>
  <c r="Q2692" i="1"/>
  <c r="Q2732" i="1"/>
  <c r="L2963" i="1"/>
  <c r="Q2963" i="1" s="1"/>
  <c r="L2947" i="1"/>
  <c r="Q2947" i="1" s="1"/>
  <c r="Q2876" i="1"/>
  <c r="Q2859" i="1"/>
  <c r="Q2811" i="1"/>
  <c r="Q2747" i="1"/>
  <c r="Q2609" i="1"/>
  <c r="L2567" i="1"/>
  <c r="Q2567" i="1" s="1"/>
  <c r="Q2566" i="1"/>
  <c r="Q2545" i="1"/>
  <c r="Q2544" i="1"/>
  <c r="L2535" i="1"/>
  <c r="Q2535" i="1" s="1"/>
  <c r="L2503" i="1"/>
  <c r="Q2503" i="1" s="1"/>
  <c r="L2471" i="1"/>
  <c r="Q2471" i="1" s="1"/>
  <c r="Q2448" i="1"/>
  <c r="Q2589" i="1"/>
  <c r="Q2574" i="1"/>
  <c r="L2735" i="1"/>
  <c r="Q2735" i="1" s="1"/>
  <c r="L2727" i="1"/>
  <c r="Q2727" i="1" s="1"/>
  <c r="L2719" i="1"/>
  <c r="Q2719" i="1" s="1"/>
  <c r="L2711" i="1"/>
  <c r="Q2711" i="1" s="1"/>
  <c r="L2703" i="1"/>
  <c r="Q2703" i="1" s="1"/>
  <c r="L2695" i="1"/>
  <c r="Q2695" i="1" s="1"/>
  <c r="L2687" i="1"/>
  <c r="Q2687" i="1" s="1"/>
  <c r="L2679" i="1"/>
  <c r="Q2679" i="1" s="1"/>
  <c r="L2671" i="1"/>
  <c r="Q2671" i="1" s="1"/>
  <c r="Q2670" i="1"/>
  <c r="L2663" i="1"/>
  <c r="Q2663" i="1" s="1"/>
  <c r="Q2662" i="1"/>
  <c r="L2655" i="1"/>
  <c r="Q2655" i="1" s="1"/>
  <c r="Q2654" i="1"/>
  <c r="L2647" i="1"/>
  <c r="Q2647" i="1" s="1"/>
  <c r="Q2634" i="1"/>
  <c r="Q2572" i="1"/>
  <c r="Q2508" i="1"/>
  <c r="Q2476" i="1"/>
  <c r="Q2616" i="1"/>
  <c r="Q2561" i="1"/>
  <c r="L2551" i="1"/>
  <c r="Q2551" i="1" s="1"/>
  <c r="L2519" i="1"/>
  <c r="Q2519" i="1" s="1"/>
  <c r="Q2497" i="1"/>
  <c r="L2487" i="1"/>
  <c r="Q2487" i="1" s="1"/>
  <c r="L2455" i="1"/>
  <c r="Q2455" i="1" s="1"/>
  <c r="L2733" i="1"/>
  <c r="Q2733" i="1" s="1"/>
  <c r="L2725" i="1"/>
  <c r="Q2725" i="1" s="1"/>
  <c r="L2717" i="1"/>
  <c r="Q2717" i="1" s="1"/>
  <c r="L2709" i="1"/>
  <c r="Q2709" i="1" s="1"/>
  <c r="L2701" i="1"/>
  <c r="Q2701" i="1" s="1"/>
  <c r="L2693" i="1"/>
  <c r="Q2693" i="1" s="1"/>
  <c r="L2685" i="1"/>
  <c r="Q2685" i="1" s="1"/>
  <c r="L2677" i="1"/>
  <c r="Q2677" i="1" s="1"/>
  <c r="L2669" i="1"/>
  <c r="Q2669" i="1" s="1"/>
  <c r="L2661" i="1"/>
  <c r="Q2661" i="1" s="1"/>
  <c r="L2653" i="1"/>
  <c r="Q2653" i="1" s="1"/>
  <c r="L2645" i="1"/>
  <c r="Q2645" i="1" s="1"/>
  <c r="L2631" i="1"/>
  <c r="Q2631" i="1" s="1"/>
  <c r="L2615" i="1"/>
  <c r="Q2615" i="1" s="1"/>
  <c r="L2599" i="1"/>
  <c r="Q2599" i="1" s="1"/>
  <c r="Q2549" i="1"/>
  <c r="Q2548" i="1"/>
  <c r="Q2484" i="1"/>
  <c r="Q2613" i="1"/>
  <c r="Q2596" i="1"/>
  <c r="Q2569" i="1"/>
  <c r="L2559" i="1"/>
  <c r="Q2559" i="1" s="1"/>
  <c r="Q2536" i="1"/>
  <c r="L2527" i="1"/>
  <c r="Q2527" i="1" s="1"/>
  <c r="Q2504" i="1"/>
  <c r="L2495" i="1"/>
  <c r="Q2495" i="1" s="1"/>
  <c r="L2463" i="1"/>
  <c r="Q2463" i="1" s="1"/>
  <c r="L2442" i="1"/>
  <c r="Q2442" i="1" s="1"/>
  <c r="Q2714" i="1"/>
  <c r="Q2682" i="1"/>
  <c r="Q2650" i="1"/>
  <c r="Q2642" i="1"/>
  <c r="Q2626" i="1"/>
  <c r="Q2610" i="1"/>
  <c r="L2436" i="1"/>
  <c r="Q2436" i="1" s="1"/>
  <c r="L2412" i="1"/>
  <c r="Q2412" i="1" s="1"/>
  <c r="L2404" i="1"/>
  <c r="Q2404" i="1" s="1"/>
  <c r="L2396" i="1"/>
  <c r="Q2396" i="1" s="1"/>
  <c r="L2388" i="1"/>
  <c r="Q2388" i="1" s="1"/>
  <c r="L2380" i="1"/>
  <c r="Q2380" i="1" s="1"/>
  <c r="L2372" i="1"/>
  <c r="Q2372" i="1" s="1"/>
  <c r="L2364" i="1"/>
  <c r="Q2364" i="1" s="1"/>
  <c r="L2356" i="1"/>
  <c r="Q2356" i="1" s="1"/>
  <c r="L2348" i="1"/>
  <c r="Q2348" i="1" s="1"/>
  <c r="L2340" i="1"/>
  <c r="Q2340" i="1" s="1"/>
  <c r="L2332" i="1"/>
  <c r="Q2332" i="1" s="1"/>
  <c r="L2324" i="1"/>
  <c r="Q2324" i="1" s="1"/>
  <c r="L2316" i="1"/>
  <c r="Q2316" i="1" s="1"/>
  <c r="L2308" i="1"/>
  <c r="Q2308" i="1" s="1"/>
  <c r="L2300" i="1"/>
  <c r="Q2300" i="1" s="1"/>
  <c r="L2292" i="1"/>
  <c r="Q2292" i="1" s="1"/>
  <c r="L2284" i="1"/>
  <c r="Q2284" i="1" s="1"/>
  <c r="L2276" i="1"/>
  <c r="Q2276" i="1" s="1"/>
  <c r="L2268" i="1"/>
  <c r="Q2268" i="1" s="1"/>
  <c r="L2260" i="1"/>
  <c r="Q2260" i="1" s="1"/>
  <c r="L2252" i="1"/>
  <c r="Q2252" i="1" s="1"/>
  <c r="L2244" i="1"/>
  <c r="Q2244" i="1" s="1"/>
  <c r="L2236" i="1"/>
  <c r="Q2236" i="1" s="1"/>
  <c r="L2228" i="1"/>
  <c r="Q2228" i="1" s="1"/>
  <c r="L2220" i="1"/>
  <c r="Q2220" i="1" s="1"/>
  <c r="L2212" i="1"/>
  <c r="Q2212" i="1" s="1"/>
  <c r="L2204" i="1"/>
  <c r="Q2204" i="1" s="1"/>
  <c r="L2196" i="1"/>
  <c r="Q2196" i="1" s="1"/>
  <c r="L2188" i="1"/>
  <c r="Q2188" i="1" s="1"/>
  <c r="L2180" i="1"/>
  <c r="Q2180" i="1" s="1"/>
  <c r="L2172" i="1"/>
  <c r="Q2172" i="1" s="1"/>
  <c r="L2164" i="1"/>
  <c r="Q2164" i="1" s="1"/>
  <c r="L2156" i="1"/>
  <c r="Q2156" i="1" s="1"/>
  <c r="L2148" i="1"/>
  <c r="Q2148" i="1" s="1"/>
  <c r="L2140" i="1"/>
  <c r="Q2140" i="1" s="1"/>
  <c r="L2132" i="1"/>
  <c r="Q2132" i="1" s="1"/>
  <c r="L2124" i="1"/>
  <c r="Q2124" i="1" s="1"/>
  <c r="L2116" i="1"/>
  <c r="Q2116" i="1" s="1"/>
  <c r="L2108" i="1"/>
  <c r="Q2108" i="1" s="1"/>
  <c r="L2100" i="1"/>
  <c r="Q2100" i="1" s="1"/>
  <c r="L2092" i="1"/>
  <c r="Q2092" i="1" s="1"/>
  <c r="L2084" i="1"/>
  <c r="Q2084" i="1" s="1"/>
  <c r="L2076" i="1"/>
  <c r="Q2076" i="1" s="1"/>
  <c r="L2068" i="1"/>
  <c r="Q2068" i="1" s="1"/>
  <c r="L2060" i="1"/>
  <c r="Q2060" i="1" s="1"/>
  <c r="L2052" i="1"/>
  <c r="Q2052" i="1" s="1"/>
  <c r="L2044" i="1"/>
  <c r="Q2044" i="1" s="1"/>
  <c r="L2036" i="1"/>
  <c r="Q2036" i="1" s="1"/>
  <c r="L2028" i="1"/>
  <c r="Q2028" i="1" s="1"/>
  <c r="L2020" i="1"/>
  <c r="Q2020" i="1" s="1"/>
  <c r="L2012" i="1"/>
  <c r="Q2012" i="1" s="1"/>
  <c r="L2004" i="1"/>
  <c r="Q2004" i="1" s="1"/>
  <c r="L1996" i="1"/>
  <c r="Q1996" i="1" s="1"/>
  <c r="L1988" i="1"/>
  <c r="Q1988" i="1" s="1"/>
  <c r="L1980" i="1"/>
  <c r="Q1980" i="1" s="1"/>
  <c r="L1972" i="1"/>
  <c r="Q1972" i="1" s="1"/>
  <c r="L1964" i="1"/>
  <c r="Q1964" i="1" s="1"/>
  <c r="L1956" i="1"/>
  <c r="Q1956" i="1" s="1"/>
  <c r="L1948" i="1"/>
  <c r="Q1948" i="1" s="1"/>
  <c r="L1940" i="1"/>
  <c r="Q1940" i="1" s="1"/>
  <c r="L1932" i="1"/>
  <c r="Q1932" i="1" s="1"/>
  <c r="L1924" i="1"/>
  <c r="Q1924" i="1" s="1"/>
  <c r="L1916" i="1"/>
  <c r="Q1916" i="1" s="1"/>
  <c r="L1908" i="1"/>
  <c r="Q1908" i="1" s="1"/>
  <c r="L1900" i="1"/>
  <c r="Q1900" i="1" s="1"/>
  <c r="L1892" i="1"/>
  <c r="Q1892" i="1" s="1"/>
  <c r="L1884" i="1"/>
  <c r="Q1884" i="1" s="1"/>
  <c r="L1876" i="1"/>
  <c r="Q1876" i="1" s="1"/>
  <c r="L1868" i="1"/>
  <c r="Q1868" i="1" s="1"/>
  <c r="L1860" i="1"/>
  <c r="Q1860" i="1" s="1"/>
  <c r="L1852" i="1"/>
  <c r="Q1852" i="1" s="1"/>
  <c r="L1844" i="1"/>
  <c r="Q1844" i="1" s="1"/>
  <c r="L1836" i="1"/>
  <c r="Q1836" i="1" s="1"/>
  <c r="Q2409" i="1"/>
  <c r="Q2401" i="1"/>
  <c r="Q2393" i="1"/>
  <c r="Q2369" i="1"/>
  <c r="Q2345" i="1"/>
  <c r="Q2305" i="1"/>
  <c r="Q2281" i="1"/>
  <c r="Q2273" i="1"/>
  <c r="Q2257" i="1"/>
  <c r="Q2241" i="1"/>
  <c r="Q2225" i="1"/>
  <c r="Q2217" i="1"/>
  <c r="Q2209" i="1"/>
  <c r="Q2201" i="1"/>
  <c r="Q2185" i="1"/>
  <c r="Q2177" i="1"/>
  <c r="Q2169" i="1"/>
  <c r="Q2161" i="1"/>
  <c r="Q2153" i="1"/>
  <c r="Q2129" i="1"/>
  <c r="Q2089" i="1"/>
  <c r="Q2049" i="1"/>
  <c r="Q1985" i="1"/>
  <c r="Q1969" i="1"/>
  <c r="Q1953" i="1"/>
  <c r="Q1905" i="1"/>
  <c r="Q1897" i="1"/>
  <c r="Q1865" i="1"/>
  <c r="Q1841" i="1"/>
  <c r="L2416" i="1"/>
  <c r="Q2416" i="1" s="1"/>
  <c r="Q1910" i="1"/>
  <c r="Q1902" i="1"/>
  <c r="Q1894" i="1"/>
  <c r="Q1878" i="1"/>
  <c r="Q1862" i="1"/>
  <c r="Q1854" i="1"/>
  <c r="Q1846" i="1"/>
  <c r="Q1818" i="1"/>
  <c r="L1788" i="1"/>
  <c r="Q1788" i="1" s="1"/>
  <c r="L1772" i="1"/>
  <c r="Q1772" i="1" s="1"/>
  <c r="L1756" i="1"/>
  <c r="Q1756" i="1" s="1"/>
  <c r="L1740" i="1"/>
  <c r="Q1740" i="1" s="1"/>
  <c r="L1724" i="1"/>
  <c r="Q1724" i="1" s="1"/>
  <c r="Q1703" i="1"/>
  <c r="Q1672" i="1"/>
  <c r="Q1554" i="1"/>
  <c r="Q1429" i="1"/>
  <c r="Q1810" i="1"/>
  <c r="Q1786" i="1"/>
  <c r="Q1754" i="1"/>
  <c r="Q1667" i="1"/>
  <c r="Q1581" i="1"/>
  <c r="Q1481" i="1"/>
  <c r="Q1465" i="1"/>
  <c r="L1817" i="1"/>
  <c r="Q1817" i="1" s="1"/>
  <c r="L1809" i="1"/>
  <c r="Q1809" i="1" s="1"/>
  <c r="L1800" i="1"/>
  <c r="Q1800" i="1" s="1"/>
  <c r="L1784" i="1"/>
  <c r="Q1784" i="1" s="1"/>
  <c r="L1768" i="1"/>
  <c r="Q1768" i="1" s="1"/>
  <c r="L1752" i="1"/>
  <c r="Q1752" i="1" s="1"/>
  <c r="Q1735" i="1"/>
  <c r="Q1719" i="1"/>
  <c r="Q1663" i="1"/>
  <c r="Q1599" i="1"/>
  <c r="Q1827" i="1"/>
  <c r="Q1781" i="1"/>
  <c r="Q1750" i="1"/>
  <c r="Q1659" i="1"/>
  <c r="Q1627" i="1"/>
  <c r="L1796" i="1"/>
  <c r="Q1796" i="1" s="1"/>
  <c r="L1780" i="1"/>
  <c r="Q1780" i="1" s="1"/>
  <c r="L1764" i="1"/>
  <c r="Q1764" i="1" s="1"/>
  <c r="L1748" i="1"/>
  <c r="Q1748" i="1" s="1"/>
  <c r="Q1731" i="1"/>
  <c r="Q1687" i="1"/>
  <c r="Q1623" i="1"/>
  <c r="L1826" i="1"/>
  <c r="Q1826" i="1" s="1"/>
  <c r="Q1778" i="1"/>
  <c r="Q1746" i="1"/>
  <c r="Q1714" i="1"/>
  <c r="Q1651" i="1"/>
  <c r="Q1619" i="1"/>
  <c r="Q1505" i="1"/>
  <c r="L1813" i="1"/>
  <c r="Q1813" i="1" s="1"/>
  <c r="L1805" i="1"/>
  <c r="Q1805" i="1" s="1"/>
  <c r="L1792" i="1"/>
  <c r="Q1792" i="1" s="1"/>
  <c r="L1776" i="1"/>
  <c r="Q1776" i="1" s="1"/>
  <c r="L1760" i="1"/>
  <c r="Q1760" i="1" s="1"/>
  <c r="L1744" i="1"/>
  <c r="Q1744" i="1" s="1"/>
  <c r="L1728" i="1"/>
  <c r="Q1728" i="1" s="1"/>
  <c r="L1571" i="1"/>
  <c r="Q1571" i="1" s="1"/>
  <c r="L1563" i="1"/>
  <c r="Q1563" i="1" s="1"/>
  <c r="L1555" i="1"/>
  <c r="Q1555" i="1" s="1"/>
  <c r="L1547" i="1"/>
  <c r="Q1547" i="1" s="1"/>
  <c r="L1539" i="1"/>
  <c r="Q1539" i="1" s="1"/>
  <c r="L1531" i="1"/>
  <c r="Q1531" i="1" s="1"/>
  <c r="L1523" i="1"/>
  <c r="Q1523" i="1" s="1"/>
  <c r="L1515" i="1"/>
  <c r="Q1515" i="1" s="1"/>
  <c r="L1507" i="1"/>
  <c r="Q1507" i="1" s="1"/>
  <c r="L1499" i="1"/>
  <c r="Q1499" i="1" s="1"/>
  <c r="L1491" i="1"/>
  <c r="Q1491" i="1" s="1"/>
  <c r="L1483" i="1"/>
  <c r="Q1483" i="1" s="1"/>
  <c r="Q1482" i="1"/>
  <c r="L1475" i="1"/>
  <c r="Q1475" i="1" s="1"/>
  <c r="Q1474" i="1"/>
  <c r="L1467" i="1"/>
  <c r="Q1467" i="1" s="1"/>
  <c r="L1459" i="1"/>
  <c r="Q1459" i="1" s="1"/>
  <c r="Q1422" i="1"/>
  <c r="Q1390" i="1"/>
  <c r="Q1586" i="1"/>
  <c r="Q1568" i="1"/>
  <c r="Q1552" i="1"/>
  <c r="Q1544" i="1"/>
  <c r="Q1512" i="1"/>
  <c r="Q1444" i="1"/>
  <c r="Q1356" i="1"/>
  <c r="Q1590" i="1"/>
  <c r="Q1574" i="1"/>
  <c r="L1567" i="1"/>
  <c r="Q1567" i="1" s="1"/>
  <c r="L1559" i="1"/>
  <c r="Q1559" i="1" s="1"/>
  <c r="L1551" i="1"/>
  <c r="Q1551" i="1" s="1"/>
  <c r="Q1534" i="1"/>
  <c r="Q1428" i="1"/>
  <c r="Q1406" i="1"/>
  <c r="Q1373" i="1"/>
  <c r="Q1578" i="1"/>
  <c r="Q1403" i="1"/>
  <c r="Q1371" i="1"/>
  <c r="L1565" i="1"/>
  <c r="Q1565" i="1" s="1"/>
  <c r="L1557" i="1"/>
  <c r="Q1557" i="1" s="1"/>
  <c r="L1549" i="1"/>
  <c r="Q1549" i="1" s="1"/>
  <c r="L1541" i="1"/>
  <c r="Q1541" i="1" s="1"/>
  <c r="L1533" i="1"/>
  <c r="Q1533" i="1" s="1"/>
  <c r="L1525" i="1"/>
  <c r="Q1525" i="1" s="1"/>
  <c r="L1517" i="1"/>
  <c r="Q1517" i="1" s="1"/>
  <c r="Q1516" i="1"/>
  <c r="L1509" i="1"/>
  <c r="Q1509" i="1" s="1"/>
  <c r="L1501" i="1"/>
  <c r="Q1501" i="1" s="1"/>
  <c r="Q1500" i="1"/>
  <c r="L1493" i="1"/>
  <c r="Q1493" i="1" s="1"/>
  <c r="Q1492" i="1"/>
  <c r="L1485" i="1"/>
  <c r="Q1485" i="1" s="1"/>
  <c r="Q1484" i="1"/>
  <c r="L1477" i="1"/>
  <c r="Q1477" i="1" s="1"/>
  <c r="Q1476" i="1"/>
  <c r="L1469" i="1"/>
  <c r="Q1469" i="1" s="1"/>
  <c r="L1461" i="1"/>
  <c r="Q1461" i="1" s="1"/>
  <c r="Q1347" i="1"/>
  <c r="L1450" i="1"/>
  <c r="Q1450" i="1" s="1"/>
  <c r="L1434" i="1"/>
  <c r="Q1434" i="1" s="1"/>
  <c r="L1418" i="1"/>
  <c r="Q1418" i="1" s="1"/>
  <c r="Q1407" i="1"/>
  <c r="L1402" i="1"/>
  <c r="Q1402" i="1" s="1"/>
  <c r="L1386" i="1"/>
  <c r="Q1386" i="1" s="1"/>
  <c r="L1370" i="1"/>
  <c r="Q1370" i="1" s="1"/>
  <c r="Q1319" i="1"/>
  <c r="Q1363" i="1"/>
  <c r="Q1199" i="1"/>
  <c r="L1442" i="1"/>
  <c r="Q1442" i="1" s="1"/>
  <c r="L1426" i="1"/>
  <c r="Q1426" i="1" s="1"/>
  <c r="L1410" i="1"/>
  <c r="Q1410" i="1" s="1"/>
  <c r="L1394" i="1"/>
  <c r="Q1394" i="1" s="1"/>
  <c r="L1378" i="1"/>
  <c r="Q1378" i="1" s="1"/>
  <c r="Q1367" i="1"/>
  <c r="L1362" i="1"/>
  <c r="Q1362" i="1" s="1"/>
  <c r="Q1355" i="1"/>
  <c r="Q1333" i="1"/>
  <c r="Q1254" i="1"/>
  <c r="Q1260" i="1"/>
  <c r="Q1320" i="1"/>
  <c r="Q1288" i="1"/>
  <c r="Q1271" i="1"/>
  <c r="Q1255" i="1"/>
  <c r="Q1215" i="1"/>
  <c r="Q1214" i="1"/>
  <c r="Q1268" i="1"/>
  <c r="L1336" i="1"/>
  <c r="Q1336" i="1" s="1"/>
  <c r="Q1251" i="1"/>
  <c r="Q1235" i="1"/>
  <c r="L1225" i="1"/>
  <c r="Q1225" i="1" s="1"/>
  <c r="L1217" i="1"/>
  <c r="Q1217" i="1" s="1"/>
  <c r="L1209" i="1"/>
  <c r="Q1209" i="1" s="1"/>
  <c r="L1201" i="1"/>
  <c r="Q1201" i="1" s="1"/>
  <c r="L1193" i="1"/>
  <c r="Q1193" i="1" s="1"/>
  <c r="Q1176" i="1"/>
  <c r="Q1146" i="1"/>
  <c r="Q1145" i="1"/>
  <c r="Q1144" i="1"/>
  <c r="Q1114" i="1"/>
  <c r="Q1081" i="1"/>
  <c r="Q1050" i="1"/>
  <c r="Q985" i="1"/>
  <c r="Q953" i="1"/>
  <c r="Q952" i="1"/>
  <c r="L1189" i="1"/>
  <c r="Q1189" i="1" s="1"/>
  <c r="Q1188" i="1"/>
  <c r="Q1166" i="1"/>
  <c r="Q1135" i="1"/>
  <c r="Q1134" i="1"/>
  <c r="Q1133" i="1"/>
  <c r="Q1132" i="1"/>
  <c r="Q1069" i="1"/>
  <c r="Q1037" i="1"/>
  <c r="Q972" i="1"/>
  <c r="L1221" i="1"/>
  <c r="Q1221" i="1" s="1"/>
  <c r="L1213" i="1"/>
  <c r="Q1213" i="1" s="1"/>
  <c r="L1205" i="1"/>
  <c r="Q1205" i="1" s="1"/>
  <c r="Q1163" i="1"/>
  <c r="Q1128" i="1"/>
  <c r="Q1066" i="1"/>
  <c r="Q1065" i="1"/>
  <c r="Q1032" i="1"/>
  <c r="Q1184" i="1"/>
  <c r="Q1156" i="1"/>
  <c r="Q1127" i="1"/>
  <c r="Q1126" i="1"/>
  <c r="Q1063" i="1"/>
  <c r="Q999" i="1"/>
  <c r="Q964" i="1"/>
  <c r="L1219" i="1"/>
  <c r="Q1219" i="1" s="1"/>
  <c r="L1211" i="1"/>
  <c r="Q1211" i="1" s="1"/>
  <c r="L1203" i="1"/>
  <c r="Q1203" i="1" s="1"/>
  <c r="L1195" i="1"/>
  <c r="Q1195" i="1" s="1"/>
  <c r="Q1183" i="1"/>
  <c r="Q1152" i="1"/>
  <c r="Q1121" i="1"/>
  <c r="Q1059" i="1"/>
  <c r="Q1058" i="1"/>
  <c r="Q1056" i="1"/>
  <c r="Q1024" i="1"/>
  <c r="Q993" i="1"/>
  <c r="Q937" i="1"/>
  <c r="Q1087" i="1"/>
  <c r="Q1055" i="1"/>
  <c r="Q991" i="1"/>
  <c r="Q672" i="1"/>
  <c r="L945" i="1"/>
  <c r="Q945" i="1" s="1"/>
  <c r="Q854" i="1"/>
  <c r="Q790" i="1"/>
  <c r="Q820" i="1"/>
  <c r="Q718" i="1"/>
  <c r="Q910" i="1"/>
  <c r="Q785" i="1"/>
  <c r="Q752" i="1"/>
  <c r="Q942" i="1"/>
  <c r="Q930" i="1"/>
  <c r="Q838" i="1"/>
  <c r="Q806" i="1"/>
  <c r="Q774" i="1"/>
  <c r="Q716" i="1"/>
  <c r="Q929" i="1"/>
  <c r="L907" i="1"/>
  <c r="Q907" i="1" s="1"/>
  <c r="Q906" i="1"/>
  <c r="L891" i="1"/>
  <c r="Q891" i="1" s="1"/>
  <c r="Q777" i="1"/>
  <c r="Q712" i="1"/>
  <c r="L941" i="1"/>
  <c r="Q941" i="1" s="1"/>
  <c r="Q772" i="1"/>
  <c r="Q740" i="1"/>
  <c r="Q676" i="1"/>
  <c r="Q670" i="1"/>
  <c r="Q632" i="1"/>
  <c r="Q616" i="1"/>
  <c r="Q544" i="1"/>
  <c r="Q480" i="1"/>
  <c r="Q532" i="1"/>
  <c r="Q552" i="1"/>
  <c r="Q488" i="1"/>
  <c r="Q479" i="1"/>
  <c r="Q456" i="1"/>
  <c r="Q508" i="1"/>
  <c r="Q640" i="1"/>
  <c r="Q551" i="1"/>
  <c r="Q464" i="1"/>
  <c r="L433" i="1"/>
  <c r="Q433" i="1" s="1"/>
  <c r="L425" i="1"/>
  <c r="Q425" i="1" s="1"/>
  <c r="Q314" i="1"/>
  <c r="Q430" i="1"/>
  <c r="Q374" i="1"/>
  <c r="Q310" i="1"/>
  <c r="L437" i="1"/>
  <c r="Q437" i="1" s="1"/>
  <c r="L429" i="1"/>
  <c r="Q429" i="1" s="1"/>
  <c r="Q386" i="1"/>
  <c r="Q370" i="1"/>
  <c r="Q355" i="1"/>
  <c r="Q307" i="1"/>
  <c r="Q289" i="1"/>
  <c r="Q382" i="1"/>
  <c r="Q334" i="1"/>
  <c r="Q302" i="1"/>
  <c r="L288" i="1"/>
  <c r="Q288" i="1" s="1"/>
  <c r="L282" i="1"/>
  <c r="Q282" i="1" s="1"/>
  <c r="L266" i="1"/>
  <c r="Q266" i="1" s="1"/>
  <c r="Q207" i="1"/>
  <c r="Q143" i="1"/>
  <c r="Q291" i="1"/>
  <c r="Q235" i="1"/>
  <c r="Q203" i="1"/>
  <c r="Q171" i="1"/>
  <c r="Q139" i="1"/>
  <c r="Q130" i="1"/>
  <c r="Q263" i="1"/>
  <c r="Q191" i="1"/>
  <c r="Q179" i="1"/>
  <c r="Q147" i="1"/>
  <c r="Q126" i="1"/>
  <c r="Q283" i="1"/>
  <c r="Q267" i="1"/>
  <c r="Q158" i="1"/>
  <c r="Q135" i="1"/>
  <c r="Q219" i="1"/>
  <c r="Q210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L26" i="1" l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3" i="1"/>
  <c r="L124" i="1"/>
  <c r="L125" i="1"/>
  <c r="J25" i="1"/>
  <c r="L42" i="1"/>
  <c r="L90" i="1"/>
  <c r="L122" i="1"/>
  <c r="L25" i="1" l="1"/>
  <c r="Q40" i="1" l="1"/>
  <c r="Q124" i="1"/>
  <c r="Q122" i="1"/>
  <c r="Q120" i="1"/>
  <c r="Q118" i="1"/>
  <c r="Q116" i="1"/>
  <c r="Q114" i="1"/>
  <c r="Q112" i="1"/>
  <c r="Q110" i="1"/>
  <c r="Q108" i="1"/>
  <c r="Q106" i="1"/>
  <c r="Q104" i="1"/>
  <c r="Q102" i="1"/>
  <c r="Q100" i="1"/>
  <c r="Q98" i="1"/>
  <c r="Q96" i="1"/>
  <c r="Q94" i="1"/>
  <c r="Q92" i="1"/>
  <c r="Q90" i="1"/>
  <c r="Q88" i="1"/>
  <c r="Q86" i="1"/>
  <c r="Q84" i="1"/>
  <c r="Q82" i="1"/>
  <c r="Q80" i="1"/>
  <c r="Q78" i="1"/>
  <c r="Q76" i="1"/>
  <c r="Q74" i="1"/>
  <c r="Q125" i="1"/>
  <c r="Q117" i="1"/>
  <c r="Q113" i="1"/>
  <c r="Q109" i="1"/>
  <c r="Q103" i="1"/>
  <c r="Q101" i="1"/>
  <c r="Q99" i="1"/>
  <c r="Q97" i="1"/>
  <c r="Q95" i="1"/>
  <c r="Q93" i="1"/>
  <c r="Q91" i="1"/>
  <c r="Q89" i="1"/>
  <c r="Q87" i="1"/>
  <c r="Q85" i="1"/>
  <c r="Q83" i="1"/>
  <c r="Q81" i="1"/>
  <c r="Q79" i="1"/>
  <c r="Q77" i="1"/>
  <c r="Q75" i="1"/>
  <c r="Q73" i="1"/>
  <c r="Q71" i="1"/>
  <c r="Q69" i="1"/>
  <c r="Q67" i="1"/>
  <c r="Q65" i="1"/>
  <c r="Q63" i="1"/>
  <c r="Q61" i="1"/>
  <c r="Q59" i="1"/>
  <c r="Q57" i="1"/>
  <c r="Q55" i="1"/>
  <c r="Q53" i="1"/>
  <c r="Q51" i="1"/>
  <c r="Q49" i="1"/>
  <c r="Q47" i="1"/>
  <c r="Q45" i="1"/>
  <c r="Q43" i="1"/>
  <c r="Q41" i="1"/>
  <c r="Q123" i="1"/>
  <c r="Q115" i="1"/>
  <c r="Q107" i="1"/>
  <c r="Q121" i="1"/>
  <c r="Q111" i="1"/>
  <c r="Q119" i="1"/>
  <c r="Q105" i="1"/>
  <c r="Q72" i="1"/>
  <c r="Q70" i="1"/>
  <c r="Q68" i="1"/>
  <c r="Q66" i="1"/>
  <c r="Q64" i="1"/>
  <c r="Q62" i="1"/>
  <c r="Q60" i="1"/>
  <c r="Q58" i="1"/>
  <c r="Q56" i="1"/>
  <c r="Q54" i="1"/>
  <c r="Q52" i="1"/>
  <c r="Q50" i="1"/>
  <c r="Q48" i="1"/>
  <c r="Q46" i="1"/>
  <c r="Q44" i="1"/>
  <c r="Q42" i="1"/>
  <c r="Q37" i="1"/>
  <c r="Q33" i="1"/>
  <c r="Q31" i="1"/>
  <c r="Q27" i="1"/>
  <c r="Q39" i="1"/>
  <c r="Q35" i="1"/>
  <c r="Q29" i="1"/>
  <c r="Q38" i="1"/>
  <c r="Q36" i="1"/>
  <c r="Q34" i="1"/>
  <c r="Q32" i="1"/>
  <c r="Q30" i="1"/>
  <c r="Q28" i="1"/>
  <c r="Q26" i="1"/>
  <c r="Q25" i="1" l="1"/>
  <c r="A16" i="4" l="1"/>
</calcChain>
</file>

<file path=xl/sharedStrings.xml><?xml version="1.0" encoding="utf-8"?>
<sst xmlns="http://schemas.openxmlformats.org/spreadsheetml/2006/main" count="64" uniqueCount="61">
  <si>
    <t>Submitter's TIN</t>
  </si>
  <si>
    <t>Submitter's Name</t>
  </si>
  <si>
    <t>Submitter's Address</t>
  </si>
  <si>
    <t>Year</t>
  </si>
  <si>
    <t>Periods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</si>
  <si>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</si>
  <si>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</si>
  <si>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</si>
  <si>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</si>
  <si>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</si>
  <si>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</si>
  <si>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</si>
  <si>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</si>
  <si>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</si>
  <si>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</si>
  <si>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</si>
  <si>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</si>
  <si>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Period</t>
  </si>
  <si>
    <t>Totals</t>
  </si>
  <si>
    <t>TIN</t>
  </si>
  <si>
    <t>Config</t>
  </si>
  <si>
    <t>Help completing this form:</t>
  </si>
  <si>
    <t>Complete the details below of the taxpayer and tax period this return is to be filed for.</t>
  </si>
  <si>
    <t>Complete the details below:</t>
  </si>
  <si>
    <t>EmptyRow</t>
  </si>
  <si>
    <t>IsRowValid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</si>
  <si>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</si>
  <si>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</si>
  <si>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</si>
  <si>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</si>
  <si>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</si>
  <si>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</si>
  <si>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</si>
  <si>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</si>
  <si>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</si>
  <si>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</si>
  <si>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</si>
  <si>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YesNo</t>
  </si>
  <si>
    <t>Yes</t>
  </si>
  <si>
    <t>No</t>
  </si>
  <si>
    <t>January - December</t>
  </si>
  <si>
    <t>Jan-Dec</t>
  </si>
  <si>
    <t>Employee Details</t>
  </si>
  <si>
    <t>TinSpecified</t>
  </si>
  <si>
    <t>Belize Tax Services</t>
  </si>
  <si>
    <t>NameSpecified</t>
  </si>
  <si>
    <t>TinOrNameSpecified</t>
  </si>
  <si>
    <t>AcceptTinOrName</t>
  </si>
  <si>
    <t>- A TIN or a name is required for each row.
- TINs must be entered in the following format: ###### e.g. 123456.
- Ensure that there are no red flags, indicating missing or invalid data on rows.
- Once completed, you can file this return online.</t>
  </si>
  <si>
    <t>Total Indemnity Amount Paid</t>
  </si>
  <si>
    <t>GST Withheld</t>
  </si>
  <si>
    <t>INDR</t>
  </si>
  <si>
    <t>INDRIndemnity</t>
  </si>
  <si>
    <t>INDRAmount</t>
  </si>
  <si>
    <t>TIN:TIN</t>
  </si>
  <si>
    <t>ValidTotalIndemnityAmountPaid</t>
  </si>
  <si>
    <t>ValidGSTWithheld</t>
  </si>
  <si>
    <t xml:space="preserve">Indemnity Remittance - Payment Details </t>
  </si>
  <si>
    <t xml:space="preserve"> </t>
  </si>
  <si>
    <t>Taxpayer Name</t>
  </si>
  <si>
    <t>TIN:Name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</si>
</sst>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###\-###\-###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1"/>
      <name val="Arial"/>
      <family val="2"/>
    </font>
    <font>
      <u/>
      <sz val="18"/>
      <color theme="1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28"/>
      <color theme="0"/>
      <name val="Segoe UI"/>
      <family val="2"/>
    </font>
    <font>
      <b/>
      <sz val="10"/>
      <color theme="0"/>
      <name val="Arial"/>
      <family val="2"/>
    </font>
    <font>
      <sz val="22"/>
      <color theme="0"/>
      <name val="Segoe UI"/>
      <family val="2"/>
    </font>
    <font>
      <sz val="24"/>
      <color theme="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A343C"/>
        <bgColor indexed="64"/>
      </patternFill>
    </fill>
    <fill>
      <patternFill patternType="solid">
        <fgColor rgb="FF026670"/>
        <bgColor indexed="64"/>
      </patternFill>
    </fill>
  </fills>
  <borders count="3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1" tint="0.14993743705557422"/>
      </left>
      <right/>
      <top style="thin">
        <color theme="1" tint="0.14993743705557422"/>
      </top>
      <bottom/>
      <diagonal/>
    </border>
    <border>
      <left/>
      <right/>
      <top style="thin">
        <color theme="1" tint="0.14993743705557422"/>
      </top>
      <bottom/>
      <diagonal/>
    </border>
    <border>
      <left style="thin">
        <color theme="1" tint="0.14993743705557422"/>
      </left>
      <right/>
      <top/>
      <bottom/>
      <diagonal/>
    </border>
    <border>
      <left style="thin">
        <color theme="1" tint="0.14996795556505021"/>
      </left>
      <right/>
      <top style="thin">
        <color theme="0" tint="-0.34998626667073579"/>
      </top>
      <bottom/>
      <diagonal/>
    </border>
    <border>
      <left style="thin">
        <color theme="1" tint="0.14996795556505021"/>
      </left>
      <right style="thin">
        <color theme="0" tint="-0.34998626667073579"/>
      </right>
      <top/>
      <bottom style="thin">
        <color theme="1" tint="0.14996795556505021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theme="1" tint="0.14996795556505021"/>
      </top>
      <bottom style="thin">
        <color auto="1"/>
      </bottom>
      <diagonal/>
    </border>
    <border>
      <left/>
      <right/>
      <top style="thin">
        <color theme="1" tint="0.14996795556505021"/>
      </top>
      <bottom style="thin">
        <color auto="1"/>
      </bottom>
      <diagonal/>
    </border>
    <border>
      <left style="thin">
        <color theme="1" tint="0.1499374370555742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1" tint="0.1499679555650502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theme="1" tint="0.14993743705557422"/>
      </top>
      <bottom style="thin">
        <color theme="1" tint="0.14996795556505021"/>
      </bottom>
      <diagonal/>
    </border>
    <border>
      <left/>
      <right/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1" tint="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1" tint="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1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3" fillId="3" borderId="0" xfId="0" applyFont="1" applyFill="1" applyAlignment="1">
      <alignment vertical="center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0" fontId="6" fillId="3" borderId="0" xfId="0" applyFont="1" applyFill="1"/>
    <xf numFmtId="0" fontId="4" fillId="3" borderId="0" xfId="0" applyFont="1" applyFill="1" applyAlignment="1">
      <alignment horizontal="left"/>
    </xf>
    <xf numFmtId="49" fontId="4" fillId="3" borderId="0" xfId="0" applyNumberFormat="1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/>
    </xf>
    <xf numFmtId="0" fontId="5" fillId="3" borderId="0" xfId="0" applyFont="1" applyFill="1" applyAlignment="1">
      <alignment vertical="center"/>
    </xf>
    <xf numFmtId="0" fontId="4" fillId="2" borderId="1" xfId="1" applyFont="1" applyAlignment="1" applyProtection="1">
      <alignment horizontal="left" vertical="center" indent="1"/>
      <protection locked="0"/>
    </xf>
    <xf numFmtId="0" fontId="4" fillId="4" borderId="0" xfId="0" applyFont="1" applyFill="1" applyAlignment="1">
      <alignment wrapText="1"/>
    </xf>
    <xf numFmtId="0" fontId="6" fillId="4" borderId="0" xfId="0" applyFont="1" applyFill="1"/>
    <xf numFmtId="0" fontId="9" fillId="3" borderId="0" xfId="0" applyFont="1" applyFill="1" applyAlignment="1">
      <alignment horizontal="left" vertical="center"/>
    </xf>
    <xf numFmtId="49" fontId="4" fillId="4" borderId="6" xfId="0" applyNumberFormat="1" applyFont="1" applyFill="1" applyBorder="1" applyAlignment="1">
      <alignment wrapText="1"/>
    </xf>
    <xf numFmtId="0" fontId="4" fillId="4" borderId="4" xfId="0" applyFont="1" applyFill="1" applyBorder="1" applyAlignment="1">
      <alignment wrapText="1"/>
    </xf>
    <xf numFmtId="49" fontId="4" fillId="4" borderId="8" xfId="0" applyNumberFormat="1" applyFont="1" applyFill="1" applyBorder="1" applyAlignment="1">
      <alignment wrapText="1"/>
    </xf>
    <xf numFmtId="49" fontId="8" fillId="4" borderId="8" xfId="0" applyNumberFormat="1" applyFont="1" applyFill="1" applyBorder="1" applyAlignment="1">
      <alignment horizontal="left" vertical="center" indent="1"/>
    </xf>
    <xf numFmtId="49" fontId="4" fillId="4" borderId="10" xfId="0" applyNumberFormat="1" applyFont="1" applyFill="1" applyBorder="1" applyAlignment="1">
      <alignment horizontal="left" vertical="center" indent="1"/>
    </xf>
    <xf numFmtId="0" fontId="4" fillId="4" borderId="11" xfId="0" applyFont="1" applyFill="1" applyBorder="1" applyAlignment="1">
      <alignment horizontal="left"/>
    </xf>
    <xf numFmtId="0" fontId="4" fillId="3" borderId="0" xfId="0" applyFont="1" applyFill="1" applyAlignment="1">
      <alignment horizontal="left" vertical="center" indent="2"/>
    </xf>
    <xf numFmtId="0" fontId="4" fillId="3" borderId="0" xfId="0" applyFont="1" applyFill="1" applyAlignment="1">
      <alignment horizontal="left" vertical="center" wrapText="1" indent="2"/>
    </xf>
    <xf numFmtId="0" fontId="8" fillId="4" borderId="17" xfId="0" applyFont="1" applyFill="1" applyBorder="1" applyAlignment="1">
      <alignment horizontal="left" vertical="center" indent="1"/>
    </xf>
    <xf numFmtId="0" fontId="7" fillId="4" borderId="5" xfId="0" applyFont="1" applyFill="1" applyBorder="1" applyAlignment="1">
      <alignment horizontal="left" vertical="center" indent="1"/>
    </xf>
    <xf numFmtId="0" fontId="7" fillId="4" borderId="18" xfId="0" applyFont="1" applyFill="1" applyBorder="1" applyAlignment="1">
      <alignment horizontal="left" vertical="center" indent="1"/>
    </xf>
    <xf numFmtId="164" fontId="4" fillId="3" borderId="6" xfId="0" applyNumberFormat="1" applyFont="1" applyFill="1" applyBorder="1" applyAlignment="1" applyProtection="1">
      <alignment horizontal="right" vertical="center" indent="1"/>
      <protection locked="0"/>
    </xf>
    <xf numFmtId="0" fontId="8" fillId="3" borderId="19" xfId="0" applyFont="1" applyFill="1" applyBorder="1" applyAlignment="1">
      <alignment horizontal="left" vertical="center" indent="1"/>
    </xf>
    <xf numFmtId="0" fontId="8" fillId="3" borderId="15" xfId="0" applyFont="1" applyFill="1" applyBorder="1" applyAlignment="1">
      <alignment horizontal="left" vertical="center" indent="1"/>
    </xf>
    <xf numFmtId="0" fontId="8" fillId="3" borderId="0" xfId="0" applyFont="1" applyFill="1" applyAlignment="1">
      <alignment vertical="center"/>
    </xf>
    <xf numFmtId="0" fontId="8" fillId="3" borderId="13" xfId="0" applyFont="1" applyFill="1" applyBorder="1" applyAlignment="1">
      <alignment vertical="center"/>
    </xf>
    <xf numFmtId="0" fontId="8" fillId="3" borderId="14" xfId="0" applyFont="1" applyFill="1" applyBorder="1" applyAlignment="1">
      <alignment vertical="center"/>
    </xf>
    <xf numFmtId="0" fontId="8" fillId="3" borderId="20" xfId="0" applyFont="1" applyFill="1" applyBorder="1" applyAlignment="1">
      <alignment vertical="center"/>
    </xf>
    <xf numFmtId="0" fontId="4" fillId="3" borderId="0" xfId="0" applyFont="1" applyFill="1" applyAlignment="1" applyProtection="1">
      <alignment horizontal="left"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wrapText="1"/>
      <protection hidden="1"/>
    </xf>
    <xf numFmtId="0" fontId="6" fillId="3" borderId="0" xfId="0" applyFont="1" applyFill="1" applyProtection="1">
      <protection hidden="1"/>
    </xf>
    <xf numFmtId="0" fontId="4" fillId="3" borderId="0" xfId="0" applyFont="1" applyFill="1" applyProtection="1">
      <protection hidden="1"/>
    </xf>
    <xf numFmtId="0" fontId="5" fillId="3" borderId="0" xfId="0" applyFont="1" applyFill="1" applyAlignment="1" applyProtection="1">
      <alignment vertical="top"/>
      <protection hidden="1"/>
    </xf>
    <xf numFmtId="0" fontId="4" fillId="3" borderId="0" xfId="0" applyFont="1" applyFill="1" applyAlignment="1" applyProtection="1">
      <alignment horizontal="left" vertical="center" wrapText="1" indent="2"/>
      <protection hidden="1"/>
    </xf>
    <xf numFmtId="0" fontId="5" fillId="3" borderId="0" xfId="0" applyFont="1" applyFill="1" applyAlignment="1" applyProtection="1">
      <alignment horizontal="left" vertical="center" indent="2"/>
      <protection hidden="1"/>
    </xf>
    <xf numFmtId="165" fontId="4" fillId="3" borderId="0" xfId="0" applyNumberFormat="1" applyFont="1" applyFill="1" applyProtection="1">
      <protection hidden="1"/>
    </xf>
    <xf numFmtId="49" fontId="4" fillId="3" borderId="16" xfId="0" quotePrefix="1" applyNumberFormat="1" applyFont="1" applyFill="1" applyBorder="1" applyAlignment="1" applyProtection="1">
      <alignment horizontal="left" vertical="center" indent="1"/>
      <protection locked="0"/>
    </xf>
    <xf numFmtId="49" fontId="4" fillId="2" borderId="1" xfId="1" applyNumberFormat="1" applyFont="1" applyAlignment="1" applyProtection="1">
      <alignment horizontal="left" vertical="center" indent="1"/>
      <protection locked="0"/>
    </xf>
    <xf numFmtId="0" fontId="8" fillId="3" borderId="25" xfId="0" applyFont="1" applyFill="1" applyBorder="1" applyAlignment="1">
      <alignment vertical="center"/>
    </xf>
    <xf numFmtId="0" fontId="10" fillId="6" borderId="27" xfId="0" applyFont="1" applyFill="1" applyBorder="1" applyAlignment="1">
      <alignment horizontal="left" vertical="center" indent="1"/>
    </xf>
    <xf numFmtId="0" fontId="4" fillId="6" borderId="28" xfId="0" applyFont="1" applyFill="1" applyBorder="1" applyAlignment="1">
      <alignment horizontal="left" vertical="center"/>
    </xf>
    <xf numFmtId="0" fontId="4" fillId="6" borderId="29" xfId="0" applyFont="1" applyFill="1" applyBorder="1" applyAlignment="1">
      <alignment horizontal="left" vertical="center"/>
    </xf>
    <xf numFmtId="0" fontId="7" fillId="4" borderId="23" xfId="0" applyFont="1" applyFill="1" applyBorder="1" applyAlignment="1">
      <alignment horizontal="right" vertical="center"/>
    </xf>
    <xf numFmtId="164" fontId="4" fillId="5" borderId="6" xfId="0" applyNumberFormat="1" applyFont="1" applyFill="1" applyBorder="1" applyAlignment="1">
      <alignment horizontal="right" vertical="center"/>
    </xf>
    <xf numFmtId="164" fontId="4" fillId="5" borderId="4" xfId="0" applyNumberFormat="1" applyFont="1" applyFill="1" applyBorder="1" applyAlignment="1">
      <alignment horizontal="right" vertical="center"/>
    </xf>
    <xf numFmtId="49" fontId="4" fillId="4" borderId="7" xfId="0" applyNumberFormat="1" applyFont="1" applyFill="1" applyBorder="1" applyAlignment="1">
      <alignment wrapText="1"/>
    </xf>
    <xf numFmtId="49" fontId="4" fillId="4" borderId="9" xfId="0" applyNumberFormat="1" applyFont="1" applyFill="1" applyBorder="1" applyAlignment="1">
      <alignment wrapText="1"/>
    </xf>
    <xf numFmtId="49" fontId="4" fillId="4" borderId="12" xfId="0" applyNumberFormat="1" applyFont="1" applyFill="1" applyBorder="1" applyAlignment="1">
      <alignment wrapText="1"/>
    </xf>
    <xf numFmtId="0" fontId="4" fillId="3" borderId="29" xfId="0" applyFont="1" applyFill="1" applyBorder="1"/>
    <xf numFmtId="0" fontId="4" fillId="3" borderId="26" xfId="0" applyFont="1" applyFill="1" applyBorder="1"/>
    <xf numFmtId="0" fontId="4" fillId="3" borderId="30" xfId="0" applyFont="1" applyFill="1" applyBorder="1"/>
    <xf numFmtId="164" fontId="8" fillId="5" borderId="24" xfId="0" applyNumberFormat="1" applyFont="1" applyFill="1" applyBorder="1" applyAlignment="1">
      <alignment horizontal="right" vertical="center" indent="1"/>
    </xf>
    <xf numFmtId="0" fontId="7" fillId="4" borderId="32" xfId="0" applyFont="1" applyFill="1" applyBorder="1" applyAlignment="1">
      <alignment horizontal="right" vertical="center"/>
    </xf>
    <xf numFmtId="164" fontId="8" fillId="4" borderId="31" xfId="0" applyNumberFormat="1" applyFont="1" applyFill="1" applyBorder="1" applyAlignment="1">
      <alignment horizontal="right" vertical="center"/>
    </xf>
    <xf numFmtId="164" fontId="8" fillId="4" borderId="33" xfId="0" applyNumberFormat="1" applyFont="1" applyFill="1" applyBorder="1" applyAlignment="1">
      <alignment horizontal="right" vertical="center" indent="1"/>
    </xf>
    <xf numFmtId="164" fontId="8" fillId="4" borderId="33" xfId="0" applyNumberFormat="1" applyFont="1" applyFill="1" applyBorder="1" applyAlignment="1">
      <alignment horizontal="right" vertical="center"/>
    </xf>
    <xf numFmtId="0" fontId="8" fillId="5" borderId="27" xfId="0" applyFont="1" applyFill="1" applyBorder="1" applyAlignment="1">
      <alignment horizontal="left" vertical="center" indent="1"/>
    </xf>
    <xf numFmtId="164" fontId="8" fillId="5" borderId="24" xfId="0" applyNumberFormat="1" applyFont="1" applyFill="1" applyBorder="1" applyAlignment="1">
      <alignment horizontal="right" vertical="center"/>
    </xf>
    <xf numFmtId="164" fontId="8" fillId="5" borderId="34" xfId="0" applyNumberFormat="1" applyFont="1" applyFill="1" applyBorder="1" applyAlignment="1">
      <alignment horizontal="right" vertical="center" indent="1"/>
    </xf>
    <xf numFmtId="164" fontId="4" fillId="3" borderId="35" xfId="0" applyNumberFormat="1" applyFont="1" applyFill="1" applyBorder="1" applyAlignment="1" applyProtection="1">
      <alignment horizontal="right" vertical="center" indent="1"/>
      <protection locked="0"/>
    </xf>
    <xf numFmtId="164" fontId="4" fillId="3" borderId="36" xfId="0" applyNumberFormat="1" applyFont="1" applyFill="1" applyBorder="1" applyAlignment="1" applyProtection="1">
      <alignment horizontal="right" vertical="center" indent="1"/>
      <protection locked="0"/>
    </xf>
    <xf numFmtId="0" fontId="7" fillId="4" borderId="37" xfId="0" applyFont="1" applyFill="1" applyBorder="1" applyAlignment="1">
      <alignment horizontal="left" vertical="center" indent="1"/>
    </xf>
    <xf numFmtId="0" fontId="12" fillId="7" borderId="5" xfId="0" applyFont="1" applyFill="1" applyBorder="1" applyAlignment="1">
      <alignment horizontal="right" vertical="center"/>
    </xf>
    <xf numFmtId="0" fontId="11" fillId="7" borderId="22" xfId="0" applyFont="1" applyFill="1" applyBorder="1" applyAlignment="1">
      <alignment horizontal="right" vertical="center"/>
    </xf>
    <xf numFmtId="0" fontId="11" fillId="7" borderId="30" xfId="0" applyFont="1" applyFill="1" applyBorder="1" applyAlignment="1">
      <alignment horizontal="right" vertical="center"/>
    </xf>
    <xf numFmtId="0" fontId="4" fillId="3" borderId="21" xfId="0" quotePrefix="1" applyFont="1" applyFill="1" applyBorder="1" applyAlignment="1">
      <alignment horizontal="left" vertical="top" wrapText="1" indent="1"/>
    </xf>
    <xf numFmtId="0" fontId="4" fillId="3" borderId="22" xfId="0" quotePrefix="1" applyFont="1" applyFill="1" applyBorder="1" applyAlignment="1">
      <alignment horizontal="left" vertical="top" wrapText="1" indent="1"/>
    </xf>
    <xf numFmtId="49" fontId="8" fillId="4" borderId="8" xfId="0" applyNumberFormat="1" applyFont="1" applyFill="1" applyBorder="1" applyAlignment="1">
      <alignment horizontal="left" wrapText="1" indent="1"/>
    </xf>
    <xf numFmtId="49" fontId="8" fillId="4" borderId="0" xfId="0" applyNumberFormat="1" applyFont="1" applyFill="1" applyAlignment="1">
      <alignment horizontal="left" wrapText="1" indent="1"/>
    </xf>
    <xf numFmtId="49" fontId="4" fillId="2" borderId="2" xfId="1" applyNumberFormat="1" applyFont="1" applyBorder="1" applyAlignment="1" applyProtection="1">
      <alignment horizontal="left" vertical="center" indent="1"/>
      <protection locked="0"/>
    </xf>
    <xf numFmtId="49" fontId="4" fillId="2" borderId="3" xfId="1" applyNumberFormat="1" applyFont="1" applyBorder="1" applyAlignment="1" applyProtection="1">
      <alignment horizontal="left" vertical="center" indent="1"/>
      <protection locked="0"/>
    </xf>
    <xf numFmtId="0" fontId="2" fillId="0" borderId="0" xfId="0" applyFont="1" applyAlignment="1" applyProtection="1">
      <alignment horizontal="center"/>
      <protection locked="0"/>
    </xf>
  </cellXfs>
  <cellStyles count="2">
    <cellStyle name="Normal" xfId="0" builtinId="0"/>
    <cellStyle name="Note" xfId="1" builtinId="10"/>
  </cellStyles>
  <dxfs count="18">
    <dxf>
      <fill>
        <patternFill>
          <bgColor rgb="FF00B050"/>
        </patternFill>
      </fill>
    </dxf>
    <dxf>
      <font>
        <color theme="0"/>
      </font>
      <fill>
        <patternFill>
          <bgColor theme="5" tint="-0.2499465926084170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&quot;$&quot;#,##0.00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alignment horizontal="right" vertical="center" textRotation="0" wrapText="0" indent="1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1" tint="0.1499679555650502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theme="1" tint="0.14996795556505021"/>
        </left>
        <right/>
        <top style="thin">
          <color theme="0" tint="-0.34998626667073579"/>
        </top>
        <bottom/>
        <vertical/>
        <horizontal/>
      </border>
      <protection locked="0" hidden="0"/>
    </dxf>
    <dxf>
      <border outline="0">
        <top style="thin">
          <color theme="0" tint="-0.34998626667073579"/>
        </top>
        <bottom style="double">
          <color theme="1" tint="0.14993743705557422"/>
        </bottom>
      </border>
    </dxf>
    <dxf>
      <protection locked="0" hidden="0"/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right" vertical="center" textRotation="0" wrapText="0" indent="1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border>
        <top style="double">
          <color auto="1"/>
        </top>
      </border>
    </dxf>
    <dxf>
      <border>
        <top style="double">
          <color theme="1" tint="0.14996795556505021"/>
        </top>
      </border>
    </dxf>
    <dxf>
      <border>
        <top style="double">
          <color theme="1" tint="0.14996795556505021"/>
        </top>
      </border>
    </dxf>
  </dxfs>
  <tableStyles count="3" defaultTableStyle="TableStyleMedium2" defaultPivotStyle="PivotStyleLight16">
    <tableStyle name="Table Style 1" pivot="0" count="2" xr9:uid="{4AC369BD-43F6-49AB-94E1-C3816C638663}">
      <tableStyleElement type="wholeTable" dxfId="17"/>
      <tableStyleElement type="headerRow" dxfId="16"/>
    </tableStyle>
    <tableStyle name="Table Style 2" pivot="0" count="1" xr9:uid="{07168933-B47D-4786-87CC-120152069317}">
      <tableStyleElement type="wholeTable" dxfId="15"/>
    </tableStyle>
    <tableStyle name="Table Style 3" pivot="0" count="0" xr9:uid="{A5199DBC-7239-4D19-AC06-84165BB790D6}"/>
  </tableStyles>
  <colors>
    <mruColors>
      <color rgb="FF026670"/>
      <color rgb="FF2A343C"/>
      <color rgb="FF262F36"/>
      <color rgb="FF323E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113853</xdr:colOff>
      <xdr:row>1</xdr:row>
      <xdr:rowOff>209200</xdr:rowOff>
    </xdr:from>
    <xdr:to>
      <xdr:col>1</xdr:col>
      <xdr:colOff>910166</xdr:colOff>
      <xdr:row>3</xdr:row>
      <xdr:rowOff>2466</xdr:rowOff>
    </xdr:to>
    <xdr:pic>
      <xdr:nvPicPr>
        <xdr:cNvPr id="3" name="Picture 2" descr="https://localhost:44339/Styles/images/Iho/belize-Logo.png">
          <a:extLst>
            <a:ext uri="{FF2B5EF4-FFF2-40B4-BE49-F238E27FC236}">
              <a16:creationId xmlns:a16="http://schemas.microsoft.com/office/drawing/2014/main" id="{AD8E3557-8D11-4C05-8E7F-5E8333A6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53" y="389117"/>
          <a:ext cx="965646" cy="9680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DBE8E1D-85AA-49AE-B66A-75FEDD3B514B}" name="INDR_PaymentDetails" displayName="INDR_PaymentDetails" ref="B24:E3025" headerRowDxfId="14" dataDxfId="12" headerRowBorderDxfId="13" tableBorderDxfId="11">
  <tableColumns count="4">
    <tableColumn id="1" xr3:uid="{C85CAAF1-DC58-4887-B797-1CE60E86C5EB}" name="TIN" totalsRowLabel="Total" dataDxfId="10" totalsRowDxfId="9"/>
    <tableColumn id="2" xr3:uid="{51D17604-DEA3-4D67-BDF0-C7692F0C55FB}" name="Taxpayer Name" dataDxfId="8"/>
    <tableColumn id="5" xr3:uid="{87DE74B8-AAE9-4617-8286-780DD018486D}" name="Total Indemnity Amount Paid" dataDxfId="7"/>
    <tableColumn id="3" xr3:uid="{6F9197FD-B108-4DFF-B2EA-3290D0351E8B}" name="GST Withheld" dataDxfId="6">
      <calculatedColumnFormula>IF(ISBLANK(INDR_PaymentDetails[[#This Row],[Total Indemnity Amount Paid]]), "", (INDR_PaymentDetails[[#This Row],[Total Indemnity Amount Paid]] / 9))</calculatedColumnFormula>
    </tableColumn>
  </tableColumns>
  <tableStyleInfo name="Table Style 1" showFirstColumn="0" showLastColumn="0" showRowStripes="0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F88D7-03F8-4EC6-A2E7-5C83BE3F0009}">
  <sheetPr codeName="Sheet1"/>
  <dimension ref="B2:R3028"/>
  <sheetViews>
    <sheetView tabSelected="1" zoomScale="90" zoomScaleNormal="90" workbookViewId="0">
      <selection activeCell="C8" sqref="C8"/>
    </sheetView>
  </sheetViews>
  <sheetFormatPr defaultColWidth="9.140625" defaultRowHeight="14.25" x14ac:dyDescent="0.2"/>
  <cols>
    <col min="1" max="1" width="2.5703125" style="5" customWidth="1"/>
    <col min="2" max="2" width="36.28515625" style="5" customWidth="1"/>
    <col min="3" max="4" width="43.28515625" style="5" customWidth="1"/>
    <col min="5" max="5" width="48.7109375" style="5" customWidth="1"/>
    <col min="6" max="6" width="1.28515625" style="40" customWidth="1"/>
    <col min="7" max="7" width="1.5703125" style="5" customWidth="1"/>
    <col min="8" max="8" width="9.140625" style="5" hidden="1" customWidth="1"/>
    <col min="9" max="17" width="11" style="40" hidden="1" customWidth="1"/>
    <col min="18" max="18" width="7.5703125" style="5" customWidth="1"/>
    <col min="19" max="16384" width="9.140625" style="5"/>
  </cols>
  <sheetData>
    <row r="2" spans="2:18" s="10" customFormat="1" ht="21" customHeight="1" x14ac:dyDescent="0.25">
      <c r="B2" s="48" t="s">
        <v>44</v>
      </c>
      <c r="C2" s="49"/>
      <c r="D2" s="49"/>
      <c r="E2" s="49"/>
      <c r="F2" s="50"/>
      <c r="I2" s="35"/>
      <c r="J2" s="35"/>
      <c r="K2" s="35"/>
      <c r="L2" s="35"/>
      <c r="M2" s="35"/>
      <c r="N2" s="35"/>
      <c r="O2" s="35"/>
      <c r="P2" s="35"/>
      <c r="Q2" s="35"/>
    </row>
    <row r="3" spans="2:18" ht="71.25" customHeight="1" x14ac:dyDescent="0.2">
      <c r="B3" s="71" t="s">
        <v>57</v>
      </c>
      <c r="C3" s="72"/>
      <c r="D3" s="72"/>
      <c r="E3" s="72"/>
      <c r="F3" s="73"/>
      <c r="G3" s="4"/>
      <c r="H3" s="6"/>
      <c r="I3" s="36"/>
      <c r="J3" s="36"/>
      <c r="K3" s="36"/>
      <c r="L3" s="36"/>
      <c r="M3" s="36"/>
      <c r="N3" s="36"/>
      <c r="O3" s="36"/>
      <c r="P3" s="36"/>
      <c r="Q3" s="36"/>
      <c r="R3" s="4"/>
    </row>
    <row r="4" spans="2:18" ht="14.25" customHeight="1" x14ac:dyDescent="0.2">
      <c r="B4" s="16"/>
      <c r="C4" s="16"/>
      <c r="D4" s="16"/>
      <c r="E4" s="16"/>
      <c r="G4" s="10"/>
      <c r="H4" s="4"/>
      <c r="I4" s="36"/>
      <c r="J4" s="36"/>
      <c r="K4" s="36"/>
      <c r="L4" s="36"/>
      <c r="M4" s="36"/>
      <c r="N4" s="36"/>
      <c r="O4" s="36"/>
      <c r="P4" s="36"/>
      <c r="Q4" s="36"/>
      <c r="R4" s="4"/>
    </row>
    <row r="5" spans="2:18" ht="13.5" customHeight="1" x14ac:dyDescent="0.2">
      <c r="B5" s="17"/>
      <c r="C5" s="18"/>
      <c r="D5" s="18"/>
      <c r="E5" s="18"/>
      <c r="F5" s="54"/>
      <c r="H5" s="6"/>
      <c r="I5" s="38"/>
      <c r="J5" s="38"/>
      <c r="K5" s="38"/>
      <c r="L5" s="38"/>
      <c r="M5" s="38"/>
      <c r="N5" s="38"/>
      <c r="O5" s="38"/>
      <c r="P5" s="38"/>
      <c r="Q5" s="38"/>
      <c r="R5" s="6"/>
    </row>
    <row r="6" spans="2:18" ht="13.5" customHeight="1" x14ac:dyDescent="0.25">
      <c r="B6" s="76" t="s">
        <v>22</v>
      </c>
      <c r="C6" s="77"/>
      <c r="D6" s="77"/>
      <c r="E6" s="77"/>
      <c r="F6" s="55"/>
      <c r="H6" s="6"/>
      <c r="I6" s="38"/>
      <c r="J6" s="38"/>
      <c r="K6" s="38"/>
      <c r="L6" s="38"/>
      <c r="M6" s="38"/>
      <c r="N6" s="38"/>
      <c r="O6" s="38"/>
      <c r="P6" s="38"/>
      <c r="Q6" s="38"/>
      <c r="R6" s="6"/>
    </row>
    <row r="7" spans="2:18" ht="13.5" customHeight="1" x14ac:dyDescent="0.2">
      <c r="B7" s="19"/>
      <c r="C7" s="14"/>
      <c r="D7" s="14"/>
      <c r="E7" s="14"/>
      <c r="F7" s="55"/>
      <c r="H7" s="6"/>
      <c r="I7" s="38"/>
      <c r="J7" s="38"/>
      <c r="K7" s="38"/>
      <c r="L7" s="38"/>
      <c r="M7" s="38"/>
      <c r="N7" s="38"/>
      <c r="O7" s="38"/>
      <c r="P7" s="38"/>
      <c r="Q7" s="38"/>
      <c r="R7" s="6"/>
    </row>
    <row r="8" spans="2:18" s="7" customFormat="1" ht="18.75" customHeight="1" x14ac:dyDescent="0.2">
      <c r="B8" s="20" t="s">
        <v>0</v>
      </c>
      <c r="C8" s="46"/>
      <c r="D8" s="15"/>
      <c r="E8" s="15"/>
      <c r="F8" s="55"/>
      <c r="G8" s="5"/>
      <c r="I8" s="39"/>
      <c r="J8" s="39"/>
      <c r="K8" s="39"/>
      <c r="L8" s="39"/>
      <c r="M8" s="39"/>
      <c r="N8" s="39"/>
      <c r="O8" s="39"/>
      <c r="P8" s="39"/>
      <c r="Q8" s="39"/>
    </row>
    <row r="9" spans="2:18" ht="8.25" customHeight="1" x14ac:dyDescent="0.2">
      <c r="B9" s="20"/>
      <c r="C9" s="11"/>
      <c r="D9" s="11"/>
      <c r="E9" s="11"/>
      <c r="F9" s="55"/>
    </row>
    <row r="10" spans="2:18" s="7" customFormat="1" ht="18.75" customHeight="1" x14ac:dyDescent="0.2">
      <c r="B10" s="20" t="s">
        <v>1</v>
      </c>
      <c r="C10" s="78"/>
      <c r="D10" s="79"/>
      <c r="E10" s="15"/>
      <c r="F10" s="55"/>
      <c r="G10" s="5"/>
      <c r="I10" s="39"/>
      <c r="J10" s="39"/>
      <c r="K10" s="39"/>
      <c r="L10" s="39"/>
      <c r="M10" s="39"/>
      <c r="N10" s="39"/>
      <c r="O10" s="39"/>
      <c r="P10" s="39"/>
      <c r="Q10" s="39"/>
    </row>
    <row r="11" spans="2:18" ht="7.5" customHeight="1" x14ac:dyDescent="0.2">
      <c r="B11" s="20"/>
      <c r="C11" s="11"/>
      <c r="D11" s="11"/>
      <c r="E11" s="11"/>
      <c r="F11" s="55"/>
    </row>
    <row r="12" spans="2:18" s="7" customFormat="1" ht="18.75" customHeight="1" x14ac:dyDescent="0.2">
      <c r="B12" s="20" t="s">
        <v>2</v>
      </c>
      <c r="C12" s="78"/>
      <c r="D12" s="79"/>
      <c r="E12" s="15"/>
      <c r="F12" s="55"/>
      <c r="G12" s="5"/>
      <c r="I12" s="39"/>
      <c r="J12" s="39"/>
      <c r="K12" s="39"/>
      <c r="L12" s="39"/>
      <c r="M12" s="39"/>
      <c r="N12" s="39"/>
      <c r="O12" s="39"/>
      <c r="P12" s="39"/>
      <c r="Q12" s="39"/>
    </row>
    <row r="13" spans="2:18" ht="8.25" customHeight="1" x14ac:dyDescent="0.2">
      <c r="B13" s="20"/>
      <c r="C13" s="11"/>
      <c r="D13" s="11"/>
      <c r="E13" s="11"/>
      <c r="F13" s="55"/>
    </row>
    <row r="14" spans="2:18" s="7" customFormat="1" ht="18.75" customHeight="1" x14ac:dyDescent="0.2">
      <c r="B14" s="20" t="s">
        <v>3</v>
      </c>
      <c r="C14" s="13"/>
      <c r="D14" s="15"/>
      <c r="E14" s="15"/>
      <c r="F14" s="55"/>
      <c r="G14" s="5"/>
      <c r="I14" s="39"/>
      <c r="J14" s="39"/>
      <c r="K14" s="39"/>
      <c r="L14" s="39"/>
      <c r="M14" s="39"/>
      <c r="N14" s="39"/>
      <c r="O14" s="39"/>
      <c r="P14" s="39"/>
      <c r="Q14" s="39"/>
    </row>
    <row r="15" spans="2:18" ht="7.5" customHeight="1" x14ac:dyDescent="0.2">
      <c r="B15" s="20"/>
      <c r="C15" s="11"/>
      <c r="D15" s="11"/>
      <c r="E15" s="11"/>
      <c r="F15" s="55"/>
    </row>
    <row r="16" spans="2:18" ht="18.75" customHeight="1" x14ac:dyDescent="0.2">
      <c r="B16" s="20" t="s">
        <v>17</v>
      </c>
      <c r="C16" s="13"/>
      <c r="D16" s="15"/>
      <c r="E16" s="11"/>
      <c r="F16" s="55"/>
    </row>
    <row r="17" spans="2:18" ht="13.5" customHeight="1" x14ac:dyDescent="0.2">
      <c r="B17" s="21"/>
      <c r="C17" s="22"/>
      <c r="D17" s="22"/>
      <c r="E17" s="22"/>
      <c r="F17" s="56"/>
    </row>
    <row r="18" spans="2:18" ht="13.5" customHeight="1" x14ac:dyDescent="0.2">
      <c r="B18" s="9"/>
      <c r="C18" s="8"/>
      <c r="D18" s="8"/>
      <c r="E18" s="8"/>
      <c r="G18" s="10"/>
    </row>
    <row r="19" spans="2:18" ht="7.5" customHeight="1" x14ac:dyDescent="0.2">
      <c r="B19" s="32"/>
      <c r="C19" s="33"/>
      <c r="D19" s="33"/>
      <c r="E19" s="33"/>
      <c r="F19" s="57"/>
      <c r="G19" s="10"/>
    </row>
    <row r="20" spans="2:18" ht="29.25" customHeight="1" x14ac:dyDescent="0.2">
      <c r="B20" s="30" t="s">
        <v>21</v>
      </c>
      <c r="C20" s="31"/>
      <c r="D20" s="31"/>
      <c r="E20" s="31"/>
      <c r="F20" s="58"/>
      <c r="G20" s="10"/>
      <c r="H20" s="12"/>
      <c r="I20" s="41"/>
      <c r="J20" s="37"/>
      <c r="K20" s="37"/>
      <c r="L20" s="37"/>
      <c r="M20" s="37"/>
      <c r="N20" s="37"/>
      <c r="O20" s="37"/>
      <c r="P20" s="37"/>
      <c r="Q20" s="37"/>
      <c r="R20" s="12"/>
    </row>
    <row r="21" spans="2:18" s="23" customFormat="1" ht="63.75" customHeight="1" x14ac:dyDescent="0.2">
      <c r="B21" s="74" t="s">
        <v>48</v>
      </c>
      <c r="C21" s="75"/>
      <c r="D21" s="75"/>
      <c r="E21" s="75"/>
      <c r="F21" s="59"/>
      <c r="G21" s="10"/>
      <c r="H21" s="24"/>
      <c r="I21" s="42"/>
      <c r="J21" s="42"/>
      <c r="K21" s="42"/>
      <c r="L21" s="42"/>
      <c r="M21" s="42"/>
      <c r="N21" s="43"/>
      <c r="O21" s="42"/>
      <c r="P21" s="42"/>
      <c r="Q21" s="42"/>
      <c r="R21" s="24"/>
    </row>
    <row r="22" spans="2:18" ht="28.5" customHeight="1" x14ac:dyDescent="0.2">
      <c r="B22" s="65" t="s">
        <v>18</v>
      </c>
      <c r="C22" s="67"/>
      <c r="D22" s="67">
        <f>SUM(D25:D3025)</f>
        <v>0</v>
      </c>
      <c r="E22" s="66">
        <f>SUM(E25:E3025)</f>
        <v>0</v>
      </c>
      <c r="F22" s="60"/>
      <c r="G22" s="47"/>
    </row>
    <row r="23" spans="2:18" ht="24.75" customHeight="1" x14ac:dyDescent="0.2">
      <c r="B23" s="29" t="s">
        <v>23</v>
      </c>
      <c r="C23" s="34"/>
      <c r="D23" s="34"/>
      <c r="E23" s="34"/>
      <c r="F23" s="5"/>
      <c r="G23" s="47"/>
    </row>
    <row r="24" spans="2:18" s="10" customFormat="1" ht="27" customHeight="1" x14ac:dyDescent="0.2">
      <c r="B24" s="26" t="s">
        <v>19</v>
      </c>
      <c r="C24" s="70" t="s">
        <v>59</v>
      </c>
      <c r="D24" s="27" t="s">
        <v>49</v>
      </c>
      <c r="E24" s="51" t="s">
        <v>50</v>
      </c>
      <c r="F24" s="61"/>
      <c r="G24" s="47"/>
      <c r="H24" s="5"/>
      <c r="I24" s="35" t="s">
        <v>24</v>
      </c>
      <c r="J24" s="35" t="s">
        <v>43</v>
      </c>
      <c r="K24" s="35" t="s">
        <v>45</v>
      </c>
      <c r="L24" s="35" t="s">
        <v>46</v>
      </c>
      <c r="M24" s="35"/>
      <c r="N24" s="35" t="s">
        <v>55</v>
      </c>
      <c r="O24" s="35" t="s">
        <v>56</v>
      </c>
      <c r="P24" s="35"/>
      <c r="Q24" s="35" t="s">
        <v>25</v>
      </c>
    </row>
    <row r="25" spans="2:18" ht="23.25" customHeight="1" x14ac:dyDescent="0.2">
      <c r="B25" s="45"/>
      <c r="C25" s="69"/>
      <c r="D25" s="28"/>
      <c r="E25" s="52" t="str">
        <f>IF(ISBLANK(INDR_PaymentDetails[[#This Row],[Total Indemnity Amount Paid]]), "", (INDR_PaymentDetails[[#This Row],[Total Indemnity Amount Paid]] / 9))</f>
        <v/>
      </c>
      <c r="F25" s="53"/>
      <c r="G25" s="47"/>
      <c r="I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" s="44" t="b">
        <f>LEN(INDR_PaymentDetails[[#This Row],[Taxpayer Name]]) &gt; 0</f>
        <v>0</v>
      </c>
      <c r="L25" s="44" t="b">
        <f t="shared" ref="L25:L56" si="0">OR(J25, AND(K25, Config_AcceptTinOrName = TRUE))</f>
        <v>0</v>
      </c>
      <c r="M25" s="44"/>
      <c r="N25" s="40" t="b">
        <f>AND(ISNUMBER(INDR_PaymentDetails[[#This Row],[Total Indemnity Amount Paid]]), INDR_PaymentDetails[[#This Row],[Total Indemnity Amount Paid]] &gt;= 0)</f>
        <v>0</v>
      </c>
      <c r="O25" s="40" t="b">
        <f>AND(ISNUMBER(INDR_PaymentDetails[[#This Row],[GST Withheld]]), INDR_PaymentDetails[[#This Row],[GST Withheld]] &gt;=0)</f>
        <v>0</v>
      </c>
      <c r="Q25" s="40" t="b">
        <f t="shared" ref="Q25:Q88" si="1">OR(I25, AND(L25:O25))</f>
        <v>1</v>
      </c>
    </row>
    <row r="26" spans="2:18" ht="23.25" customHeight="1" x14ac:dyDescent="0.2">
      <c r="B26" s="45"/>
      <c r="C26" s="68"/>
      <c r="D26" s="28"/>
      <c r="E26" s="52" t="str">
        <f>IF(ISBLANK(INDR_PaymentDetails[[#This Row],[Total Indemnity Amount Paid]]), "", (INDR_PaymentDetails[[#This Row],[Total Indemnity Amount Paid]] / 9))</f>
        <v/>
      </c>
      <c r="F26" s="53"/>
      <c r="G26" s="47"/>
      <c r="I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" s="44" t="b">
        <f>LEN(INDR_PaymentDetails[[#This Row],[Taxpayer Name]]) &gt; 0</f>
        <v>0</v>
      </c>
      <c r="L26" s="44" t="b">
        <f t="shared" si="0"/>
        <v>0</v>
      </c>
      <c r="M26" s="44"/>
      <c r="N26" s="40" t="b">
        <f>AND(ISNUMBER(INDR_PaymentDetails[[#This Row],[Total Indemnity Amount Paid]]), INDR_PaymentDetails[[#This Row],[Total Indemnity Amount Paid]] &gt;= 0)</f>
        <v>0</v>
      </c>
      <c r="O26" s="40" t="b">
        <f>AND(ISNUMBER(INDR_PaymentDetails[[#This Row],[GST Withheld]]), INDR_PaymentDetails[[#This Row],[GST Withheld]] &gt;=0)</f>
        <v>0</v>
      </c>
      <c r="Q26" s="40" t="b">
        <f t="shared" si="1"/>
        <v>1</v>
      </c>
    </row>
    <row r="27" spans="2:18" ht="23.25" customHeight="1" x14ac:dyDescent="0.2">
      <c r="B27" s="45"/>
      <c r="C27" s="68"/>
      <c r="D27" s="28"/>
      <c r="E27" s="52" t="str">
        <f>IF(ISBLANK(INDR_PaymentDetails[[#This Row],[Total Indemnity Amount Paid]]), "", (INDR_PaymentDetails[[#This Row],[Total Indemnity Amount Paid]] / 9))</f>
        <v/>
      </c>
      <c r="F27" s="53"/>
      <c r="G27" s="47"/>
      <c r="I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" s="44" t="b">
        <f>LEN(INDR_PaymentDetails[[#This Row],[Taxpayer Name]]) &gt; 0</f>
        <v>0</v>
      </c>
      <c r="L27" s="44" t="b">
        <f t="shared" si="0"/>
        <v>0</v>
      </c>
      <c r="M27" s="44"/>
      <c r="N27" s="40" t="b">
        <f>AND(ISNUMBER(INDR_PaymentDetails[[#This Row],[Total Indemnity Amount Paid]]), INDR_PaymentDetails[[#This Row],[Total Indemnity Amount Paid]] &gt;= 0)</f>
        <v>0</v>
      </c>
      <c r="O27" s="40" t="b">
        <f>AND(ISNUMBER(INDR_PaymentDetails[[#This Row],[GST Withheld]]), INDR_PaymentDetails[[#This Row],[GST Withheld]] &gt;=0)</f>
        <v>0</v>
      </c>
      <c r="Q27" s="40" t="b">
        <f t="shared" si="1"/>
        <v>1</v>
      </c>
    </row>
    <row r="28" spans="2:18" ht="23.25" customHeight="1" x14ac:dyDescent="0.2">
      <c r="B28" s="45"/>
      <c r="C28" s="68"/>
      <c r="D28" s="28"/>
      <c r="E28" s="52" t="str">
        <f>IF(ISBLANK(INDR_PaymentDetails[[#This Row],[Total Indemnity Amount Paid]]), "", (INDR_PaymentDetails[[#This Row],[Total Indemnity Amount Paid]] / 9))</f>
        <v/>
      </c>
      <c r="F28" s="53"/>
      <c r="G28" s="47"/>
      <c r="I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" s="44" t="b">
        <f>LEN(INDR_PaymentDetails[[#This Row],[Taxpayer Name]]) &gt; 0</f>
        <v>0</v>
      </c>
      <c r="L28" s="44" t="b">
        <f t="shared" si="0"/>
        <v>0</v>
      </c>
      <c r="M28" s="44"/>
      <c r="N28" s="40" t="b">
        <f>AND(ISNUMBER(INDR_PaymentDetails[[#This Row],[Total Indemnity Amount Paid]]), INDR_PaymentDetails[[#This Row],[Total Indemnity Amount Paid]] &gt;= 0)</f>
        <v>0</v>
      </c>
      <c r="O28" s="40" t="b">
        <f>AND(ISNUMBER(INDR_PaymentDetails[[#This Row],[GST Withheld]]), INDR_PaymentDetails[[#This Row],[GST Withheld]] &gt;=0)</f>
        <v>0</v>
      </c>
      <c r="Q28" s="40" t="b">
        <f t="shared" si="1"/>
        <v>1</v>
      </c>
    </row>
    <row r="29" spans="2:18" ht="23.25" customHeight="1" x14ac:dyDescent="0.2">
      <c r="B29" s="45"/>
      <c r="C29" s="68"/>
      <c r="D29" s="28"/>
      <c r="E29" s="52" t="str">
        <f>IF(ISBLANK(INDR_PaymentDetails[[#This Row],[Total Indemnity Amount Paid]]), "", (INDR_PaymentDetails[[#This Row],[Total Indemnity Amount Paid]] / 9))</f>
        <v/>
      </c>
      <c r="F29" s="53"/>
      <c r="G29" s="47"/>
      <c r="I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" s="44" t="b">
        <f>LEN(INDR_PaymentDetails[[#This Row],[Taxpayer Name]]) &gt; 0</f>
        <v>0</v>
      </c>
      <c r="L29" s="44" t="b">
        <f t="shared" si="0"/>
        <v>0</v>
      </c>
      <c r="M29" s="44"/>
      <c r="N29" s="40" t="b">
        <f>AND(ISNUMBER(INDR_PaymentDetails[[#This Row],[Total Indemnity Amount Paid]]), INDR_PaymentDetails[[#This Row],[Total Indemnity Amount Paid]] &gt;= 0)</f>
        <v>0</v>
      </c>
      <c r="O29" s="40" t="b">
        <f>AND(ISNUMBER(INDR_PaymentDetails[[#This Row],[GST Withheld]]), INDR_PaymentDetails[[#This Row],[GST Withheld]] &gt;=0)</f>
        <v>0</v>
      </c>
      <c r="Q29" s="40" t="b">
        <f t="shared" si="1"/>
        <v>1</v>
      </c>
    </row>
    <row r="30" spans="2:18" ht="23.25" customHeight="1" x14ac:dyDescent="0.2">
      <c r="B30" s="45"/>
      <c r="C30" s="68"/>
      <c r="D30" s="28"/>
      <c r="E30" s="52" t="str">
        <f>IF(ISBLANK(INDR_PaymentDetails[[#This Row],[Total Indemnity Amount Paid]]), "", (INDR_PaymentDetails[[#This Row],[Total Indemnity Amount Paid]] / 9))</f>
        <v/>
      </c>
      <c r="F30" s="53"/>
      <c r="G30" s="47"/>
      <c r="I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" s="44" t="b">
        <f>LEN(INDR_PaymentDetails[[#This Row],[Taxpayer Name]]) &gt; 0</f>
        <v>0</v>
      </c>
      <c r="L30" s="44" t="b">
        <f t="shared" si="0"/>
        <v>0</v>
      </c>
      <c r="M30" s="44"/>
      <c r="N30" s="40" t="b">
        <f>AND(ISNUMBER(INDR_PaymentDetails[[#This Row],[Total Indemnity Amount Paid]]), INDR_PaymentDetails[[#This Row],[Total Indemnity Amount Paid]] &gt;= 0)</f>
        <v>0</v>
      </c>
      <c r="O30" s="40" t="b">
        <f>AND(ISNUMBER(INDR_PaymentDetails[[#This Row],[GST Withheld]]), INDR_PaymentDetails[[#This Row],[GST Withheld]] &gt;=0)</f>
        <v>0</v>
      </c>
      <c r="Q30" s="40" t="b">
        <f t="shared" si="1"/>
        <v>1</v>
      </c>
    </row>
    <row r="31" spans="2:18" ht="23.25" customHeight="1" x14ac:dyDescent="0.2">
      <c r="B31" s="45"/>
      <c r="C31" s="68"/>
      <c r="D31" s="28"/>
      <c r="E31" s="52" t="str">
        <f>IF(ISBLANK(INDR_PaymentDetails[[#This Row],[Total Indemnity Amount Paid]]), "", (INDR_PaymentDetails[[#This Row],[Total Indemnity Amount Paid]] / 9))</f>
        <v/>
      </c>
      <c r="F31" s="53"/>
      <c r="G31" s="47"/>
      <c r="I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1" s="44" t="b">
        <f>LEN(INDR_PaymentDetails[[#This Row],[Taxpayer Name]]) &gt; 0</f>
        <v>0</v>
      </c>
      <c r="L31" s="44" t="b">
        <f t="shared" si="0"/>
        <v>0</v>
      </c>
      <c r="M31" s="44"/>
      <c r="N31" s="40" t="b">
        <f>AND(ISNUMBER(INDR_PaymentDetails[[#This Row],[Total Indemnity Amount Paid]]), INDR_PaymentDetails[[#This Row],[Total Indemnity Amount Paid]] &gt;= 0)</f>
        <v>0</v>
      </c>
      <c r="O31" s="40" t="b">
        <f>AND(ISNUMBER(INDR_PaymentDetails[[#This Row],[GST Withheld]]), INDR_PaymentDetails[[#This Row],[GST Withheld]] &gt;=0)</f>
        <v>0</v>
      </c>
      <c r="Q31" s="40" t="b">
        <f t="shared" si="1"/>
        <v>1</v>
      </c>
    </row>
    <row r="32" spans="2:18" ht="23.25" customHeight="1" x14ac:dyDescent="0.2">
      <c r="B32" s="45"/>
      <c r="C32" s="68"/>
      <c r="D32" s="28"/>
      <c r="E32" s="52" t="str">
        <f>IF(ISBLANK(INDR_PaymentDetails[[#This Row],[Total Indemnity Amount Paid]]), "", (INDR_PaymentDetails[[#This Row],[Total Indemnity Amount Paid]] / 9))</f>
        <v/>
      </c>
      <c r="F32" s="53"/>
      <c r="G32" s="47"/>
      <c r="I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2" s="44" t="b">
        <f>LEN(INDR_PaymentDetails[[#This Row],[Taxpayer Name]]) &gt; 0</f>
        <v>0</v>
      </c>
      <c r="L32" s="44" t="b">
        <f t="shared" si="0"/>
        <v>0</v>
      </c>
      <c r="M32" s="44"/>
      <c r="N32" s="40" t="b">
        <f>AND(ISNUMBER(INDR_PaymentDetails[[#This Row],[Total Indemnity Amount Paid]]), INDR_PaymentDetails[[#This Row],[Total Indemnity Amount Paid]] &gt;= 0)</f>
        <v>0</v>
      </c>
      <c r="O32" s="40" t="b">
        <f>AND(ISNUMBER(INDR_PaymentDetails[[#This Row],[GST Withheld]]), INDR_PaymentDetails[[#This Row],[GST Withheld]] &gt;=0)</f>
        <v>0</v>
      </c>
      <c r="Q32" s="40" t="b">
        <f t="shared" si="1"/>
        <v>1</v>
      </c>
    </row>
    <row r="33" spans="2:17" ht="23.25" customHeight="1" x14ac:dyDescent="0.2">
      <c r="B33" s="45"/>
      <c r="C33" s="68"/>
      <c r="D33" s="28"/>
      <c r="E33" s="52" t="str">
        <f>IF(ISBLANK(INDR_PaymentDetails[[#This Row],[Total Indemnity Amount Paid]]), "", (INDR_PaymentDetails[[#This Row],[Total Indemnity Amount Paid]] / 9))</f>
        <v/>
      </c>
      <c r="F33" s="53"/>
      <c r="G33" s="47"/>
      <c r="I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3" s="44" t="b">
        <f>LEN(INDR_PaymentDetails[[#This Row],[Taxpayer Name]]) &gt; 0</f>
        <v>0</v>
      </c>
      <c r="L33" s="44" t="b">
        <f t="shared" si="0"/>
        <v>0</v>
      </c>
      <c r="M33" s="44"/>
      <c r="N33" s="40" t="b">
        <f>AND(ISNUMBER(INDR_PaymentDetails[[#This Row],[Total Indemnity Amount Paid]]), INDR_PaymentDetails[[#This Row],[Total Indemnity Amount Paid]] &gt;= 0)</f>
        <v>0</v>
      </c>
      <c r="O33" s="40" t="b">
        <f>AND(ISNUMBER(INDR_PaymentDetails[[#This Row],[GST Withheld]]), INDR_PaymentDetails[[#This Row],[GST Withheld]] &gt;=0)</f>
        <v>0</v>
      </c>
      <c r="Q33" s="40" t="b">
        <f t="shared" si="1"/>
        <v>1</v>
      </c>
    </row>
    <row r="34" spans="2:17" ht="23.25" customHeight="1" x14ac:dyDescent="0.2">
      <c r="B34" s="45"/>
      <c r="C34" s="68"/>
      <c r="D34" s="28"/>
      <c r="E34" s="52" t="str">
        <f>IF(ISBLANK(INDR_PaymentDetails[[#This Row],[Total Indemnity Amount Paid]]), "", (INDR_PaymentDetails[[#This Row],[Total Indemnity Amount Paid]] / 9))</f>
        <v/>
      </c>
      <c r="F34" s="53"/>
      <c r="G34" s="47"/>
      <c r="I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4" s="44" t="b">
        <f>LEN(INDR_PaymentDetails[[#This Row],[Taxpayer Name]]) &gt; 0</f>
        <v>0</v>
      </c>
      <c r="L34" s="44" t="b">
        <f t="shared" si="0"/>
        <v>0</v>
      </c>
      <c r="M34" s="44"/>
      <c r="N34" s="40" t="b">
        <f>AND(ISNUMBER(INDR_PaymentDetails[[#This Row],[Total Indemnity Amount Paid]]), INDR_PaymentDetails[[#This Row],[Total Indemnity Amount Paid]] &gt;= 0)</f>
        <v>0</v>
      </c>
      <c r="O34" s="40" t="b">
        <f>AND(ISNUMBER(INDR_PaymentDetails[[#This Row],[GST Withheld]]), INDR_PaymentDetails[[#This Row],[GST Withheld]] &gt;=0)</f>
        <v>0</v>
      </c>
      <c r="Q34" s="40" t="b">
        <f t="shared" si="1"/>
        <v>1</v>
      </c>
    </row>
    <row r="35" spans="2:17" ht="23.25" customHeight="1" x14ac:dyDescent="0.2">
      <c r="B35" s="45"/>
      <c r="C35" s="68"/>
      <c r="D35" s="28"/>
      <c r="E35" s="52" t="str">
        <f>IF(ISBLANK(INDR_PaymentDetails[[#This Row],[Total Indemnity Amount Paid]]), "", (INDR_PaymentDetails[[#This Row],[Total Indemnity Amount Paid]] / 9))</f>
        <v/>
      </c>
      <c r="F35" s="53"/>
      <c r="G35" s="47"/>
      <c r="I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5" s="44" t="b">
        <f>LEN(INDR_PaymentDetails[[#This Row],[Taxpayer Name]]) &gt; 0</f>
        <v>0</v>
      </c>
      <c r="L35" s="44" t="b">
        <f t="shared" si="0"/>
        <v>0</v>
      </c>
      <c r="M35" s="44"/>
      <c r="N35" s="40" t="b">
        <f>AND(ISNUMBER(INDR_PaymentDetails[[#This Row],[Total Indemnity Amount Paid]]), INDR_PaymentDetails[[#This Row],[Total Indemnity Amount Paid]] &gt;= 0)</f>
        <v>0</v>
      </c>
      <c r="O35" s="40" t="b">
        <f>AND(ISNUMBER(INDR_PaymentDetails[[#This Row],[GST Withheld]]), INDR_PaymentDetails[[#This Row],[GST Withheld]] &gt;=0)</f>
        <v>0</v>
      </c>
      <c r="Q35" s="40" t="b">
        <f t="shared" si="1"/>
        <v>1</v>
      </c>
    </row>
    <row r="36" spans="2:17" ht="23.25" customHeight="1" x14ac:dyDescent="0.2">
      <c r="B36" s="45"/>
      <c r="C36" s="68"/>
      <c r="D36" s="28"/>
      <c r="E36" s="52" t="str">
        <f>IF(ISBLANK(INDR_PaymentDetails[[#This Row],[Total Indemnity Amount Paid]]), "", (INDR_PaymentDetails[[#This Row],[Total Indemnity Amount Paid]] / 9))</f>
        <v/>
      </c>
      <c r="F36" s="53"/>
      <c r="G36" s="47"/>
      <c r="I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6" s="44" t="b">
        <f>LEN(INDR_PaymentDetails[[#This Row],[Taxpayer Name]]) &gt; 0</f>
        <v>0</v>
      </c>
      <c r="L36" s="44" t="b">
        <f t="shared" si="0"/>
        <v>0</v>
      </c>
      <c r="M36" s="44"/>
      <c r="N36" s="40" t="b">
        <f>AND(ISNUMBER(INDR_PaymentDetails[[#This Row],[Total Indemnity Amount Paid]]), INDR_PaymentDetails[[#This Row],[Total Indemnity Amount Paid]] &gt;= 0)</f>
        <v>0</v>
      </c>
      <c r="O36" s="40" t="b">
        <f>AND(ISNUMBER(INDR_PaymentDetails[[#This Row],[GST Withheld]]), INDR_PaymentDetails[[#This Row],[GST Withheld]] &gt;=0)</f>
        <v>0</v>
      </c>
      <c r="Q36" s="40" t="b">
        <f t="shared" si="1"/>
        <v>1</v>
      </c>
    </row>
    <row r="37" spans="2:17" ht="23.25" customHeight="1" x14ac:dyDescent="0.2">
      <c r="B37" s="45"/>
      <c r="C37" s="68"/>
      <c r="D37" s="28"/>
      <c r="E37" s="52" t="str">
        <f>IF(ISBLANK(INDR_PaymentDetails[[#This Row],[Total Indemnity Amount Paid]]), "", (INDR_PaymentDetails[[#This Row],[Total Indemnity Amount Paid]] / 9))</f>
        <v/>
      </c>
      <c r="F37" s="53"/>
      <c r="G37" s="47"/>
      <c r="I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7" s="44" t="b">
        <f>LEN(INDR_PaymentDetails[[#This Row],[Taxpayer Name]]) &gt; 0</f>
        <v>0</v>
      </c>
      <c r="L37" s="44" t="b">
        <f t="shared" si="0"/>
        <v>0</v>
      </c>
      <c r="M37" s="44"/>
      <c r="N37" s="40" t="b">
        <f>AND(ISNUMBER(INDR_PaymentDetails[[#This Row],[Total Indemnity Amount Paid]]), INDR_PaymentDetails[[#This Row],[Total Indemnity Amount Paid]] &gt;= 0)</f>
        <v>0</v>
      </c>
      <c r="O37" s="40" t="b">
        <f>AND(ISNUMBER(INDR_PaymentDetails[[#This Row],[GST Withheld]]), INDR_PaymentDetails[[#This Row],[GST Withheld]] &gt;=0)</f>
        <v>0</v>
      </c>
      <c r="Q37" s="40" t="b">
        <f t="shared" si="1"/>
        <v>1</v>
      </c>
    </row>
    <row r="38" spans="2:17" ht="23.25" customHeight="1" x14ac:dyDescent="0.2">
      <c r="B38" s="45"/>
      <c r="C38" s="68"/>
      <c r="D38" s="28"/>
      <c r="E38" s="52" t="str">
        <f>IF(ISBLANK(INDR_PaymentDetails[[#This Row],[Total Indemnity Amount Paid]]), "", (INDR_PaymentDetails[[#This Row],[Total Indemnity Amount Paid]] / 9))</f>
        <v/>
      </c>
      <c r="F38" s="53"/>
      <c r="G38" s="47"/>
      <c r="I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8" s="44" t="b">
        <f>LEN(INDR_PaymentDetails[[#This Row],[Taxpayer Name]]) &gt; 0</f>
        <v>0</v>
      </c>
      <c r="L38" s="44" t="b">
        <f t="shared" si="0"/>
        <v>0</v>
      </c>
      <c r="M38" s="44"/>
      <c r="N38" s="40" t="b">
        <f>AND(ISNUMBER(INDR_PaymentDetails[[#This Row],[Total Indemnity Amount Paid]]), INDR_PaymentDetails[[#This Row],[Total Indemnity Amount Paid]] &gt;= 0)</f>
        <v>0</v>
      </c>
      <c r="O38" s="40" t="b">
        <f>AND(ISNUMBER(INDR_PaymentDetails[[#This Row],[GST Withheld]]), INDR_PaymentDetails[[#This Row],[GST Withheld]] &gt;=0)</f>
        <v>0</v>
      </c>
      <c r="Q38" s="40" t="b">
        <f t="shared" si="1"/>
        <v>1</v>
      </c>
    </row>
    <row r="39" spans="2:17" ht="23.25" customHeight="1" x14ac:dyDescent="0.2">
      <c r="B39" s="45"/>
      <c r="C39" s="68"/>
      <c r="D39" s="28"/>
      <c r="E39" s="52" t="str">
        <f>IF(ISBLANK(INDR_PaymentDetails[[#This Row],[Total Indemnity Amount Paid]]), "", (INDR_PaymentDetails[[#This Row],[Total Indemnity Amount Paid]] / 9))</f>
        <v/>
      </c>
      <c r="F39" s="53"/>
      <c r="G39" s="47"/>
      <c r="I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9" s="44" t="b">
        <f>LEN(INDR_PaymentDetails[[#This Row],[Taxpayer Name]]) &gt; 0</f>
        <v>0</v>
      </c>
      <c r="L39" s="44" t="b">
        <f t="shared" si="0"/>
        <v>0</v>
      </c>
      <c r="M39" s="44"/>
      <c r="N39" s="40" t="b">
        <f>AND(ISNUMBER(INDR_PaymentDetails[[#This Row],[Total Indemnity Amount Paid]]), INDR_PaymentDetails[[#This Row],[Total Indemnity Amount Paid]] &gt;= 0)</f>
        <v>0</v>
      </c>
      <c r="O39" s="40" t="b">
        <f>AND(ISNUMBER(INDR_PaymentDetails[[#This Row],[GST Withheld]]), INDR_PaymentDetails[[#This Row],[GST Withheld]] &gt;=0)</f>
        <v>0</v>
      </c>
      <c r="Q39" s="40" t="b">
        <f t="shared" si="1"/>
        <v>1</v>
      </c>
    </row>
    <row r="40" spans="2:17" ht="23.25" customHeight="1" x14ac:dyDescent="0.2">
      <c r="B40" s="45"/>
      <c r="C40" s="68"/>
      <c r="D40" s="28"/>
      <c r="E40" s="52" t="str">
        <f>IF(ISBLANK(INDR_PaymentDetails[[#This Row],[Total Indemnity Amount Paid]]), "", (INDR_PaymentDetails[[#This Row],[Total Indemnity Amount Paid]] / 9))</f>
        <v/>
      </c>
      <c r="F40" s="53"/>
      <c r="G40" s="47"/>
      <c r="I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0" s="44" t="b">
        <f>LEN(INDR_PaymentDetails[[#This Row],[Taxpayer Name]]) &gt; 0</f>
        <v>0</v>
      </c>
      <c r="L40" s="44" t="b">
        <f t="shared" si="0"/>
        <v>0</v>
      </c>
      <c r="M40" s="44"/>
      <c r="N40" s="40" t="b">
        <f>AND(ISNUMBER(INDR_PaymentDetails[[#This Row],[Total Indemnity Amount Paid]]), INDR_PaymentDetails[[#This Row],[Total Indemnity Amount Paid]] &gt;= 0)</f>
        <v>0</v>
      </c>
      <c r="O40" s="40" t="b">
        <f>AND(ISNUMBER(INDR_PaymentDetails[[#This Row],[GST Withheld]]), INDR_PaymentDetails[[#This Row],[GST Withheld]] &gt;=0)</f>
        <v>0</v>
      </c>
      <c r="Q40" s="40" t="b">
        <f t="shared" si="1"/>
        <v>1</v>
      </c>
    </row>
    <row r="41" spans="2:17" ht="23.25" customHeight="1" x14ac:dyDescent="0.2">
      <c r="B41" s="45"/>
      <c r="C41" s="68"/>
      <c r="D41" s="28"/>
      <c r="E41" s="52" t="str">
        <f>IF(ISBLANK(INDR_PaymentDetails[[#This Row],[Total Indemnity Amount Paid]]), "", (INDR_PaymentDetails[[#This Row],[Total Indemnity Amount Paid]] / 9))</f>
        <v/>
      </c>
      <c r="F41" s="53"/>
      <c r="G41" s="47"/>
      <c r="I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1" s="44" t="b">
        <f>LEN(INDR_PaymentDetails[[#This Row],[Taxpayer Name]]) &gt; 0</f>
        <v>0</v>
      </c>
      <c r="L41" s="44" t="b">
        <f t="shared" si="0"/>
        <v>0</v>
      </c>
      <c r="M41" s="44"/>
      <c r="N41" s="40" t="b">
        <f>AND(ISNUMBER(INDR_PaymentDetails[[#This Row],[Total Indemnity Amount Paid]]), INDR_PaymentDetails[[#This Row],[Total Indemnity Amount Paid]] &gt;= 0)</f>
        <v>0</v>
      </c>
      <c r="O41" s="40" t="b">
        <f>AND(ISNUMBER(INDR_PaymentDetails[[#This Row],[GST Withheld]]), INDR_PaymentDetails[[#This Row],[GST Withheld]] &gt;=0)</f>
        <v>0</v>
      </c>
      <c r="Q41" s="40" t="b">
        <f t="shared" si="1"/>
        <v>1</v>
      </c>
    </row>
    <row r="42" spans="2:17" ht="23.25" customHeight="1" x14ac:dyDescent="0.2">
      <c r="B42" s="45"/>
      <c r="C42" s="68"/>
      <c r="D42" s="28"/>
      <c r="E42" s="52" t="str">
        <f>IF(ISBLANK(INDR_PaymentDetails[[#This Row],[Total Indemnity Amount Paid]]), "", (INDR_PaymentDetails[[#This Row],[Total Indemnity Amount Paid]] / 9))</f>
        <v/>
      </c>
      <c r="F42" s="53"/>
      <c r="G42" s="47"/>
      <c r="I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2" s="44" t="b">
        <f>LEN(INDR_PaymentDetails[[#This Row],[Taxpayer Name]]) &gt; 0</f>
        <v>0</v>
      </c>
      <c r="L42" s="44" t="b">
        <f t="shared" si="0"/>
        <v>0</v>
      </c>
      <c r="M42" s="44"/>
      <c r="N42" s="40" t="b">
        <f>AND(ISNUMBER(INDR_PaymentDetails[[#This Row],[Total Indemnity Amount Paid]]), INDR_PaymentDetails[[#This Row],[Total Indemnity Amount Paid]] &gt;= 0)</f>
        <v>0</v>
      </c>
      <c r="O42" s="40" t="b">
        <f>AND(ISNUMBER(INDR_PaymentDetails[[#This Row],[GST Withheld]]), INDR_PaymentDetails[[#This Row],[GST Withheld]] &gt;=0)</f>
        <v>0</v>
      </c>
      <c r="Q42" s="40" t="b">
        <f t="shared" si="1"/>
        <v>1</v>
      </c>
    </row>
    <row r="43" spans="2:17" ht="23.25" customHeight="1" x14ac:dyDescent="0.2">
      <c r="B43" s="45"/>
      <c r="C43" s="68"/>
      <c r="D43" s="28"/>
      <c r="E43" s="52" t="str">
        <f>IF(ISBLANK(INDR_PaymentDetails[[#This Row],[Total Indemnity Amount Paid]]), "", (INDR_PaymentDetails[[#This Row],[Total Indemnity Amount Paid]] / 9))</f>
        <v/>
      </c>
      <c r="F43" s="53"/>
      <c r="G43" s="47"/>
      <c r="I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3" s="44" t="b">
        <f>LEN(INDR_PaymentDetails[[#This Row],[Taxpayer Name]]) &gt; 0</f>
        <v>0</v>
      </c>
      <c r="L43" s="44" t="b">
        <f t="shared" si="0"/>
        <v>0</v>
      </c>
      <c r="M43" s="44"/>
      <c r="N43" s="40" t="b">
        <f>AND(ISNUMBER(INDR_PaymentDetails[[#This Row],[Total Indemnity Amount Paid]]), INDR_PaymentDetails[[#This Row],[Total Indemnity Amount Paid]] &gt;= 0)</f>
        <v>0</v>
      </c>
      <c r="O43" s="40" t="b">
        <f>AND(ISNUMBER(INDR_PaymentDetails[[#This Row],[GST Withheld]]), INDR_PaymentDetails[[#This Row],[GST Withheld]] &gt;=0)</f>
        <v>0</v>
      </c>
      <c r="Q43" s="40" t="b">
        <f t="shared" si="1"/>
        <v>1</v>
      </c>
    </row>
    <row r="44" spans="2:17" ht="23.25" customHeight="1" x14ac:dyDescent="0.2">
      <c r="B44" s="45"/>
      <c r="C44" s="68"/>
      <c r="D44" s="28"/>
      <c r="E44" s="52" t="str">
        <f>IF(ISBLANK(INDR_PaymentDetails[[#This Row],[Total Indemnity Amount Paid]]), "", (INDR_PaymentDetails[[#This Row],[Total Indemnity Amount Paid]] / 9))</f>
        <v/>
      </c>
      <c r="F44" s="53"/>
      <c r="G44" s="47"/>
      <c r="I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4" s="44" t="b">
        <f>LEN(INDR_PaymentDetails[[#This Row],[Taxpayer Name]]) &gt; 0</f>
        <v>0</v>
      </c>
      <c r="L44" s="44" t="b">
        <f t="shared" si="0"/>
        <v>0</v>
      </c>
      <c r="M44" s="44"/>
      <c r="N44" s="40" t="b">
        <f>AND(ISNUMBER(INDR_PaymentDetails[[#This Row],[Total Indemnity Amount Paid]]), INDR_PaymentDetails[[#This Row],[Total Indemnity Amount Paid]] &gt;= 0)</f>
        <v>0</v>
      </c>
      <c r="O44" s="40" t="b">
        <f>AND(ISNUMBER(INDR_PaymentDetails[[#This Row],[GST Withheld]]), INDR_PaymentDetails[[#This Row],[GST Withheld]] &gt;=0)</f>
        <v>0</v>
      </c>
      <c r="Q44" s="40" t="b">
        <f t="shared" si="1"/>
        <v>1</v>
      </c>
    </row>
    <row r="45" spans="2:17" ht="23.25" customHeight="1" x14ac:dyDescent="0.2">
      <c r="B45" s="45"/>
      <c r="C45" s="68"/>
      <c r="D45" s="28"/>
      <c r="E45" s="52" t="str">
        <f>IF(ISBLANK(INDR_PaymentDetails[[#This Row],[Total Indemnity Amount Paid]]), "", (INDR_PaymentDetails[[#This Row],[Total Indemnity Amount Paid]] / 9))</f>
        <v/>
      </c>
      <c r="F45" s="53"/>
      <c r="G45" s="47"/>
      <c r="I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5" s="44" t="b">
        <f>LEN(INDR_PaymentDetails[[#This Row],[Taxpayer Name]]) &gt; 0</f>
        <v>0</v>
      </c>
      <c r="L45" s="44" t="b">
        <f t="shared" si="0"/>
        <v>0</v>
      </c>
      <c r="M45" s="44"/>
      <c r="N45" s="40" t="b">
        <f>AND(ISNUMBER(INDR_PaymentDetails[[#This Row],[Total Indemnity Amount Paid]]), INDR_PaymentDetails[[#This Row],[Total Indemnity Amount Paid]] &gt;= 0)</f>
        <v>0</v>
      </c>
      <c r="O45" s="40" t="b">
        <f>AND(ISNUMBER(INDR_PaymentDetails[[#This Row],[GST Withheld]]), INDR_PaymentDetails[[#This Row],[GST Withheld]] &gt;=0)</f>
        <v>0</v>
      </c>
      <c r="Q45" s="40" t="b">
        <f t="shared" si="1"/>
        <v>1</v>
      </c>
    </row>
    <row r="46" spans="2:17" ht="23.25" customHeight="1" x14ac:dyDescent="0.2">
      <c r="B46" s="45"/>
      <c r="C46" s="68"/>
      <c r="D46" s="28"/>
      <c r="E46" s="52" t="str">
        <f>IF(ISBLANK(INDR_PaymentDetails[[#This Row],[Total Indemnity Amount Paid]]), "", (INDR_PaymentDetails[[#This Row],[Total Indemnity Amount Paid]] / 9))</f>
        <v/>
      </c>
      <c r="F46" s="53"/>
      <c r="G46" s="47"/>
      <c r="I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6" s="44" t="b">
        <f>LEN(INDR_PaymentDetails[[#This Row],[Taxpayer Name]]) &gt; 0</f>
        <v>0</v>
      </c>
      <c r="L46" s="44" t="b">
        <f t="shared" si="0"/>
        <v>0</v>
      </c>
      <c r="M46" s="44"/>
      <c r="N46" s="40" t="b">
        <f>AND(ISNUMBER(INDR_PaymentDetails[[#This Row],[Total Indemnity Amount Paid]]), INDR_PaymentDetails[[#This Row],[Total Indemnity Amount Paid]] &gt;= 0)</f>
        <v>0</v>
      </c>
      <c r="O46" s="40" t="b">
        <f>AND(ISNUMBER(INDR_PaymentDetails[[#This Row],[GST Withheld]]), INDR_PaymentDetails[[#This Row],[GST Withheld]] &gt;=0)</f>
        <v>0</v>
      </c>
      <c r="Q46" s="40" t="b">
        <f t="shared" si="1"/>
        <v>1</v>
      </c>
    </row>
    <row r="47" spans="2:17" ht="23.25" customHeight="1" x14ac:dyDescent="0.2">
      <c r="B47" s="45"/>
      <c r="C47" s="68"/>
      <c r="D47" s="28"/>
      <c r="E47" s="52" t="str">
        <f>IF(ISBLANK(INDR_PaymentDetails[[#This Row],[Total Indemnity Amount Paid]]), "", (INDR_PaymentDetails[[#This Row],[Total Indemnity Amount Paid]] / 9))</f>
        <v/>
      </c>
      <c r="F47" s="53"/>
      <c r="G47" s="47"/>
      <c r="I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7" s="44" t="b">
        <f>LEN(INDR_PaymentDetails[[#This Row],[Taxpayer Name]]) &gt; 0</f>
        <v>0</v>
      </c>
      <c r="L47" s="44" t="b">
        <f t="shared" si="0"/>
        <v>0</v>
      </c>
      <c r="M47" s="44"/>
      <c r="N47" s="40" t="b">
        <f>AND(ISNUMBER(INDR_PaymentDetails[[#This Row],[Total Indemnity Amount Paid]]), INDR_PaymentDetails[[#This Row],[Total Indemnity Amount Paid]] &gt;= 0)</f>
        <v>0</v>
      </c>
      <c r="O47" s="40" t="b">
        <f>AND(ISNUMBER(INDR_PaymentDetails[[#This Row],[GST Withheld]]), INDR_PaymentDetails[[#This Row],[GST Withheld]] &gt;=0)</f>
        <v>0</v>
      </c>
      <c r="Q47" s="40" t="b">
        <f t="shared" si="1"/>
        <v>1</v>
      </c>
    </row>
    <row r="48" spans="2:17" ht="23.25" customHeight="1" x14ac:dyDescent="0.2">
      <c r="B48" s="45"/>
      <c r="C48" s="68"/>
      <c r="D48" s="28"/>
      <c r="E48" s="52" t="str">
        <f>IF(ISBLANK(INDR_PaymentDetails[[#This Row],[Total Indemnity Amount Paid]]), "", (INDR_PaymentDetails[[#This Row],[Total Indemnity Amount Paid]] / 9))</f>
        <v/>
      </c>
      <c r="F48" s="53"/>
      <c r="G48" s="47"/>
      <c r="I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8" s="44" t="b">
        <f>LEN(INDR_PaymentDetails[[#This Row],[Taxpayer Name]]) &gt; 0</f>
        <v>0</v>
      </c>
      <c r="L48" s="44" t="b">
        <f t="shared" si="0"/>
        <v>0</v>
      </c>
      <c r="M48" s="44"/>
      <c r="N48" s="40" t="b">
        <f>AND(ISNUMBER(INDR_PaymentDetails[[#This Row],[Total Indemnity Amount Paid]]), INDR_PaymentDetails[[#This Row],[Total Indemnity Amount Paid]] &gt;= 0)</f>
        <v>0</v>
      </c>
      <c r="O48" s="40" t="b">
        <f>AND(ISNUMBER(INDR_PaymentDetails[[#This Row],[GST Withheld]]), INDR_PaymentDetails[[#This Row],[GST Withheld]] &gt;=0)</f>
        <v>0</v>
      </c>
      <c r="Q48" s="40" t="b">
        <f t="shared" si="1"/>
        <v>1</v>
      </c>
    </row>
    <row r="49" spans="2:17" ht="23.25" customHeight="1" x14ac:dyDescent="0.2">
      <c r="B49" s="45"/>
      <c r="C49" s="68"/>
      <c r="D49" s="28"/>
      <c r="E49" s="52" t="str">
        <f>IF(ISBLANK(INDR_PaymentDetails[[#This Row],[Total Indemnity Amount Paid]]), "", (INDR_PaymentDetails[[#This Row],[Total Indemnity Amount Paid]] / 9))</f>
        <v/>
      </c>
      <c r="F49" s="53"/>
      <c r="G49" s="47"/>
      <c r="I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9" s="44" t="b">
        <f>LEN(INDR_PaymentDetails[[#This Row],[Taxpayer Name]]) &gt; 0</f>
        <v>0</v>
      </c>
      <c r="L49" s="44" t="b">
        <f t="shared" si="0"/>
        <v>0</v>
      </c>
      <c r="M49" s="44"/>
      <c r="N49" s="40" t="b">
        <f>AND(ISNUMBER(INDR_PaymentDetails[[#This Row],[Total Indemnity Amount Paid]]), INDR_PaymentDetails[[#This Row],[Total Indemnity Amount Paid]] &gt;= 0)</f>
        <v>0</v>
      </c>
      <c r="O49" s="40" t="b">
        <f>AND(ISNUMBER(INDR_PaymentDetails[[#This Row],[GST Withheld]]), INDR_PaymentDetails[[#This Row],[GST Withheld]] &gt;=0)</f>
        <v>0</v>
      </c>
      <c r="Q49" s="40" t="b">
        <f t="shared" si="1"/>
        <v>1</v>
      </c>
    </row>
    <row r="50" spans="2:17" ht="23.25" customHeight="1" x14ac:dyDescent="0.2">
      <c r="B50" s="45"/>
      <c r="C50" s="68"/>
      <c r="D50" s="28"/>
      <c r="E50" s="52" t="str">
        <f>IF(ISBLANK(INDR_PaymentDetails[[#This Row],[Total Indemnity Amount Paid]]), "", (INDR_PaymentDetails[[#This Row],[Total Indemnity Amount Paid]] / 9))</f>
        <v/>
      </c>
      <c r="F50" s="53"/>
      <c r="G50" s="47"/>
      <c r="I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0" s="44" t="b">
        <f>LEN(INDR_PaymentDetails[[#This Row],[Taxpayer Name]]) &gt; 0</f>
        <v>0</v>
      </c>
      <c r="L50" s="44" t="b">
        <f t="shared" si="0"/>
        <v>0</v>
      </c>
      <c r="M50" s="44"/>
      <c r="N50" s="40" t="b">
        <f>AND(ISNUMBER(INDR_PaymentDetails[[#This Row],[Total Indemnity Amount Paid]]), INDR_PaymentDetails[[#This Row],[Total Indemnity Amount Paid]] &gt;= 0)</f>
        <v>0</v>
      </c>
      <c r="O50" s="40" t="b">
        <f>AND(ISNUMBER(INDR_PaymentDetails[[#This Row],[GST Withheld]]), INDR_PaymentDetails[[#This Row],[GST Withheld]] &gt;=0)</f>
        <v>0</v>
      </c>
      <c r="Q50" s="40" t="b">
        <f t="shared" si="1"/>
        <v>1</v>
      </c>
    </row>
    <row r="51" spans="2:17" ht="23.25" customHeight="1" x14ac:dyDescent="0.2">
      <c r="B51" s="45"/>
      <c r="C51" s="68"/>
      <c r="D51" s="28"/>
      <c r="E51" s="52" t="str">
        <f>IF(ISBLANK(INDR_PaymentDetails[[#This Row],[Total Indemnity Amount Paid]]), "", (INDR_PaymentDetails[[#This Row],[Total Indemnity Amount Paid]] / 9))</f>
        <v/>
      </c>
      <c r="F51" s="53"/>
      <c r="G51" s="47"/>
      <c r="I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1" s="44" t="b">
        <f>LEN(INDR_PaymentDetails[[#This Row],[Taxpayer Name]]) &gt; 0</f>
        <v>0</v>
      </c>
      <c r="L51" s="44" t="b">
        <f t="shared" si="0"/>
        <v>0</v>
      </c>
      <c r="M51" s="44"/>
      <c r="N51" s="40" t="b">
        <f>AND(ISNUMBER(INDR_PaymentDetails[[#This Row],[Total Indemnity Amount Paid]]), INDR_PaymentDetails[[#This Row],[Total Indemnity Amount Paid]] &gt;= 0)</f>
        <v>0</v>
      </c>
      <c r="O51" s="40" t="b">
        <f>AND(ISNUMBER(INDR_PaymentDetails[[#This Row],[GST Withheld]]), INDR_PaymentDetails[[#This Row],[GST Withheld]] &gt;=0)</f>
        <v>0</v>
      </c>
      <c r="Q51" s="40" t="b">
        <f t="shared" si="1"/>
        <v>1</v>
      </c>
    </row>
    <row r="52" spans="2:17" ht="23.25" customHeight="1" x14ac:dyDescent="0.2">
      <c r="B52" s="45"/>
      <c r="C52" s="68"/>
      <c r="D52" s="28"/>
      <c r="E52" s="52" t="str">
        <f>IF(ISBLANK(INDR_PaymentDetails[[#This Row],[Total Indemnity Amount Paid]]), "", (INDR_PaymentDetails[[#This Row],[Total Indemnity Amount Paid]] / 9))</f>
        <v/>
      </c>
      <c r="F52" s="53"/>
      <c r="G52" s="47"/>
      <c r="I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2" s="44" t="b">
        <f>LEN(INDR_PaymentDetails[[#This Row],[Taxpayer Name]]) &gt; 0</f>
        <v>0</v>
      </c>
      <c r="L52" s="44" t="b">
        <f t="shared" si="0"/>
        <v>0</v>
      </c>
      <c r="M52" s="44"/>
      <c r="N52" s="40" t="b">
        <f>AND(ISNUMBER(INDR_PaymentDetails[[#This Row],[Total Indemnity Amount Paid]]), INDR_PaymentDetails[[#This Row],[Total Indemnity Amount Paid]] &gt;= 0)</f>
        <v>0</v>
      </c>
      <c r="O52" s="40" t="b">
        <f>AND(ISNUMBER(INDR_PaymentDetails[[#This Row],[GST Withheld]]), INDR_PaymentDetails[[#This Row],[GST Withheld]] &gt;=0)</f>
        <v>0</v>
      </c>
      <c r="Q52" s="40" t="b">
        <f t="shared" si="1"/>
        <v>1</v>
      </c>
    </row>
    <row r="53" spans="2:17" ht="23.25" customHeight="1" x14ac:dyDescent="0.2">
      <c r="B53" s="45"/>
      <c r="C53" s="68"/>
      <c r="D53" s="28"/>
      <c r="E53" s="52" t="str">
        <f>IF(ISBLANK(INDR_PaymentDetails[[#This Row],[Total Indemnity Amount Paid]]), "", (INDR_PaymentDetails[[#This Row],[Total Indemnity Amount Paid]] / 9))</f>
        <v/>
      </c>
      <c r="F53" s="53"/>
      <c r="G53" s="47"/>
      <c r="I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3" s="44" t="b">
        <f>LEN(INDR_PaymentDetails[[#This Row],[Taxpayer Name]]) &gt; 0</f>
        <v>0</v>
      </c>
      <c r="L53" s="44" t="b">
        <f t="shared" si="0"/>
        <v>0</v>
      </c>
      <c r="M53" s="44"/>
      <c r="N53" s="40" t="b">
        <f>AND(ISNUMBER(INDR_PaymentDetails[[#This Row],[Total Indemnity Amount Paid]]), INDR_PaymentDetails[[#This Row],[Total Indemnity Amount Paid]] &gt;= 0)</f>
        <v>0</v>
      </c>
      <c r="O53" s="40" t="b">
        <f>AND(ISNUMBER(INDR_PaymentDetails[[#This Row],[GST Withheld]]), INDR_PaymentDetails[[#This Row],[GST Withheld]] &gt;=0)</f>
        <v>0</v>
      </c>
      <c r="Q53" s="40" t="b">
        <f t="shared" si="1"/>
        <v>1</v>
      </c>
    </row>
    <row r="54" spans="2:17" ht="23.25" customHeight="1" x14ac:dyDescent="0.2">
      <c r="B54" s="45"/>
      <c r="C54" s="68"/>
      <c r="D54" s="28"/>
      <c r="E54" s="52" t="str">
        <f>IF(ISBLANK(INDR_PaymentDetails[[#This Row],[Total Indemnity Amount Paid]]), "", (INDR_PaymentDetails[[#This Row],[Total Indemnity Amount Paid]] / 9))</f>
        <v/>
      </c>
      <c r="F54" s="53"/>
      <c r="G54" s="47"/>
      <c r="I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4" s="44" t="b">
        <f>LEN(INDR_PaymentDetails[[#This Row],[Taxpayer Name]]) &gt; 0</f>
        <v>0</v>
      </c>
      <c r="L54" s="44" t="b">
        <f t="shared" si="0"/>
        <v>0</v>
      </c>
      <c r="M54" s="44"/>
      <c r="N54" s="40" t="b">
        <f>AND(ISNUMBER(INDR_PaymentDetails[[#This Row],[Total Indemnity Amount Paid]]), INDR_PaymentDetails[[#This Row],[Total Indemnity Amount Paid]] &gt;= 0)</f>
        <v>0</v>
      </c>
      <c r="O54" s="40" t="b">
        <f>AND(ISNUMBER(INDR_PaymentDetails[[#This Row],[GST Withheld]]), INDR_PaymentDetails[[#This Row],[GST Withheld]] &gt;=0)</f>
        <v>0</v>
      </c>
      <c r="Q54" s="40" t="b">
        <f t="shared" si="1"/>
        <v>1</v>
      </c>
    </row>
    <row r="55" spans="2:17" ht="23.25" customHeight="1" x14ac:dyDescent="0.2">
      <c r="B55" s="45"/>
      <c r="C55" s="68"/>
      <c r="D55" s="28"/>
      <c r="E55" s="52" t="str">
        <f>IF(ISBLANK(INDR_PaymentDetails[[#This Row],[Total Indemnity Amount Paid]]), "", (INDR_PaymentDetails[[#This Row],[Total Indemnity Amount Paid]] / 9))</f>
        <v/>
      </c>
      <c r="F55" s="53"/>
      <c r="G55" s="47"/>
      <c r="I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5" s="44" t="b">
        <f>LEN(INDR_PaymentDetails[[#This Row],[Taxpayer Name]]) &gt; 0</f>
        <v>0</v>
      </c>
      <c r="L55" s="44" t="b">
        <f t="shared" si="0"/>
        <v>0</v>
      </c>
      <c r="M55" s="44"/>
      <c r="N55" s="40" t="b">
        <f>AND(ISNUMBER(INDR_PaymentDetails[[#This Row],[Total Indemnity Amount Paid]]), INDR_PaymentDetails[[#This Row],[Total Indemnity Amount Paid]] &gt;= 0)</f>
        <v>0</v>
      </c>
      <c r="O55" s="40" t="b">
        <f>AND(ISNUMBER(INDR_PaymentDetails[[#This Row],[GST Withheld]]), INDR_PaymentDetails[[#This Row],[GST Withheld]] &gt;=0)</f>
        <v>0</v>
      </c>
      <c r="Q55" s="40" t="b">
        <f t="shared" si="1"/>
        <v>1</v>
      </c>
    </row>
    <row r="56" spans="2:17" ht="23.25" customHeight="1" x14ac:dyDescent="0.2">
      <c r="B56" s="45"/>
      <c r="C56" s="68"/>
      <c r="D56" s="28"/>
      <c r="E56" s="52" t="str">
        <f>IF(ISBLANK(INDR_PaymentDetails[[#This Row],[Total Indemnity Amount Paid]]), "", (INDR_PaymentDetails[[#This Row],[Total Indemnity Amount Paid]] / 9))</f>
        <v/>
      </c>
      <c r="F56" s="53"/>
      <c r="G56" s="47"/>
      <c r="I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6" s="44" t="b">
        <f>LEN(INDR_PaymentDetails[[#This Row],[Taxpayer Name]]) &gt; 0</f>
        <v>0</v>
      </c>
      <c r="L56" s="44" t="b">
        <f t="shared" si="0"/>
        <v>0</v>
      </c>
      <c r="M56" s="44"/>
      <c r="N56" s="40" t="b">
        <f>AND(ISNUMBER(INDR_PaymentDetails[[#This Row],[Total Indemnity Amount Paid]]), INDR_PaymentDetails[[#This Row],[Total Indemnity Amount Paid]] &gt;= 0)</f>
        <v>0</v>
      </c>
      <c r="O56" s="40" t="b">
        <f>AND(ISNUMBER(INDR_PaymentDetails[[#This Row],[GST Withheld]]), INDR_PaymentDetails[[#This Row],[GST Withheld]] &gt;=0)</f>
        <v>0</v>
      </c>
      <c r="Q56" s="40" t="b">
        <f t="shared" si="1"/>
        <v>1</v>
      </c>
    </row>
    <row r="57" spans="2:17" ht="23.25" customHeight="1" x14ac:dyDescent="0.2">
      <c r="B57" s="45"/>
      <c r="C57" s="68"/>
      <c r="D57" s="28"/>
      <c r="E57" s="52" t="str">
        <f>IF(ISBLANK(INDR_PaymentDetails[[#This Row],[Total Indemnity Amount Paid]]), "", (INDR_PaymentDetails[[#This Row],[Total Indemnity Amount Paid]] / 9))</f>
        <v/>
      </c>
      <c r="F57" s="53"/>
      <c r="G57" s="47"/>
      <c r="I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7" s="44" t="b">
        <f>LEN(INDR_PaymentDetails[[#This Row],[Taxpayer Name]]) &gt; 0</f>
        <v>0</v>
      </c>
      <c r="L57" s="44" t="b">
        <f t="shared" ref="L57:L88" si="2">OR(J57, AND(K57, Config_AcceptTinOrName = TRUE))</f>
        <v>0</v>
      </c>
      <c r="M57" s="44"/>
      <c r="N57" s="40" t="b">
        <f>AND(ISNUMBER(INDR_PaymentDetails[[#This Row],[Total Indemnity Amount Paid]]), INDR_PaymentDetails[[#This Row],[Total Indemnity Amount Paid]] &gt;= 0)</f>
        <v>0</v>
      </c>
      <c r="O57" s="40" t="b">
        <f>AND(ISNUMBER(INDR_PaymentDetails[[#This Row],[GST Withheld]]), INDR_PaymentDetails[[#This Row],[GST Withheld]] &gt;=0)</f>
        <v>0</v>
      </c>
      <c r="Q57" s="40" t="b">
        <f t="shared" si="1"/>
        <v>1</v>
      </c>
    </row>
    <row r="58" spans="2:17" ht="23.25" customHeight="1" x14ac:dyDescent="0.2">
      <c r="B58" s="45"/>
      <c r="C58" s="68"/>
      <c r="D58" s="28"/>
      <c r="E58" s="52" t="str">
        <f>IF(ISBLANK(INDR_PaymentDetails[[#This Row],[Total Indemnity Amount Paid]]), "", (INDR_PaymentDetails[[#This Row],[Total Indemnity Amount Paid]] / 9))</f>
        <v/>
      </c>
      <c r="F58" s="53"/>
      <c r="G58" s="47"/>
      <c r="I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8" s="44" t="b">
        <f>LEN(INDR_PaymentDetails[[#This Row],[Taxpayer Name]]) &gt; 0</f>
        <v>0</v>
      </c>
      <c r="L58" s="44" t="b">
        <f t="shared" si="2"/>
        <v>0</v>
      </c>
      <c r="M58" s="44"/>
      <c r="N58" s="40" t="b">
        <f>AND(ISNUMBER(INDR_PaymentDetails[[#This Row],[Total Indemnity Amount Paid]]), INDR_PaymentDetails[[#This Row],[Total Indemnity Amount Paid]] &gt;= 0)</f>
        <v>0</v>
      </c>
      <c r="O58" s="40" t="b">
        <f>AND(ISNUMBER(INDR_PaymentDetails[[#This Row],[GST Withheld]]), INDR_PaymentDetails[[#This Row],[GST Withheld]] &gt;=0)</f>
        <v>0</v>
      </c>
      <c r="Q58" s="40" t="b">
        <f t="shared" si="1"/>
        <v>1</v>
      </c>
    </row>
    <row r="59" spans="2:17" ht="23.25" customHeight="1" x14ac:dyDescent="0.2">
      <c r="B59" s="45"/>
      <c r="C59" s="68"/>
      <c r="D59" s="28"/>
      <c r="E59" s="52" t="str">
        <f>IF(ISBLANK(INDR_PaymentDetails[[#This Row],[Total Indemnity Amount Paid]]), "", (INDR_PaymentDetails[[#This Row],[Total Indemnity Amount Paid]] / 9))</f>
        <v/>
      </c>
      <c r="F59" s="53"/>
      <c r="G59" s="47"/>
      <c r="I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9" s="44" t="b">
        <f>LEN(INDR_PaymentDetails[[#This Row],[Taxpayer Name]]) &gt; 0</f>
        <v>0</v>
      </c>
      <c r="L59" s="44" t="b">
        <f t="shared" si="2"/>
        <v>0</v>
      </c>
      <c r="M59" s="44"/>
      <c r="N59" s="40" t="b">
        <f>AND(ISNUMBER(INDR_PaymentDetails[[#This Row],[Total Indemnity Amount Paid]]), INDR_PaymentDetails[[#This Row],[Total Indemnity Amount Paid]] &gt;= 0)</f>
        <v>0</v>
      </c>
      <c r="O59" s="40" t="b">
        <f>AND(ISNUMBER(INDR_PaymentDetails[[#This Row],[GST Withheld]]), INDR_PaymentDetails[[#This Row],[GST Withheld]] &gt;=0)</f>
        <v>0</v>
      </c>
      <c r="Q59" s="40" t="b">
        <f t="shared" si="1"/>
        <v>1</v>
      </c>
    </row>
    <row r="60" spans="2:17" ht="23.25" customHeight="1" x14ac:dyDescent="0.2">
      <c r="B60" s="45"/>
      <c r="C60" s="68"/>
      <c r="D60" s="28"/>
      <c r="E60" s="52" t="str">
        <f>IF(ISBLANK(INDR_PaymentDetails[[#This Row],[Total Indemnity Amount Paid]]), "", (INDR_PaymentDetails[[#This Row],[Total Indemnity Amount Paid]] / 9))</f>
        <v/>
      </c>
      <c r="F60" s="53"/>
      <c r="G60" s="47"/>
      <c r="I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0" s="44" t="b">
        <f>LEN(INDR_PaymentDetails[[#This Row],[Taxpayer Name]]) &gt; 0</f>
        <v>0</v>
      </c>
      <c r="L60" s="44" t="b">
        <f t="shared" si="2"/>
        <v>0</v>
      </c>
      <c r="M60" s="44"/>
      <c r="N60" s="40" t="b">
        <f>AND(ISNUMBER(INDR_PaymentDetails[[#This Row],[Total Indemnity Amount Paid]]), INDR_PaymentDetails[[#This Row],[Total Indemnity Amount Paid]] &gt;= 0)</f>
        <v>0</v>
      </c>
      <c r="O60" s="40" t="b">
        <f>AND(ISNUMBER(INDR_PaymentDetails[[#This Row],[GST Withheld]]), INDR_PaymentDetails[[#This Row],[GST Withheld]] &gt;=0)</f>
        <v>0</v>
      </c>
      <c r="Q60" s="40" t="b">
        <f t="shared" si="1"/>
        <v>1</v>
      </c>
    </row>
    <row r="61" spans="2:17" ht="23.25" customHeight="1" x14ac:dyDescent="0.2">
      <c r="B61" s="45"/>
      <c r="C61" s="68"/>
      <c r="D61" s="28"/>
      <c r="E61" s="52" t="str">
        <f>IF(ISBLANK(INDR_PaymentDetails[[#This Row],[Total Indemnity Amount Paid]]), "", (INDR_PaymentDetails[[#This Row],[Total Indemnity Amount Paid]] / 9))</f>
        <v/>
      </c>
      <c r="F61" s="53"/>
      <c r="G61" s="47"/>
      <c r="I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1" s="44" t="b">
        <f>LEN(INDR_PaymentDetails[[#This Row],[Taxpayer Name]]) &gt; 0</f>
        <v>0</v>
      </c>
      <c r="L61" s="44" t="b">
        <f t="shared" si="2"/>
        <v>0</v>
      </c>
      <c r="M61" s="44"/>
      <c r="N61" s="40" t="b">
        <f>AND(ISNUMBER(INDR_PaymentDetails[[#This Row],[Total Indemnity Amount Paid]]), INDR_PaymentDetails[[#This Row],[Total Indemnity Amount Paid]] &gt;= 0)</f>
        <v>0</v>
      </c>
      <c r="O61" s="40" t="b">
        <f>AND(ISNUMBER(INDR_PaymentDetails[[#This Row],[GST Withheld]]), INDR_PaymentDetails[[#This Row],[GST Withheld]] &gt;=0)</f>
        <v>0</v>
      </c>
      <c r="Q61" s="40" t="b">
        <f t="shared" si="1"/>
        <v>1</v>
      </c>
    </row>
    <row r="62" spans="2:17" ht="23.25" customHeight="1" x14ac:dyDescent="0.2">
      <c r="B62" s="45"/>
      <c r="C62" s="68"/>
      <c r="D62" s="28"/>
      <c r="E62" s="52" t="str">
        <f>IF(ISBLANK(INDR_PaymentDetails[[#This Row],[Total Indemnity Amount Paid]]), "", (INDR_PaymentDetails[[#This Row],[Total Indemnity Amount Paid]] / 9))</f>
        <v/>
      </c>
      <c r="F62" s="53"/>
      <c r="G62" s="47"/>
      <c r="I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2" s="44" t="b">
        <f>LEN(INDR_PaymentDetails[[#This Row],[Taxpayer Name]]) &gt; 0</f>
        <v>0</v>
      </c>
      <c r="L62" s="44" t="b">
        <f t="shared" si="2"/>
        <v>0</v>
      </c>
      <c r="M62" s="44"/>
      <c r="N62" s="40" t="b">
        <f>AND(ISNUMBER(INDR_PaymentDetails[[#This Row],[Total Indemnity Amount Paid]]), INDR_PaymentDetails[[#This Row],[Total Indemnity Amount Paid]] &gt;= 0)</f>
        <v>0</v>
      </c>
      <c r="O62" s="40" t="b">
        <f>AND(ISNUMBER(INDR_PaymentDetails[[#This Row],[GST Withheld]]), INDR_PaymentDetails[[#This Row],[GST Withheld]] &gt;=0)</f>
        <v>0</v>
      </c>
      <c r="Q62" s="40" t="b">
        <f t="shared" si="1"/>
        <v>1</v>
      </c>
    </row>
    <row r="63" spans="2:17" ht="23.25" customHeight="1" x14ac:dyDescent="0.2">
      <c r="B63" s="45"/>
      <c r="C63" s="68"/>
      <c r="D63" s="28"/>
      <c r="E63" s="52" t="str">
        <f>IF(ISBLANK(INDR_PaymentDetails[[#This Row],[Total Indemnity Amount Paid]]), "", (INDR_PaymentDetails[[#This Row],[Total Indemnity Amount Paid]] / 9))</f>
        <v/>
      </c>
      <c r="F63" s="53"/>
      <c r="G63" s="47"/>
      <c r="I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3" s="44" t="b">
        <f>LEN(INDR_PaymentDetails[[#This Row],[Taxpayer Name]]) &gt; 0</f>
        <v>0</v>
      </c>
      <c r="L63" s="44" t="b">
        <f t="shared" si="2"/>
        <v>0</v>
      </c>
      <c r="M63" s="44"/>
      <c r="N63" s="40" t="b">
        <f>AND(ISNUMBER(INDR_PaymentDetails[[#This Row],[Total Indemnity Amount Paid]]), INDR_PaymentDetails[[#This Row],[Total Indemnity Amount Paid]] &gt;= 0)</f>
        <v>0</v>
      </c>
      <c r="O63" s="40" t="b">
        <f>AND(ISNUMBER(INDR_PaymentDetails[[#This Row],[GST Withheld]]), INDR_PaymentDetails[[#This Row],[GST Withheld]] &gt;=0)</f>
        <v>0</v>
      </c>
      <c r="Q63" s="40" t="b">
        <f t="shared" si="1"/>
        <v>1</v>
      </c>
    </row>
    <row r="64" spans="2:17" ht="23.25" customHeight="1" x14ac:dyDescent="0.2">
      <c r="B64" s="45"/>
      <c r="C64" s="68"/>
      <c r="D64" s="28"/>
      <c r="E64" s="52" t="str">
        <f>IF(ISBLANK(INDR_PaymentDetails[[#This Row],[Total Indemnity Amount Paid]]), "", (INDR_PaymentDetails[[#This Row],[Total Indemnity Amount Paid]] / 9))</f>
        <v/>
      </c>
      <c r="F64" s="53"/>
      <c r="G64" s="47"/>
      <c r="I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4" s="44" t="b">
        <f>LEN(INDR_PaymentDetails[[#This Row],[Taxpayer Name]]) &gt; 0</f>
        <v>0</v>
      </c>
      <c r="L64" s="44" t="b">
        <f t="shared" si="2"/>
        <v>0</v>
      </c>
      <c r="M64" s="44"/>
      <c r="N64" s="40" t="b">
        <f>AND(ISNUMBER(INDR_PaymentDetails[[#This Row],[Total Indemnity Amount Paid]]), INDR_PaymentDetails[[#This Row],[Total Indemnity Amount Paid]] &gt;= 0)</f>
        <v>0</v>
      </c>
      <c r="O64" s="40" t="b">
        <f>AND(ISNUMBER(INDR_PaymentDetails[[#This Row],[GST Withheld]]), INDR_PaymentDetails[[#This Row],[GST Withheld]] &gt;=0)</f>
        <v>0</v>
      </c>
      <c r="Q64" s="40" t="b">
        <f t="shared" si="1"/>
        <v>1</v>
      </c>
    </row>
    <row r="65" spans="2:17" ht="23.25" customHeight="1" x14ac:dyDescent="0.2">
      <c r="B65" s="45"/>
      <c r="C65" s="68"/>
      <c r="D65" s="28"/>
      <c r="E65" s="52" t="str">
        <f>IF(ISBLANK(INDR_PaymentDetails[[#This Row],[Total Indemnity Amount Paid]]), "", (INDR_PaymentDetails[[#This Row],[Total Indemnity Amount Paid]] / 9))</f>
        <v/>
      </c>
      <c r="F65" s="53"/>
      <c r="G65" s="47"/>
      <c r="I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5" s="44" t="b">
        <f>LEN(INDR_PaymentDetails[[#This Row],[Taxpayer Name]]) &gt; 0</f>
        <v>0</v>
      </c>
      <c r="L65" s="44" t="b">
        <f t="shared" si="2"/>
        <v>0</v>
      </c>
      <c r="M65" s="44"/>
      <c r="N65" s="40" t="b">
        <f>AND(ISNUMBER(INDR_PaymentDetails[[#This Row],[Total Indemnity Amount Paid]]), INDR_PaymentDetails[[#This Row],[Total Indemnity Amount Paid]] &gt;= 0)</f>
        <v>0</v>
      </c>
      <c r="O65" s="40" t="b">
        <f>AND(ISNUMBER(INDR_PaymentDetails[[#This Row],[GST Withheld]]), INDR_PaymentDetails[[#This Row],[GST Withheld]] &gt;=0)</f>
        <v>0</v>
      </c>
      <c r="Q65" s="40" t="b">
        <f t="shared" si="1"/>
        <v>1</v>
      </c>
    </row>
    <row r="66" spans="2:17" ht="23.25" customHeight="1" x14ac:dyDescent="0.2">
      <c r="B66" s="45"/>
      <c r="C66" s="68"/>
      <c r="D66" s="28"/>
      <c r="E66" s="52" t="str">
        <f>IF(ISBLANK(INDR_PaymentDetails[[#This Row],[Total Indemnity Amount Paid]]), "", (INDR_PaymentDetails[[#This Row],[Total Indemnity Amount Paid]] / 9))</f>
        <v/>
      </c>
      <c r="F66" s="53"/>
      <c r="G66" s="47"/>
      <c r="I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6" s="44" t="b">
        <f>LEN(INDR_PaymentDetails[[#This Row],[Taxpayer Name]]) &gt; 0</f>
        <v>0</v>
      </c>
      <c r="L66" s="44" t="b">
        <f t="shared" si="2"/>
        <v>0</v>
      </c>
      <c r="M66" s="44"/>
      <c r="N66" s="40" t="b">
        <f>AND(ISNUMBER(INDR_PaymentDetails[[#This Row],[Total Indemnity Amount Paid]]), INDR_PaymentDetails[[#This Row],[Total Indemnity Amount Paid]] &gt;= 0)</f>
        <v>0</v>
      </c>
      <c r="O66" s="40" t="b">
        <f>AND(ISNUMBER(INDR_PaymentDetails[[#This Row],[GST Withheld]]), INDR_PaymentDetails[[#This Row],[GST Withheld]] &gt;=0)</f>
        <v>0</v>
      </c>
      <c r="Q66" s="40" t="b">
        <f t="shared" si="1"/>
        <v>1</v>
      </c>
    </row>
    <row r="67" spans="2:17" ht="23.25" customHeight="1" x14ac:dyDescent="0.2">
      <c r="B67" s="45"/>
      <c r="C67" s="68"/>
      <c r="D67" s="28"/>
      <c r="E67" s="52" t="str">
        <f>IF(ISBLANK(INDR_PaymentDetails[[#This Row],[Total Indemnity Amount Paid]]), "", (INDR_PaymentDetails[[#This Row],[Total Indemnity Amount Paid]] / 9))</f>
        <v/>
      </c>
      <c r="F67" s="53"/>
      <c r="G67" s="47"/>
      <c r="I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7" s="44" t="b">
        <f>LEN(INDR_PaymentDetails[[#This Row],[Taxpayer Name]]) &gt; 0</f>
        <v>0</v>
      </c>
      <c r="L67" s="44" t="b">
        <f t="shared" si="2"/>
        <v>0</v>
      </c>
      <c r="M67" s="44"/>
      <c r="N67" s="40" t="b">
        <f>AND(ISNUMBER(INDR_PaymentDetails[[#This Row],[Total Indemnity Amount Paid]]), INDR_PaymentDetails[[#This Row],[Total Indemnity Amount Paid]] &gt;= 0)</f>
        <v>0</v>
      </c>
      <c r="O67" s="40" t="b">
        <f>AND(ISNUMBER(INDR_PaymentDetails[[#This Row],[GST Withheld]]), INDR_PaymentDetails[[#This Row],[GST Withheld]] &gt;=0)</f>
        <v>0</v>
      </c>
      <c r="Q67" s="40" t="b">
        <f t="shared" si="1"/>
        <v>1</v>
      </c>
    </row>
    <row r="68" spans="2:17" ht="23.25" customHeight="1" x14ac:dyDescent="0.2">
      <c r="B68" s="45"/>
      <c r="C68" s="68"/>
      <c r="D68" s="28"/>
      <c r="E68" s="52" t="str">
        <f>IF(ISBLANK(INDR_PaymentDetails[[#This Row],[Total Indemnity Amount Paid]]), "", (INDR_PaymentDetails[[#This Row],[Total Indemnity Amount Paid]] / 9))</f>
        <v/>
      </c>
      <c r="F68" s="53"/>
      <c r="G68" s="47"/>
      <c r="I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8" s="44" t="b">
        <f>LEN(INDR_PaymentDetails[[#This Row],[Taxpayer Name]]) &gt; 0</f>
        <v>0</v>
      </c>
      <c r="L68" s="44" t="b">
        <f t="shared" si="2"/>
        <v>0</v>
      </c>
      <c r="M68" s="44"/>
      <c r="N68" s="40" t="b">
        <f>AND(ISNUMBER(INDR_PaymentDetails[[#This Row],[Total Indemnity Amount Paid]]), INDR_PaymentDetails[[#This Row],[Total Indemnity Amount Paid]] &gt;= 0)</f>
        <v>0</v>
      </c>
      <c r="O68" s="40" t="b">
        <f>AND(ISNUMBER(INDR_PaymentDetails[[#This Row],[GST Withheld]]), INDR_PaymentDetails[[#This Row],[GST Withheld]] &gt;=0)</f>
        <v>0</v>
      </c>
      <c r="Q68" s="40" t="b">
        <f t="shared" si="1"/>
        <v>1</v>
      </c>
    </row>
    <row r="69" spans="2:17" ht="23.25" customHeight="1" x14ac:dyDescent="0.2">
      <c r="B69" s="45"/>
      <c r="C69" s="68"/>
      <c r="D69" s="28"/>
      <c r="E69" s="52" t="str">
        <f>IF(ISBLANK(INDR_PaymentDetails[[#This Row],[Total Indemnity Amount Paid]]), "", (INDR_PaymentDetails[[#This Row],[Total Indemnity Amount Paid]] / 9))</f>
        <v/>
      </c>
      <c r="F69" s="53"/>
      <c r="G69" s="47"/>
      <c r="I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9" s="44" t="b">
        <f>LEN(INDR_PaymentDetails[[#This Row],[Taxpayer Name]]) &gt; 0</f>
        <v>0</v>
      </c>
      <c r="L69" s="44" t="b">
        <f t="shared" si="2"/>
        <v>0</v>
      </c>
      <c r="M69" s="44"/>
      <c r="N69" s="40" t="b">
        <f>AND(ISNUMBER(INDR_PaymentDetails[[#This Row],[Total Indemnity Amount Paid]]), INDR_PaymentDetails[[#This Row],[Total Indemnity Amount Paid]] &gt;= 0)</f>
        <v>0</v>
      </c>
      <c r="O69" s="40" t="b">
        <f>AND(ISNUMBER(INDR_PaymentDetails[[#This Row],[GST Withheld]]), INDR_PaymentDetails[[#This Row],[GST Withheld]] &gt;=0)</f>
        <v>0</v>
      </c>
      <c r="Q69" s="40" t="b">
        <f t="shared" si="1"/>
        <v>1</v>
      </c>
    </row>
    <row r="70" spans="2:17" ht="23.25" customHeight="1" x14ac:dyDescent="0.2">
      <c r="B70" s="45"/>
      <c r="C70" s="68"/>
      <c r="D70" s="28"/>
      <c r="E70" s="52" t="str">
        <f>IF(ISBLANK(INDR_PaymentDetails[[#This Row],[Total Indemnity Amount Paid]]), "", (INDR_PaymentDetails[[#This Row],[Total Indemnity Amount Paid]] / 9))</f>
        <v/>
      </c>
      <c r="F70" s="53"/>
      <c r="G70" s="47"/>
      <c r="I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0" s="44" t="b">
        <f>LEN(INDR_PaymentDetails[[#This Row],[Taxpayer Name]]) &gt; 0</f>
        <v>0</v>
      </c>
      <c r="L70" s="44" t="b">
        <f t="shared" si="2"/>
        <v>0</v>
      </c>
      <c r="M70" s="44"/>
      <c r="N70" s="40" t="b">
        <f>AND(ISNUMBER(INDR_PaymentDetails[[#This Row],[Total Indemnity Amount Paid]]), INDR_PaymentDetails[[#This Row],[Total Indemnity Amount Paid]] &gt;= 0)</f>
        <v>0</v>
      </c>
      <c r="O70" s="40" t="b">
        <f>AND(ISNUMBER(INDR_PaymentDetails[[#This Row],[GST Withheld]]), INDR_PaymentDetails[[#This Row],[GST Withheld]] &gt;=0)</f>
        <v>0</v>
      </c>
      <c r="Q70" s="40" t="b">
        <f t="shared" si="1"/>
        <v>1</v>
      </c>
    </row>
    <row r="71" spans="2:17" ht="23.25" customHeight="1" x14ac:dyDescent="0.2">
      <c r="B71" s="45"/>
      <c r="C71" s="68"/>
      <c r="D71" s="28"/>
      <c r="E71" s="52" t="str">
        <f>IF(ISBLANK(INDR_PaymentDetails[[#This Row],[Total Indemnity Amount Paid]]), "", (INDR_PaymentDetails[[#This Row],[Total Indemnity Amount Paid]] / 9))</f>
        <v/>
      </c>
      <c r="F71" s="53"/>
      <c r="G71" s="47"/>
      <c r="I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1" s="44" t="b">
        <f>LEN(INDR_PaymentDetails[[#This Row],[Taxpayer Name]]) &gt; 0</f>
        <v>0</v>
      </c>
      <c r="L71" s="44" t="b">
        <f t="shared" si="2"/>
        <v>0</v>
      </c>
      <c r="M71" s="44"/>
      <c r="N71" s="40" t="b">
        <f>AND(ISNUMBER(INDR_PaymentDetails[[#This Row],[Total Indemnity Amount Paid]]), INDR_PaymentDetails[[#This Row],[Total Indemnity Amount Paid]] &gt;= 0)</f>
        <v>0</v>
      </c>
      <c r="O71" s="40" t="b">
        <f>AND(ISNUMBER(INDR_PaymentDetails[[#This Row],[GST Withheld]]), INDR_PaymentDetails[[#This Row],[GST Withheld]] &gt;=0)</f>
        <v>0</v>
      </c>
      <c r="Q71" s="40" t="b">
        <f t="shared" si="1"/>
        <v>1</v>
      </c>
    </row>
    <row r="72" spans="2:17" ht="23.25" customHeight="1" x14ac:dyDescent="0.2">
      <c r="B72" s="45"/>
      <c r="C72" s="68"/>
      <c r="D72" s="28"/>
      <c r="E72" s="52" t="str">
        <f>IF(ISBLANK(INDR_PaymentDetails[[#This Row],[Total Indemnity Amount Paid]]), "", (INDR_PaymentDetails[[#This Row],[Total Indemnity Amount Paid]] / 9))</f>
        <v/>
      </c>
      <c r="F72" s="53"/>
      <c r="G72" s="47"/>
      <c r="I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2" s="44" t="b">
        <f>LEN(INDR_PaymentDetails[[#This Row],[Taxpayer Name]]) &gt; 0</f>
        <v>0</v>
      </c>
      <c r="L72" s="44" t="b">
        <f t="shared" si="2"/>
        <v>0</v>
      </c>
      <c r="M72" s="44"/>
      <c r="N72" s="40" t="b">
        <f>AND(ISNUMBER(INDR_PaymentDetails[[#This Row],[Total Indemnity Amount Paid]]), INDR_PaymentDetails[[#This Row],[Total Indemnity Amount Paid]] &gt;= 0)</f>
        <v>0</v>
      </c>
      <c r="O72" s="40" t="b">
        <f>AND(ISNUMBER(INDR_PaymentDetails[[#This Row],[GST Withheld]]), INDR_PaymentDetails[[#This Row],[GST Withheld]] &gt;=0)</f>
        <v>0</v>
      </c>
      <c r="Q72" s="40" t="b">
        <f t="shared" si="1"/>
        <v>1</v>
      </c>
    </row>
    <row r="73" spans="2:17" ht="23.25" customHeight="1" x14ac:dyDescent="0.2">
      <c r="B73" s="45"/>
      <c r="C73" s="68"/>
      <c r="D73" s="28"/>
      <c r="E73" s="52" t="str">
        <f>IF(ISBLANK(INDR_PaymentDetails[[#This Row],[Total Indemnity Amount Paid]]), "", (INDR_PaymentDetails[[#This Row],[Total Indemnity Amount Paid]] / 9))</f>
        <v/>
      </c>
      <c r="F73" s="53"/>
      <c r="G73" s="47"/>
      <c r="I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3" s="44" t="b">
        <f>LEN(INDR_PaymentDetails[[#This Row],[Taxpayer Name]]) &gt; 0</f>
        <v>0</v>
      </c>
      <c r="L73" s="44" t="b">
        <f t="shared" si="2"/>
        <v>0</v>
      </c>
      <c r="M73" s="44"/>
      <c r="N73" s="40" t="b">
        <f>AND(ISNUMBER(INDR_PaymentDetails[[#This Row],[Total Indemnity Amount Paid]]), INDR_PaymentDetails[[#This Row],[Total Indemnity Amount Paid]] &gt;= 0)</f>
        <v>0</v>
      </c>
      <c r="O73" s="40" t="b">
        <f>AND(ISNUMBER(INDR_PaymentDetails[[#This Row],[GST Withheld]]), INDR_PaymentDetails[[#This Row],[GST Withheld]] &gt;=0)</f>
        <v>0</v>
      </c>
      <c r="Q73" s="40" t="b">
        <f t="shared" si="1"/>
        <v>1</v>
      </c>
    </row>
    <row r="74" spans="2:17" ht="23.25" customHeight="1" x14ac:dyDescent="0.2">
      <c r="B74" s="45"/>
      <c r="C74" s="68"/>
      <c r="D74" s="28"/>
      <c r="E74" s="52" t="str">
        <f>IF(ISBLANK(INDR_PaymentDetails[[#This Row],[Total Indemnity Amount Paid]]), "", (INDR_PaymentDetails[[#This Row],[Total Indemnity Amount Paid]] / 9))</f>
        <v/>
      </c>
      <c r="F74" s="53"/>
      <c r="G74" s="47"/>
      <c r="I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4" s="44" t="b">
        <f>LEN(INDR_PaymentDetails[[#This Row],[Taxpayer Name]]) &gt; 0</f>
        <v>0</v>
      </c>
      <c r="L74" s="44" t="b">
        <f t="shared" si="2"/>
        <v>0</v>
      </c>
      <c r="M74" s="44"/>
      <c r="N74" s="40" t="b">
        <f>AND(ISNUMBER(INDR_PaymentDetails[[#This Row],[Total Indemnity Amount Paid]]), INDR_PaymentDetails[[#This Row],[Total Indemnity Amount Paid]] &gt;= 0)</f>
        <v>0</v>
      </c>
      <c r="O74" s="40" t="b">
        <f>AND(ISNUMBER(INDR_PaymentDetails[[#This Row],[GST Withheld]]), INDR_PaymentDetails[[#This Row],[GST Withheld]] &gt;=0)</f>
        <v>0</v>
      </c>
      <c r="Q74" s="40" t="b">
        <f t="shared" si="1"/>
        <v>1</v>
      </c>
    </row>
    <row r="75" spans="2:17" ht="23.25" customHeight="1" x14ac:dyDescent="0.2">
      <c r="B75" s="45"/>
      <c r="C75" s="68"/>
      <c r="D75" s="28"/>
      <c r="E75" s="52" t="str">
        <f>IF(ISBLANK(INDR_PaymentDetails[[#This Row],[Total Indemnity Amount Paid]]), "", (INDR_PaymentDetails[[#This Row],[Total Indemnity Amount Paid]] / 9))</f>
        <v/>
      </c>
      <c r="F75" s="53"/>
      <c r="G75" s="47"/>
      <c r="I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5" s="44" t="b">
        <f>LEN(INDR_PaymentDetails[[#This Row],[Taxpayer Name]]) &gt; 0</f>
        <v>0</v>
      </c>
      <c r="L75" s="44" t="b">
        <f t="shared" si="2"/>
        <v>0</v>
      </c>
      <c r="M75" s="44"/>
      <c r="N75" s="40" t="b">
        <f>AND(ISNUMBER(INDR_PaymentDetails[[#This Row],[Total Indemnity Amount Paid]]), INDR_PaymentDetails[[#This Row],[Total Indemnity Amount Paid]] &gt;= 0)</f>
        <v>0</v>
      </c>
      <c r="O75" s="40" t="b">
        <f>AND(ISNUMBER(INDR_PaymentDetails[[#This Row],[GST Withheld]]), INDR_PaymentDetails[[#This Row],[GST Withheld]] &gt;=0)</f>
        <v>0</v>
      </c>
      <c r="Q75" s="40" t="b">
        <f t="shared" si="1"/>
        <v>1</v>
      </c>
    </row>
    <row r="76" spans="2:17" ht="23.25" customHeight="1" x14ac:dyDescent="0.2">
      <c r="B76" s="45"/>
      <c r="C76" s="68"/>
      <c r="D76" s="28"/>
      <c r="E76" s="52" t="str">
        <f>IF(ISBLANK(INDR_PaymentDetails[[#This Row],[Total Indemnity Amount Paid]]), "", (INDR_PaymentDetails[[#This Row],[Total Indemnity Amount Paid]] / 9))</f>
        <v/>
      </c>
      <c r="F76" s="53"/>
      <c r="G76" s="47"/>
      <c r="I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6" s="44" t="b">
        <f>LEN(INDR_PaymentDetails[[#This Row],[Taxpayer Name]]) &gt; 0</f>
        <v>0</v>
      </c>
      <c r="L76" s="44" t="b">
        <f t="shared" si="2"/>
        <v>0</v>
      </c>
      <c r="M76" s="44"/>
      <c r="N76" s="40" t="b">
        <f>AND(ISNUMBER(INDR_PaymentDetails[[#This Row],[Total Indemnity Amount Paid]]), INDR_PaymentDetails[[#This Row],[Total Indemnity Amount Paid]] &gt;= 0)</f>
        <v>0</v>
      </c>
      <c r="O76" s="40" t="b">
        <f>AND(ISNUMBER(INDR_PaymentDetails[[#This Row],[GST Withheld]]), INDR_PaymentDetails[[#This Row],[GST Withheld]] &gt;=0)</f>
        <v>0</v>
      </c>
      <c r="Q76" s="40" t="b">
        <f t="shared" si="1"/>
        <v>1</v>
      </c>
    </row>
    <row r="77" spans="2:17" ht="23.25" customHeight="1" x14ac:dyDescent="0.2">
      <c r="B77" s="45"/>
      <c r="C77" s="68"/>
      <c r="D77" s="28"/>
      <c r="E77" s="52" t="str">
        <f>IF(ISBLANK(INDR_PaymentDetails[[#This Row],[Total Indemnity Amount Paid]]), "", (INDR_PaymentDetails[[#This Row],[Total Indemnity Amount Paid]] / 9))</f>
        <v/>
      </c>
      <c r="F77" s="53"/>
      <c r="G77" s="47"/>
      <c r="I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7" s="44" t="b">
        <f>LEN(INDR_PaymentDetails[[#This Row],[Taxpayer Name]]) &gt; 0</f>
        <v>0</v>
      </c>
      <c r="L77" s="44" t="b">
        <f t="shared" si="2"/>
        <v>0</v>
      </c>
      <c r="M77" s="44"/>
      <c r="N77" s="40" t="b">
        <f>AND(ISNUMBER(INDR_PaymentDetails[[#This Row],[Total Indemnity Amount Paid]]), INDR_PaymentDetails[[#This Row],[Total Indemnity Amount Paid]] &gt;= 0)</f>
        <v>0</v>
      </c>
      <c r="O77" s="40" t="b">
        <f>AND(ISNUMBER(INDR_PaymentDetails[[#This Row],[GST Withheld]]), INDR_PaymentDetails[[#This Row],[GST Withheld]] &gt;=0)</f>
        <v>0</v>
      </c>
      <c r="Q77" s="40" t="b">
        <f t="shared" si="1"/>
        <v>1</v>
      </c>
    </row>
    <row r="78" spans="2:17" ht="23.25" customHeight="1" x14ac:dyDescent="0.2">
      <c r="B78" s="45"/>
      <c r="C78" s="68"/>
      <c r="D78" s="28"/>
      <c r="E78" s="52" t="str">
        <f>IF(ISBLANK(INDR_PaymentDetails[[#This Row],[Total Indemnity Amount Paid]]), "", (INDR_PaymentDetails[[#This Row],[Total Indemnity Amount Paid]] / 9))</f>
        <v/>
      </c>
      <c r="F78" s="53"/>
      <c r="G78" s="47"/>
      <c r="I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8" s="44" t="b">
        <f>LEN(INDR_PaymentDetails[[#This Row],[Taxpayer Name]]) &gt; 0</f>
        <v>0</v>
      </c>
      <c r="L78" s="44" t="b">
        <f t="shared" si="2"/>
        <v>0</v>
      </c>
      <c r="M78" s="44"/>
      <c r="N78" s="40" t="b">
        <f>AND(ISNUMBER(INDR_PaymentDetails[[#This Row],[Total Indemnity Amount Paid]]), INDR_PaymentDetails[[#This Row],[Total Indemnity Amount Paid]] &gt;= 0)</f>
        <v>0</v>
      </c>
      <c r="O78" s="40" t="b">
        <f>AND(ISNUMBER(INDR_PaymentDetails[[#This Row],[GST Withheld]]), INDR_PaymentDetails[[#This Row],[GST Withheld]] &gt;=0)</f>
        <v>0</v>
      </c>
      <c r="Q78" s="40" t="b">
        <f t="shared" si="1"/>
        <v>1</v>
      </c>
    </row>
    <row r="79" spans="2:17" ht="23.25" customHeight="1" x14ac:dyDescent="0.2">
      <c r="B79" s="45"/>
      <c r="C79" s="68"/>
      <c r="D79" s="28"/>
      <c r="E79" s="52" t="str">
        <f>IF(ISBLANK(INDR_PaymentDetails[[#This Row],[Total Indemnity Amount Paid]]), "", (INDR_PaymentDetails[[#This Row],[Total Indemnity Amount Paid]] / 9))</f>
        <v/>
      </c>
      <c r="F79" s="53"/>
      <c r="G79" s="47"/>
      <c r="I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9" s="44" t="b">
        <f>LEN(INDR_PaymentDetails[[#This Row],[Taxpayer Name]]) &gt; 0</f>
        <v>0</v>
      </c>
      <c r="L79" s="44" t="b">
        <f t="shared" si="2"/>
        <v>0</v>
      </c>
      <c r="M79" s="44"/>
      <c r="N79" s="40" t="b">
        <f>AND(ISNUMBER(INDR_PaymentDetails[[#This Row],[Total Indemnity Amount Paid]]), INDR_PaymentDetails[[#This Row],[Total Indemnity Amount Paid]] &gt;= 0)</f>
        <v>0</v>
      </c>
      <c r="O79" s="40" t="b">
        <f>AND(ISNUMBER(INDR_PaymentDetails[[#This Row],[GST Withheld]]), INDR_PaymentDetails[[#This Row],[GST Withheld]] &gt;=0)</f>
        <v>0</v>
      </c>
      <c r="Q79" s="40" t="b">
        <f t="shared" si="1"/>
        <v>1</v>
      </c>
    </row>
    <row r="80" spans="2:17" ht="23.25" customHeight="1" x14ac:dyDescent="0.2">
      <c r="B80" s="45"/>
      <c r="C80" s="68"/>
      <c r="D80" s="28"/>
      <c r="E80" s="52" t="str">
        <f>IF(ISBLANK(INDR_PaymentDetails[[#This Row],[Total Indemnity Amount Paid]]), "", (INDR_PaymentDetails[[#This Row],[Total Indemnity Amount Paid]] / 9))</f>
        <v/>
      </c>
      <c r="F80" s="53"/>
      <c r="G80" s="47"/>
      <c r="I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0" s="44" t="b">
        <f>LEN(INDR_PaymentDetails[[#This Row],[Taxpayer Name]]) &gt; 0</f>
        <v>0</v>
      </c>
      <c r="L80" s="44" t="b">
        <f t="shared" si="2"/>
        <v>0</v>
      </c>
      <c r="M80" s="44"/>
      <c r="N80" s="40" t="b">
        <f>AND(ISNUMBER(INDR_PaymentDetails[[#This Row],[Total Indemnity Amount Paid]]), INDR_PaymentDetails[[#This Row],[Total Indemnity Amount Paid]] &gt;= 0)</f>
        <v>0</v>
      </c>
      <c r="O80" s="40" t="b">
        <f>AND(ISNUMBER(INDR_PaymentDetails[[#This Row],[GST Withheld]]), INDR_PaymentDetails[[#This Row],[GST Withheld]] &gt;=0)</f>
        <v>0</v>
      </c>
      <c r="Q80" s="40" t="b">
        <f t="shared" si="1"/>
        <v>1</v>
      </c>
    </row>
    <row r="81" spans="2:17" ht="23.25" customHeight="1" x14ac:dyDescent="0.2">
      <c r="B81" s="45"/>
      <c r="C81" s="68"/>
      <c r="D81" s="28"/>
      <c r="E81" s="52" t="str">
        <f>IF(ISBLANK(INDR_PaymentDetails[[#This Row],[Total Indemnity Amount Paid]]), "", (INDR_PaymentDetails[[#This Row],[Total Indemnity Amount Paid]] / 9))</f>
        <v/>
      </c>
      <c r="F81" s="53"/>
      <c r="G81" s="47"/>
      <c r="I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1" s="44" t="b">
        <f>LEN(INDR_PaymentDetails[[#This Row],[Taxpayer Name]]) &gt; 0</f>
        <v>0</v>
      </c>
      <c r="L81" s="44" t="b">
        <f t="shared" si="2"/>
        <v>0</v>
      </c>
      <c r="M81" s="44"/>
      <c r="N81" s="40" t="b">
        <f>AND(ISNUMBER(INDR_PaymentDetails[[#This Row],[Total Indemnity Amount Paid]]), INDR_PaymentDetails[[#This Row],[Total Indemnity Amount Paid]] &gt;= 0)</f>
        <v>0</v>
      </c>
      <c r="O81" s="40" t="b">
        <f>AND(ISNUMBER(INDR_PaymentDetails[[#This Row],[GST Withheld]]), INDR_PaymentDetails[[#This Row],[GST Withheld]] &gt;=0)</f>
        <v>0</v>
      </c>
      <c r="Q81" s="40" t="b">
        <f t="shared" si="1"/>
        <v>1</v>
      </c>
    </row>
    <row r="82" spans="2:17" ht="23.25" customHeight="1" x14ac:dyDescent="0.2">
      <c r="B82" s="45"/>
      <c r="C82" s="68"/>
      <c r="D82" s="28"/>
      <c r="E82" s="52" t="str">
        <f>IF(ISBLANK(INDR_PaymentDetails[[#This Row],[Total Indemnity Amount Paid]]), "", (INDR_PaymentDetails[[#This Row],[Total Indemnity Amount Paid]] / 9))</f>
        <v/>
      </c>
      <c r="F82" s="53"/>
      <c r="G82" s="47"/>
      <c r="I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2" s="44" t="b">
        <f>LEN(INDR_PaymentDetails[[#This Row],[Taxpayer Name]]) &gt; 0</f>
        <v>0</v>
      </c>
      <c r="L82" s="44" t="b">
        <f t="shared" si="2"/>
        <v>0</v>
      </c>
      <c r="M82" s="44"/>
      <c r="N82" s="40" t="b">
        <f>AND(ISNUMBER(INDR_PaymentDetails[[#This Row],[Total Indemnity Amount Paid]]), INDR_PaymentDetails[[#This Row],[Total Indemnity Amount Paid]] &gt;= 0)</f>
        <v>0</v>
      </c>
      <c r="O82" s="40" t="b">
        <f>AND(ISNUMBER(INDR_PaymentDetails[[#This Row],[GST Withheld]]), INDR_PaymentDetails[[#This Row],[GST Withheld]] &gt;=0)</f>
        <v>0</v>
      </c>
      <c r="Q82" s="40" t="b">
        <f t="shared" si="1"/>
        <v>1</v>
      </c>
    </row>
    <row r="83" spans="2:17" ht="23.25" customHeight="1" x14ac:dyDescent="0.2">
      <c r="B83" s="45"/>
      <c r="C83" s="68"/>
      <c r="D83" s="28"/>
      <c r="E83" s="52" t="str">
        <f>IF(ISBLANK(INDR_PaymentDetails[[#This Row],[Total Indemnity Amount Paid]]), "", (INDR_PaymentDetails[[#This Row],[Total Indemnity Amount Paid]] / 9))</f>
        <v/>
      </c>
      <c r="F83" s="53"/>
      <c r="G83" s="47"/>
      <c r="I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3" s="44" t="b">
        <f>LEN(INDR_PaymentDetails[[#This Row],[Taxpayer Name]]) &gt; 0</f>
        <v>0</v>
      </c>
      <c r="L83" s="44" t="b">
        <f t="shared" si="2"/>
        <v>0</v>
      </c>
      <c r="M83" s="44"/>
      <c r="N83" s="40" t="b">
        <f>AND(ISNUMBER(INDR_PaymentDetails[[#This Row],[Total Indemnity Amount Paid]]), INDR_PaymentDetails[[#This Row],[Total Indemnity Amount Paid]] &gt;= 0)</f>
        <v>0</v>
      </c>
      <c r="O83" s="40" t="b">
        <f>AND(ISNUMBER(INDR_PaymentDetails[[#This Row],[GST Withheld]]), INDR_PaymentDetails[[#This Row],[GST Withheld]] &gt;=0)</f>
        <v>0</v>
      </c>
      <c r="Q83" s="40" t="b">
        <f t="shared" si="1"/>
        <v>1</v>
      </c>
    </row>
    <row r="84" spans="2:17" ht="23.25" customHeight="1" x14ac:dyDescent="0.2">
      <c r="B84" s="45"/>
      <c r="C84" s="68"/>
      <c r="D84" s="28"/>
      <c r="E84" s="52" t="str">
        <f>IF(ISBLANK(INDR_PaymentDetails[[#This Row],[Total Indemnity Amount Paid]]), "", (INDR_PaymentDetails[[#This Row],[Total Indemnity Amount Paid]] / 9))</f>
        <v/>
      </c>
      <c r="F84" s="53"/>
      <c r="G84" s="47"/>
      <c r="I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4" s="44" t="b">
        <f>LEN(INDR_PaymentDetails[[#This Row],[Taxpayer Name]]) &gt; 0</f>
        <v>0</v>
      </c>
      <c r="L84" s="44" t="b">
        <f t="shared" si="2"/>
        <v>0</v>
      </c>
      <c r="M84" s="44"/>
      <c r="N84" s="40" t="b">
        <f>AND(ISNUMBER(INDR_PaymentDetails[[#This Row],[Total Indemnity Amount Paid]]), INDR_PaymentDetails[[#This Row],[Total Indemnity Amount Paid]] &gt;= 0)</f>
        <v>0</v>
      </c>
      <c r="O84" s="40" t="b">
        <f>AND(ISNUMBER(INDR_PaymentDetails[[#This Row],[GST Withheld]]), INDR_PaymentDetails[[#This Row],[GST Withheld]] &gt;=0)</f>
        <v>0</v>
      </c>
      <c r="Q84" s="40" t="b">
        <f t="shared" si="1"/>
        <v>1</v>
      </c>
    </row>
    <row r="85" spans="2:17" ht="23.25" customHeight="1" x14ac:dyDescent="0.2">
      <c r="B85" s="45"/>
      <c r="C85" s="68"/>
      <c r="D85" s="28"/>
      <c r="E85" s="52" t="str">
        <f>IF(ISBLANK(INDR_PaymentDetails[[#This Row],[Total Indemnity Amount Paid]]), "", (INDR_PaymentDetails[[#This Row],[Total Indemnity Amount Paid]] / 9))</f>
        <v/>
      </c>
      <c r="F85" s="53"/>
      <c r="G85" s="47"/>
      <c r="I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5" s="44" t="b">
        <f>LEN(INDR_PaymentDetails[[#This Row],[Taxpayer Name]]) &gt; 0</f>
        <v>0</v>
      </c>
      <c r="L85" s="44" t="b">
        <f t="shared" si="2"/>
        <v>0</v>
      </c>
      <c r="M85" s="44"/>
      <c r="N85" s="40" t="b">
        <f>AND(ISNUMBER(INDR_PaymentDetails[[#This Row],[Total Indemnity Amount Paid]]), INDR_PaymentDetails[[#This Row],[Total Indemnity Amount Paid]] &gt;= 0)</f>
        <v>0</v>
      </c>
      <c r="O85" s="40" t="b">
        <f>AND(ISNUMBER(INDR_PaymentDetails[[#This Row],[GST Withheld]]), INDR_PaymentDetails[[#This Row],[GST Withheld]] &gt;=0)</f>
        <v>0</v>
      </c>
      <c r="Q85" s="40" t="b">
        <f t="shared" si="1"/>
        <v>1</v>
      </c>
    </row>
    <row r="86" spans="2:17" ht="23.25" customHeight="1" x14ac:dyDescent="0.2">
      <c r="B86" s="45"/>
      <c r="C86" s="68"/>
      <c r="D86" s="28"/>
      <c r="E86" s="52" t="str">
        <f>IF(ISBLANK(INDR_PaymentDetails[[#This Row],[Total Indemnity Amount Paid]]), "", (INDR_PaymentDetails[[#This Row],[Total Indemnity Amount Paid]] / 9))</f>
        <v/>
      </c>
      <c r="F86" s="53"/>
      <c r="G86" s="47"/>
      <c r="I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6" s="44" t="b">
        <f>LEN(INDR_PaymentDetails[[#This Row],[Taxpayer Name]]) &gt; 0</f>
        <v>0</v>
      </c>
      <c r="L86" s="44" t="b">
        <f t="shared" si="2"/>
        <v>0</v>
      </c>
      <c r="M86" s="44"/>
      <c r="N86" s="40" t="b">
        <f>AND(ISNUMBER(INDR_PaymentDetails[[#This Row],[Total Indemnity Amount Paid]]), INDR_PaymentDetails[[#This Row],[Total Indemnity Amount Paid]] &gt;= 0)</f>
        <v>0</v>
      </c>
      <c r="O86" s="40" t="b">
        <f>AND(ISNUMBER(INDR_PaymentDetails[[#This Row],[GST Withheld]]), INDR_PaymentDetails[[#This Row],[GST Withheld]] &gt;=0)</f>
        <v>0</v>
      </c>
      <c r="Q86" s="40" t="b">
        <f t="shared" si="1"/>
        <v>1</v>
      </c>
    </row>
    <row r="87" spans="2:17" ht="23.25" customHeight="1" x14ac:dyDescent="0.2">
      <c r="B87" s="45"/>
      <c r="C87" s="68"/>
      <c r="D87" s="28"/>
      <c r="E87" s="52" t="str">
        <f>IF(ISBLANK(INDR_PaymentDetails[[#This Row],[Total Indemnity Amount Paid]]), "", (INDR_PaymentDetails[[#This Row],[Total Indemnity Amount Paid]] / 9))</f>
        <v/>
      </c>
      <c r="F87" s="53"/>
      <c r="G87" s="47"/>
      <c r="I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7" s="44" t="b">
        <f>LEN(INDR_PaymentDetails[[#This Row],[Taxpayer Name]]) &gt; 0</f>
        <v>0</v>
      </c>
      <c r="L87" s="44" t="b">
        <f t="shared" si="2"/>
        <v>0</v>
      </c>
      <c r="M87" s="44"/>
      <c r="N87" s="40" t="b">
        <f>AND(ISNUMBER(INDR_PaymentDetails[[#This Row],[Total Indemnity Amount Paid]]), INDR_PaymentDetails[[#This Row],[Total Indemnity Amount Paid]] &gt;= 0)</f>
        <v>0</v>
      </c>
      <c r="O87" s="40" t="b">
        <f>AND(ISNUMBER(INDR_PaymentDetails[[#This Row],[GST Withheld]]), INDR_PaymentDetails[[#This Row],[GST Withheld]] &gt;=0)</f>
        <v>0</v>
      </c>
      <c r="Q87" s="40" t="b">
        <f t="shared" si="1"/>
        <v>1</v>
      </c>
    </row>
    <row r="88" spans="2:17" ht="23.25" customHeight="1" x14ac:dyDescent="0.2">
      <c r="B88" s="45"/>
      <c r="C88" s="68"/>
      <c r="D88" s="28"/>
      <c r="E88" s="52" t="str">
        <f>IF(ISBLANK(INDR_PaymentDetails[[#This Row],[Total Indemnity Amount Paid]]), "", (INDR_PaymentDetails[[#This Row],[Total Indemnity Amount Paid]] / 9))</f>
        <v/>
      </c>
      <c r="F88" s="53"/>
      <c r="G88" s="47"/>
      <c r="I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8" s="44" t="b">
        <f>LEN(INDR_PaymentDetails[[#This Row],[Taxpayer Name]]) &gt; 0</f>
        <v>0</v>
      </c>
      <c r="L88" s="44" t="b">
        <f t="shared" si="2"/>
        <v>0</v>
      </c>
      <c r="M88" s="44"/>
      <c r="N88" s="40" t="b">
        <f>AND(ISNUMBER(INDR_PaymentDetails[[#This Row],[Total Indemnity Amount Paid]]), INDR_PaymentDetails[[#This Row],[Total Indemnity Amount Paid]] &gt;= 0)</f>
        <v>0</v>
      </c>
      <c r="O88" s="40" t="b">
        <f>AND(ISNUMBER(INDR_PaymentDetails[[#This Row],[GST Withheld]]), INDR_PaymentDetails[[#This Row],[GST Withheld]] &gt;=0)</f>
        <v>0</v>
      </c>
      <c r="Q88" s="40" t="b">
        <f t="shared" si="1"/>
        <v>1</v>
      </c>
    </row>
    <row r="89" spans="2:17" ht="23.25" customHeight="1" x14ac:dyDescent="0.2">
      <c r="B89" s="45"/>
      <c r="C89" s="68"/>
      <c r="D89" s="28"/>
      <c r="E89" s="52" t="str">
        <f>IF(ISBLANK(INDR_PaymentDetails[[#This Row],[Total Indemnity Amount Paid]]), "", (INDR_PaymentDetails[[#This Row],[Total Indemnity Amount Paid]] / 9))</f>
        <v/>
      </c>
      <c r="F89" s="53"/>
      <c r="G89" s="47"/>
      <c r="I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9" s="44" t="b">
        <f>LEN(INDR_PaymentDetails[[#This Row],[Taxpayer Name]]) &gt; 0</f>
        <v>0</v>
      </c>
      <c r="L89" s="44" t="b">
        <f t="shared" ref="L89:L120" si="3">OR(J89, AND(K89, Config_AcceptTinOrName = TRUE))</f>
        <v>0</v>
      </c>
      <c r="M89" s="44"/>
      <c r="N89" s="40" t="b">
        <f>AND(ISNUMBER(INDR_PaymentDetails[[#This Row],[Total Indemnity Amount Paid]]), INDR_PaymentDetails[[#This Row],[Total Indemnity Amount Paid]] &gt;= 0)</f>
        <v>0</v>
      </c>
      <c r="O89" s="40" t="b">
        <f>AND(ISNUMBER(INDR_PaymentDetails[[#This Row],[GST Withheld]]), INDR_PaymentDetails[[#This Row],[GST Withheld]] &gt;=0)</f>
        <v>0</v>
      </c>
      <c r="Q89" s="40" t="b">
        <f t="shared" ref="Q89:Q152" si="4">OR(I89, AND(L89:O89))</f>
        <v>1</v>
      </c>
    </row>
    <row r="90" spans="2:17" ht="23.25" customHeight="1" x14ac:dyDescent="0.2">
      <c r="B90" s="45"/>
      <c r="C90" s="68"/>
      <c r="D90" s="28"/>
      <c r="E90" s="52" t="str">
        <f>IF(ISBLANK(INDR_PaymentDetails[[#This Row],[Total Indemnity Amount Paid]]), "", (INDR_PaymentDetails[[#This Row],[Total Indemnity Amount Paid]] / 9))</f>
        <v/>
      </c>
      <c r="F90" s="53"/>
      <c r="G90" s="47"/>
      <c r="I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0" s="44" t="b">
        <f>LEN(INDR_PaymentDetails[[#This Row],[Taxpayer Name]]) &gt; 0</f>
        <v>0</v>
      </c>
      <c r="L90" s="44" t="b">
        <f t="shared" si="3"/>
        <v>0</v>
      </c>
      <c r="M90" s="44"/>
      <c r="N90" s="40" t="b">
        <f>AND(ISNUMBER(INDR_PaymentDetails[[#This Row],[Total Indemnity Amount Paid]]), INDR_PaymentDetails[[#This Row],[Total Indemnity Amount Paid]] &gt;= 0)</f>
        <v>0</v>
      </c>
      <c r="O90" s="40" t="b">
        <f>AND(ISNUMBER(INDR_PaymentDetails[[#This Row],[GST Withheld]]), INDR_PaymentDetails[[#This Row],[GST Withheld]] &gt;=0)</f>
        <v>0</v>
      </c>
      <c r="Q90" s="40" t="b">
        <f t="shared" si="4"/>
        <v>1</v>
      </c>
    </row>
    <row r="91" spans="2:17" ht="23.25" customHeight="1" x14ac:dyDescent="0.2">
      <c r="B91" s="45"/>
      <c r="C91" s="68"/>
      <c r="D91" s="28"/>
      <c r="E91" s="52" t="str">
        <f>IF(ISBLANK(INDR_PaymentDetails[[#This Row],[Total Indemnity Amount Paid]]), "", (INDR_PaymentDetails[[#This Row],[Total Indemnity Amount Paid]] / 9))</f>
        <v/>
      </c>
      <c r="F91" s="53"/>
      <c r="G91" s="47"/>
      <c r="I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1" s="44" t="b">
        <f>LEN(INDR_PaymentDetails[[#This Row],[Taxpayer Name]]) &gt; 0</f>
        <v>0</v>
      </c>
      <c r="L91" s="44" t="b">
        <f t="shared" si="3"/>
        <v>0</v>
      </c>
      <c r="M91" s="44"/>
      <c r="N91" s="40" t="b">
        <f>AND(ISNUMBER(INDR_PaymentDetails[[#This Row],[Total Indemnity Amount Paid]]), INDR_PaymentDetails[[#This Row],[Total Indemnity Amount Paid]] &gt;= 0)</f>
        <v>0</v>
      </c>
      <c r="O91" s="40" t="b">
        <f>AND(ISNUMBER(INDR_PaymentDetails[[#This Row],[GST Withheld]]), INDR_PaymentDetails[[#This Row],[GST Withheld]] &gt;=0)</f>
        <v>0</v>
      </c>
      <c r="Q91" s="40" t="b">
        <f t="shared" si="4"/>
        <v>1</v>
      </c>
    </row>
    <row r="92" spans="2:17" ht="23.25" customHeight="1" x14ac:dyDescent="0.2">
      <c r="B92" s="45"/>
      <c r="C92" s="68"/>
      <c r="D92" s="28"/>
      <c r="E92" s="52" t="str">
        <f>IF(ISBLANK(INDR_PaymentDetails[[#This Row],[Total Indemnity Amount Paid]]), "", (INDR_PaymentDetails[[#This Row],[Total Indemnity Amount Paid]] / 9))</f>
        <v/>
      </c>
      <c r="F92" s="53"/>
      <c r="G92" s="47"/>
      <c r="I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2" s="44" t="b">
        <f>LEN(INDR_PaymentDetails[[#This Row],[Taxpayer Name]]) &gt; 0</f>
        <v>0</v>
      </c>
      <c r="L92" s="44" t="b">
        <f t="shared" si="3"/>
        <v>0</v>
      </c>
      <c r="M92" s="44"/>
      <c r="N92" s="40" t="b">
        <f>AND(ISNUMBER(INDR_PaymentDetails[[#This Row],[Total Indemnity Amount Paid]]), INDR_PaymentDetails[[#This Row],[Total Indemnity Amount Paid]] &gt;= 0)</f>
        <v>0</v>
      </c>
      <c r="O92" s="40" t="b">
        <f>AND(ISNUMBER(INDR_PaymentDetails[[#This Row],[GST Withheld]]), INDR_PaymentDetails[[#This Row],[GST Withheld]] &gt;=0)</f>
        <v>0</v>
      </c>
      <c r="Q92" s="40" t="b">
        <f t="shared" si="4"/>
        <v>1</v>
      </c>
    </row>
    <row r="93" spans="2:17" ht="23.25" customHeight="1" x14ac:dyDescent="0.2">
      <c r="B93" s="45"/>
      <c r="C93" s="68"/>
      <c r="D93" s="28"/>
      <c r="E93" s="52" t="str">
        <f>IF(ISBLANK(INDR_PaymentDetails[[#This Row],[Total Indemnity Amount Paid]]), "", (INDR_PaymentDetails[[#This Row],[Total Indemnity Amount Paid]] / 9))</f>
        <v/>
      </c>
      <c r="F93" s="53"/>
      <c r="G93" s="47"/>
      <c r="I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3" s="44" t="b">
        <f>LEN(INDR_PaymentDetails[[#This Row],[Taxpayer Name]]) &gt; 0</f>
        <v>0</v>
      </c>
      <c r="L93" s="44" t="b">
        <f t="shared" si="3"/>
        <v>0</v>
      </c>
      <c r="M93" s="44"/>
      <c r="N93" s="40" t="b">
        <f>AND(ISNUMBER(INDR_PaymentDetails[[#This Row],[Total Indemnity Amount Paid]]), INDR_PaymentDetails[[#This Row],[Total Indemnity Amount Paid]] &gt;= 0)</f>
        <v>0</v>
      </c>
      <c r="O93" s="40" t="b">
        <f>AND(ISNUMBER(INDR_PaymentDetails[[#This Row],[GST Withheld]]), INDR_PaymentDetails[[#This Row],[GST Withheld]] &gt;=0)</f>
        <v>0</v>
      </c>
      <c r="Q93" s="40" t="b">
        <f t="shared" si="4"/>
        <v>1</v>
      </c>
    </row>
    <row r="94" spans="2:17" ht="23.25" customHeight="1" x14ac:dyDescent="0.2">
      <c r="B94" s="45"/>
      <c r="C94" s="68"/>
      <c r="D94" s="28"/>
      <c r="E94" s="52" t="str">
        <f>IF(ISBLANK(INDR_PaymentDetails[[#This Row],[Total Indemnity Amount Paid]]), "", (INDR_PaymentDetails[[#This Row],[Total Indemnity Amount Paid]] / 9))</f>
        <v/>
      </c>
      <c r="F94" s="53"/>
      <c r="G94" s="47"/>
      <c r="I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4" s="44" t="b">
        <f>LEN(INDR_PaymentDetails[[#This Row],[Taxpayer Name]]) &gt; 0</f>
        <v>0</v>
      </c>
      <c r="L94" s="44" t="b">
        <f t="shared" si="3"/>
        <v>0</v>
      </c>
      <c r="M94" s="44"/>
      <c r="N94" s="40" t="b">
        <f>AND(ISNUMBER(INDR_PaymentDetails[[#This Row],[Total Indemnity Amount Paid]]), INDR_PaymentDetails[[#This Row],[Total Indemnity Amount Paid]] &gt;= 0)</f>
        <v>0</v>
      </c>
      <c r="O94" s="40" t="b">
        <f>AND(ISNUMBER(INDR_PaymentDetails[[#This Row],[GST Withheld]]), INDR_PaymentDetails[[#This Row],[GST Withheld]] &gt;=0)</f>
        <v>0</v>
      </c>
      <c r="Q94" s="40" t="b">
        <f t="shared" si="4"/>
        <v>1</v>
      </c>
    </row>
    <row r="95" spans="2:17" ht="23.25" customHeight="1" x14ac:dyDescent="0.2">
      <c r="B95" s="45"/>
      <c r="C95" s="68"/>
      <c r="D95" s="28"/>
      <c r="E95" s="52" t="str">
        <f>IF(ISBLANK(INDR_PaymentDetails[[#This Row],[Total Indemnity Amount Paid]]), "", (INDR_PaymentDetails[[#This Row],[Total Indemnity Amount Paid]] / 9))</f>
        <v/>
      </c>
      <c r="F95" s="53"/>
      <c r="G95" s="47"/>
      <c r="I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5" s="44" t="b">
        <f>LEN(INDR_PaymentDetails[[#This Row],[Taxpayer Name]]) &gt; 0</f>
        <v>0</v>
      </c>
      <c r="L95" s="44" t="b">
        <f t="shared" si="3"/>
        <v>0</v>
      </c>
      <c r="M95" s="44"/>
      <c r="N95" s="40" t="b">
        <f>AND(ISNUMBER(INDR_PaymentDetails[[#This Row],[Total Indemnity Amount Paid]]), INDR_PaymentDetails[[#This Row],[Total Indemnity Amount Paid]] &gt;= 0)</f>
        <v>0</v>
      </c>
      <c r="O95" s="40" t="b">
        <f>AND(ISNUMBER(INDR_PaymentDetails[[#This Row],[GST Withheld]]), INDR_PaymentDetails[[#This Row],[GST Withheld]] &gt;=0)</f>
        <v>0</v>
      </c>
      <c r="Q95" s="40" t="b">
        <f t="shared" si="4"/>
        <v>1</v>
      </c>
    </row>
    <row r="96" spans="2:17" ht="23.25" customHeight="1" x14ac:dyDescent="0.2">
      <c r="B96" s="45"/>
      <c r="C96" s="68"/>
      <c r="D96" s="28"/>
      <c r="E96" s="52" t="str">
        <f>IF(ISBLANK(INDR_PaymentDetails[[#This Row],[Total Indemnity Amount Paid]]), "", (INDR_PaymentDetails[[#This Row],[Total Indemnity Amount Paid]] / 9))</f>
        <v/>
      </c>
      <c r="F96" s="53"/>
      <c r="G96" s="47"/>
      <c r="I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6" s="44" t="b">
        <f>LEN(INDR_PaymentDetails[[#This Row],[Taxpayer Name]]) &gt; 0</f>
        <v>0</v>
      </c>
      <c r="L96" s="44" t="b">
        <f t="shared" si="3"/>
        <v>0</v>
      </c>
      <c r="M96" s="44"/>
      <c r="N96" s="40" t="b">
        <f>AND(ISNUMBER(INDR_PaymentDetails[[#This Row],[Total Indemnity Amount Paid]]), INDR_PaymentDetails[[#This Row],[Total Indemnity Amount Paid]] &gt;= 0)</f>
        <v>0</v>
      </c>
      <c r="O96" s="40" t="b">
        <f>AND(ISNUMBER(INDR_PaymentDetails[[#This Row],[GST Withheld]]), INDR_PaymentDetails[[#This Row],[GST Withheld]] &gt;=0)</f>
        <v>0</v>
      </c>
      <c r="Q96" s="40" t="b">
        <f t="shared" si="4"/>
        <v>1</v>
      </c>
    </row>
    <row r="97" spans="2:17" ht="23.25" customHeight="1" x14ac:dyDescent="0.2">
      <c r="B97" s="45"/>
      <c r="C97" s="68"/>
      <c r="D97" s="28"/>
      <c r="E97" s="52" t="str">
        <f>IF(ISBLANK(INDR_PaymentDetails[[#This Row],[Total Indemnity Amount Paid]]), "", (INDR_PaymentDetails[[#This Row],[Total Indemnity Amount Paid]] / 9))</f>
        <v/>
      </c>
      <c r="F97" s="53"/>
      <c r="G97" s="47"/>
      <c r="I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7" s="44" t="b">
        <f>LEN(INDR_PaymentDetails[[#This Row],[Taxpayer Name]]) &gt; 0</f>
        <v>0</v>
      </c>
      <c r="L97" s="44" t="b">
        <f t="shared" si="3"/>
        <v>0</v>
      </c>
      <c r="M97" s="44"/>
      <c r="N97" s="40" t="b">
        <f>AND(ISNUMBER(INDR_PaymentDetails[[#This Row],[Total Indemnity Amount Paid]]), INDR_PaymentDetails[[#This Row],[Total Indemnity Amount Paid]] &gt;= 0)</f>
        <v>0</v>
      </c>
      <c r="O97" s="40" t="b">
        <f>AND(ISNUMBER(INDR_PaymentDetails[[#This Row],[GST Withheld]]), INDR_PaymentDetails[[#This Row],[GST Withheld]] &gt;=0)</f>
        <v>0</v>
      </c>
      <c r="Q97" s="40" t="b">
        <f t="shared" si="4"/>
        <v>1</v>
      </c>
    </row>
    <row r="98" spans="2:17" ht="23.25" customHeight="1" x14ac:dyDescent="0.2">
      <c r="B98" s="45"/>
      <c r="C98" s="68"/>
      <c r="D98" s="28"/>
      <c r="E98" s="52" t="str">
        <f>IF(ISBLANK(INDR_PaymentDetails[[#This Row],[Total Indemnity Amount Paid]]), "", (INDR_PaymentDetails[[#This Row],[Total Indemnity Amount Paid]] / 9))</f>
        <v/>
      </c>
      <c r="F98" s="53"/>
      <c r="G98" s="47"/>
      <c r="I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8" s="44" t="b">
        <f>LEN(INDR_PaymentDetails[[#This Row],[Taxpayer Name]]) &gt; 0</f>
        <v>0</v>
      </c>
      <c r="L98" s="44" t="b">
        <f t="shared" si="3"/>
        <v>0</v>
      </c>
      <c r="M98" s="44"/>
      <c r="N98" s="40" t="b">
        <f>AND(ISNUMBER(INDR_PaymentDetails[[#This Row],[Total Indemnity Amount Paid]]), INDR_PaymentDetails[[#This Row],[Total Indemnity Amount Paid]] &gt;= 0)</f>
        <v>0</v>
      </c>
      <c r="O98" s="40" t="b">
        <f>AND(ISNUMBER(INDR_PaymentDetails[[#This Row],[GST Withheld]]), INDR_PaymentDetails[[#This Row],[GST Withheld]] &gt;=0)</f>
        <v>0</v>
      </c>
      <c r="Q98" s="40" t="b">
        <f t="shared" si="4"/>
        <v>1</v>
      </c>
    </row>
    <row r="99" spans="2:17" ht="23.25" customHeight="1" x14ac:dyDescent="0.2">
      <c r="B99" s="45"/>
      <c r="C99" s="68"/>
      <c r="D99" s="28"/>
      <c r="E99" s="52" t="str">
        <f>IF(ISBLANK(INDR_PaymentDetails[[#This Row],[Total Indemnity Amount Paid]]), "", (INDR_PaymentDetails[[#This Row],[Total Indemnity Amount Paid]] / 9))</f>
        <v/>
      </c>
      <c r="F99" s="53"/>
      <c r="G99" s="47"/>
      <c r="I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9" s="44" t="b">
        <f>LEN(INDR_PaymentDetails[[#This Row],[Taxpayer Name]]) &gt; 0</f>
        <v>0</v>
      </c>
      <c r="L99" s="44" t="b">
        <f t="shared" si="3"/>
        <v>0</v>
      </c>
      <c r="M99" s="44"/>
      <c r="N99" s="40" t="b">
        <f>AND(ISNUMBER(INDR_PaymentDetails[[#This Row],[Total Indemnity Amount Paid]]), INDR_PaymentDetails[[#This Row],[Total Indemnity Amount Paid]] &gt;= 0)</f>
        <v>0</v>
      </c>
      <c r="O99" s="40" t="b">
        <f>AND(ISNUMBER(INDR_PaymentDetails[[#This Row],[GST Withheld]]), INDR_PaymentDetails[[#This Row],[GST Withheld]] &gt;=0)</f>
        <v>0</v>
      </c>
      <c r="Q99" s="40" t="b">
        <f t="shared" si="4"/>
        <v>1</v>
      </c>
    </row>
    <row r="100" spans="2:17" ht="23.25" customHeight="1" x14ac:dyDescent="0.2">
      <c r="B100" s="45"/>
      <c r="C100" s="68"/>
      <c r="D100" s="28"/>
      <c r="E100" s="52" t="str">
        <f>IF(ISBLANK(INDR_PaymentDetails[[#This Row],[Total Indemnity Amount Paid]]), "", (INDR_PaymentDetails[[#This Row],[Total Indemnity Amount Paid]] / 9))</f>
        <v/>
      </c>
      <c r="F100" s="53"/>
      <c r="G100" s="47"/>
      <c r="I1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0" s="44" t="b">
        <f>LEN(INDR_PaymentDetails[[#This Row],[Taxpayer Name]]) &gt; 0</f>
        <v>0</v>
      </c>
      <c r="L100" s="44" t="b">
        <f t="shared" si="3"/>
        <v>0</v>
      </c>
      <c r="M100" s="44"/>
      <c r="N100" s="40" t="b">
        <f>AND(ISNUMBER(INDR_PaymentDetails[[#This Row],[Total Indemnity Amount Paid]]), INDR_PaymentDetails[[#This Row],[Total Indemnity Amount Paid]] &gt;= 0)</f>
        <v>0</v>
      </c>
      <c r="O100" s="40" t="b">
        <f>AND(ISNUMBER(INDR_PaymentDetails[[#This Row],[GST Withheld]]), INDR_PaymentDetails[[#This Row],[GST Withheld]] &gt;=0)</f>
        <v>0</v>
      </c>
      <c r="Q100" s="40" t="b">
        <f t="shared" si="4"/>
        <v>1</v>
      </c>
    </row>
    <row r="101" spans="2:17" ht="23.25" customHeight="1" x14ac:dyDescent="0.2">
      <c r="B101" s="45"/>
      <c r="C101" s="68"/>
      <c r="D101" s="28"/>
      <c r="E101" s="52" t="str">
        <f>IF(ISBLANK(INDR_PaymentDetails[[#This Row],[Total Indemnity Amount Paid]]), "", (INDR_PaymentDetails[[#This Row],[Total Indemnity Amount Paid]] / 9))</f>
        <v/>
      </c>
      <c r="F101" s="53"/>
      <c r="G101" s="47"/>
      <c r="I1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1" s="44" t="b">
        <f>LEN(INDR_PaymentDetails[[#This Row],[Taxpayer Name]]) &gt; 0</f>
        <v>0</v>
      </c>
      <c r="L101" s="44" t="b">
        <f t="shared" si="3"/>
        <v>0</v>
      </c>
      <c r="M101" s="44"/>
      <c r="N101" s="40" t="b">
        <f>AND(ISNUMBER(INDR_PaymentDetails[[#This Row],[Total Indemnity Amount Paid]]), INDR_PaymentDetails[[#This Row],[Total Indemnity Amount Paid]] &gt;= 0)</f>
        <v>0</v>
      </c>
      <c r="O101" s="40" t="b">
        <f>AND(ISNUMBER(INDR_PaymentDetails[[#This Row],[GST Withheld]]), INDR_PaymentDetails[[#This Row],[GST Withheld]] &gt;=0)</f>
        <v>0</v>
      </c>
      <c r="Q101" s="40" t="b">
        <f t="shared" si="4"/>
        <v>1</v>
      </c>
    </row>
    <row r="102" spans="2:17" ht="23.25" customHeight="1" x14ac:dyDescent="0.2">
      <c r="B102" s="45"/>
      <c r="C102" s="68"/>
      <c r="D102" s="28"/>
      <c r="E102" s="52" t="str">
        <f>IF(ISBLANK(INDR_PaymentDetails[[#This Row],[Total Indemnity Amount Paid]]), "", (INDR_PaymentDetails[[#This Row],[Total Indemnity Amount Paid]] / 9))</f>
        <v/>
      </c>
      <c r="F102" s="53"/>
      <c r="G102" s="47"/>
      <c r="I1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2" s="44" t="b">
        <f>LEN(INDR_PaymentDetails[[#This Row],[Taxpayer Name]]) &gt; 0</f>
        <v>0</v>
      </c>
      <c r="L102" s="44" t="b">
        <f t="shared" si="3"/>
        <v>0</v>
      </c>
      <c r="M102" s="44"/>
      <c r="N102" s="40" t="b">
        <f>AND(ISNUMBER(INDR_PaymentDetails[[#This Row],[Total Indemnity Amount Paid]]), INDR_PaymentDetails[[#This Row],[Total Indemnity Amount Paid]] &gt;= 0)</f>
        <v>0</v>
      </c>
      <c r="O102" s="40" t="b">
        <f>AND(ISNUMBER(INDR_PaymentDetails[[#This Row],[GST Withheld]]), INDR_PaymentDetails[[#This Row],[GST Withheld]] &gt;=0)</f>
        <v>0</v>
      </c>
      <c r="Q102" s="40" t="b">
        <f t="shared" si="4"/>
        <v>1</v>
      </c>
    </row>
    <row r="103" spans="2:17" ht="23.25" customHeight="1" x14ac:dyDescent="0.2">
      <c r="B103" s="45"/>
      <c r="C103" s="68"/>
      <c r="D103" s="28"/>
      <c r="E103" s="52" t="str">
        <f>IF(ISBLANK(INDR_PaymentDetails[[#This Row],[Total Indemnity Amount Paid]]), "", (INDR_PaymentDetails[[#This Row],[Total Indemnity Amount Paid]] / 9))</f>
        <v/>
      </c>
      <c r="F103" s="53"/>
      <c r="G103" s="47"/>
      <c r="I1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3" s="44" t="b">
        <f>LEN(INDR_PaymentDetails[[#This Row],[Taxpayer Name]]) &gt; 0</f>
        <v>0</v>
      </c>
      <c r="L103" s="44" t="b">
        <f t="shared" si="3"/>
        <v>0</v>
      </c>
      <c r="M103" s="44"/>
      <c r="N103" s="40" t="b">
        <f>AND(ISNUMBER(INDR_PaymentDetails[[#This Row],[Total Indemnity Amount Paid]]), INDR_PaymentDetails[[#This Row],[Total Indemnity Amount Paid]] &gt;= 0)</f>
        <v>0</v>
      </c>
      <c r="O103" s="40" t="b">
        <f>AND(ISNUMBER(INDR_PaymentDetails[[#This Row],[GST Withheld]]), INDR_PaymentDetails[[#This Row],[GST Withheld]] &gt;=0)</f>
        <v>0</v>
      </c>
      <c r="Q103" s="40" t="b">
        <f t="shared" si="4"/>
        <v>1</v>
      </c>
    </row>
    <row r="104" spans="2:17" ht="23.25" customHeight="1" x14ac:dyDescent="0.2">
      <c r="B104" s="45"/>
      <c r="C104" s="68"/>
      <c r="D104" s="28"/>
      <c r="E104" s="52" t="str">
        <f>IF(ISBLANK(INDR_PaymentDetails[[#This Row],[Total Indemnity Amount Paid]]), "", (INDR_PaymentDetails[[#This Row],[Total Indemnity Amount Paid]] / 9))</f>
        <v/>
      </c>
      <c r="F104" s="53"/>
      <c r="G104" s="47"/>
      <c r="I1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4" s="44" t="b">
        <f>LEN(INDR_PaymentDetails[[#This Row],[Taxpayer Name]]) &gt; 0</f>
        <v>0</v>
      </c>
      <c r="L104" s="44" t="b">
        <f t="shared" si="3"/>
        <v>0</v>
      </c>
      <c r="M104" s="44"/>
      <c r="N104" s="40" t="b">
        <f>AND(ISNUMBER(INDR_PaymentDetails[[#This Row],[Total Indemnity Amount Paid]]), INDR_PaymentDetails[[#This Row],[Total Indemnity Amount Paid]] &gt;= 0)</f>
        <v>0</v>
      </c>
      <c r="O104" s="40" t="b">
        <f>AND(ISNUMBER(INDR_PaymentDetails[[#This Row],[GST Withheld]]), INDR_PaymentDetails[[#This Row],[GST Withheld]] &gt;=0)</f>
        <v>0</v>
      </c>
      <c r="Q104" s="40" t="b">
        <f t="shared" si="4"/>
        <v>1</v>
      </c>
    </row>
    <row r="105" spans="2:17" ht="23.25" customHeight="1" x14ac:dyDescent="0.2">
      <c r="B105" s="45"/>
      <c r="C105" s="68"/>
      <c r="D105" s="28"/>
      <c r="E105" s="52" t="str">
        <f>IF(ISBLANK(INDR_PaymentDetails[[#This Row],[Total Indemnity Amount Paid]]), "", (INDR_PaymentDetails[[#This Row],[Total Indemnity Amount Paid]] / 9))</f>
        <v/>
      </c>
      <c r="F105" s="53"/>
      <c r="G105" s="47"/>
      <c r="I1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5" s="44" t="b">
        <f>LEN(INDR_PaymentDetails[[#This Row],[Taxpayer Name]]) &gt; 0</f>
        <v>0</v>
      </c>
      <c r="L105" s="44" t="b">
        <f t="shared" si="3"/>
        <v>0</v>
      </c>
      <c r="M105" s="44"/>
      <c r="N105" s="40" t="b">
        <f>AND(ISNUMBER(INDR_PaymentDetails[[#This Row],[Total Indemnity Amount Paid]]), INDR_PaymentDetails[[#This Row],[Total Indemnity Amount Paid]] &gt;= 0)</f>
        <v>0</v>
      </c>
      <c r="O105" s="40" t="b">
        <f>AND(ISNUMBER(INDR_PaymentDetails[[#This Row],[GST Withheld]]), INDR_PaymentDetails[[#This Row],[GST Withheld]] &gt;=0)</f>
        <v>0</v>
      </c>
      <c r="Q105" s="40" t="b">
        <f t="shared" si="4"/>
        <v>1</v>
      </c>
    </row>
    <row r="106" spans="2:17" ht="23.25" customHeight="1" x14ac:dyDescent="0.2">
      <c r="B106" s="45"/>
      <c r="C106" s="68"/>
      <c r="D106" s="28"/>
      <c r="E106" s="52" t="str">
        <f>IF(ISBLANK(INDR_PaymentDetails[[#This Row],[Total Indemnity Amount Paid]]), "", (INDR_PaymentDetails[[#This Row],[Total Indemnity Amount Paid]] / 9))</f>
        <v/>
      </c>
      <c r="F106" s="53"/>
      <c r="G106" s="47"/>
      <c r="I1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6" s="44" t="b">
        <f>LEN(INDR_PaymentDetails[[#This Row],[Taxpayer Name]]) &gt; 0</f>
        <v>0</v>
      </c>
      <c r="L106" s="44" t="b">
        <f t="shared" si="3"/>
        <v>0</v>
      </c>
      <c r="M106" s="44"/>
      <c r="N106" s="40" t="b">
        <f>AND(ISNUMBER(INDR_PaymentDetails[[#This Row],[Total Indemnity Amount Paid]]), INDR_PaymentDetails[[#This Row],[Total Indemnity Amount Paid]] &gt;= 0)</f>
        <v>0</v>
      </c>
      <c r="O106" s="40" t="b">
        <f>AND(ISNUMBER(INDR_PaymentDetails[[#This Row],[GST Withheld]]), INDR_PaymentDetails[[#This Row],[GST Withheld]] &gt;=0)</f>
        <v>0</v>
      </c>
      <c r="Q106" s="40" t="b">
        <f t="shared" si="4"/>
        <v>1</v>
      </c>
    </row>
    <row r="107" spans="2:17" ht="23.25" customHeight="1" x14ac:dyDescent="0.2">
      <c r="B107" s="45"/>
      <c r="C107" s="68"/>
      <c r="D107" s="28"/>
      <c r="E107" s="52" t="str">
        <f>IF(ISBLANK(INDR_PaymentDetails[[#This Row],[Total Indemnity Amount Paid]]), "", (INDR_PaymentDetails[[#This Row],[Total Indemnity Amount Paid]] / 9))</f>
        <v/>
      </c>
      <c r="F107" s="53"/>
      <c r="G107" s="47"/>
      <c r="I1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7" s="44" t="b">
        <f>LEN(INDR_PaymentDetails[[#This Row],[Taxpayer Name]]) &gt; 0</f>
        <v>0</v>
      </c>
      <c r="L107" s="44" t="b">
        <f t="shared" si="3"/>
        <v>0</v>
      </c>
      <c r="M107" s="44"/>
      <c r="N107" s="40" t="b">
        <f>AND(ISNUMBER(INDR_PaymentDetails[[#This Row],[Total Indemnity Amount Paid]]), INDR_PaymentDetails[[#This Row],[Total Indemnity Amount Paid]] &gt;= 0)</f>
        <v>0</v>
      </c>
      <c r="O107" s="40" t="b">
        <f>AND(ISNUMBER(INDR_PaymentDetails[[#This Row],[GST Withheld]]), INDR_PaymentDetails[[#This Row],[GST Withheld]] &gt;=0)</f>
        <v>0</v>
      </c>
      <c r="Q107" s="40" t="b">
        <f t="shared" si="4"/>
        <v>1</v>
      </c>
    </row>
    <row r="108" spans="2:17" ht="23.25" customHeight="1" x14ac:dyDescent="0.2">
      <c r="B108" s="45"/>
      <c r="C108" s="68"/>
      <c r="D108" s="28"/>
      <c r="E108" s="52" t="str">
        <f>IF(ISBLANK(INDR_PaymentDetails[[#This Row],[Total Indemnity Amount Paid]]), "", (INDR_PaymentDetails[[#This Row],[Total Indemnity Amount Paid]] / 9))</f>
        <v/>
      </c>
      <c r="F108" s="53"/>
      <c r="G108" s="47"/>
      <c r="I1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8" s="44" t="b">
        <f>LEN(INDR_PaymentDetails[[#This Row],[Taxpayer Name]]) &gt; 0</f>
        <v>0</v>
      </c>
      <c r="L108" s="44" t="b">
        <f t="shared" si="3"/>
        <v>0</v>
      </c>
      <c r="M108" s="44"/>
      <c r="N108" s="40" t="b">
        <f>AND(ISNUMBER(INDR_PaymentDetails[[#This Row],[Total Indemnity Amount Paid]]), INDR_PaymentDetails[[#This Row],[Total Indemnity Amount Paid]] &gt;= 0)</f>
        <v>0</v>
      </c>
      <c r="O108" s="40" t="b">
        <f>AND(ISNUMBER(INDR_PaymentDetails[[#This Row],[GST Withheld]]), INDR_PaymentDetails[[#This Row],[GST Withheld]] &gt;=0)</f>
        <v>0</v>
      </c>
      <c r="Q108" s="40" t="b">
        <f t="shared" si="4"/>
        <v>1</v>
      </c>
    </row>
    <row r="109" spans="2:17" ht="23.25" customHeight="1" x14ac:dyDescent="0.2">
      <c r="B109" s="45"/>
      <c r="C109" s="68"/>
      <c r="D109" s="28"/>
      <c r="E109" s="52" t="str">
        <f>IF(ISBLANK(INDR_PaymentDetails[[#This Row],[Total Indemnity Amount Paid]]), "", (INDR_PaymentDetails[[#This Row],[Total Indemnity Amount Paid]] / 9))</f>
        <v/>
      </c>
      <c r="F109" s="53"/>
      <c r="G109" s="47"/>
      <c r="I1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9" s="44" t="b">
        <f>LEN(INDR_PaymentDetails[[#This Row],[Taxpayer Name]]) &gt; 0</f>
        <v>0</v>
      </c>
      <c r="L109" s="44" t="b">
        <f t="shared" si="3"/>
        <v>0</v>
      </c>
      <c r="M109" s="44"/>
      <c r="N109" s="40" t="b">
        <f>AND(ISNUMBER(INDR_PaymentDetails[[#This Row],[Total Indemnity Amount Paid]]), INDR_PaymentDetails[[#This Row],[Total Indemnity Amount Paid]] &gt;= 0)</f>
        <v>0</v>
      </c>
      <c r="O109" s="40" t="b">
        <f>AND(ISNUMBER(INDR_PaymentDetails[[#This Row],[GST Withheld]]), INDR_PaymentDetails[[#This Row],[GST Withheld]] &gt;=0)</f>
        <v>0</v>
      </c>
      <c r="Q109" s="40" t="b">
        <f t="shared" si="4"/>
        <v>1</v>
      </c>
    </row>
    <row r="110" spans="2:17" ht="23.25" customHeight="1" x14ac:dyDescent="0.2">
      <c r="B110" s="45"/>
      <c r="C110" s="68"/>
      <c r="D110" s="28"/>
      <c r="E110" s="52" t="str">
        <f>IF(ISBLANK(INDR_PaymentDetails[[#This Row],[Total Indemnity Amount Paid]]), "", (INDR_PaymentDetails[[#This Row],[Total Indemnity Amount Paid]] / 9))</f>
        <v/>
      </c>
      <c r="F110" s="53"/>
      <c r="G110" s="47"/>
      <c r="I1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0" s="44" t="b">
        <f>LEN(INDR_PaymentDetails[[#This Row],[Taxpayer Name]]) &gt; 0</f>
        <v>0</v>
      </c>
      <c r="L110" s="44" t="b">
        <f t="shared" si="3"/>
        <v>0</v>
      </c>
      <c r="M110" s="44"/>
      <c r="N110" s="40" t="b">
        <f>AND(ISNUMBER(INDR_PaymentDetails[[#This Row],[Total Indemnity Amount Paid]]), INDR_PaymentDetails[[#This Row],[Total Indemnity Amount Paid]] &gt;= 0)</f>
        <v>0</v>
      </c>
      <c r="O110" s="40" t="b">
        <f>AND(ISNUMBER(INDR_PaymentDetails[[#This Row],[GST Withheld]]), INDR_PaymentDetails[[#This Row],[GST Withheld]] &gt;=0)</f>
        <v>0</v>
      </c>
      <c r="Q110" s="40" t="b">
        <f t="shared" si="4"/>
        <v>1</v>
      </c>
    </row>
    <row r="111" spans="2:17" ht="23.25" customHeight="1" x14ac:dyDescent="0.2">
      <c r="B111" s="45"/>
      <c r="C111" s="68"/>
      <c r="D111" s="28"/>
      <c r="E111" s="52" t="str">
        <f>IF(ISBLANK(INDR_PaymentDetails[[#This Row],[Total Indemnity Amount Paid]]), "", (INDR_PaymentDetails[[#This Row],[Total Indemnity Amount Paid]] / 9))</f>
        <v/>
      </c>
      <c r="F111" s="53"/>
      <c r="G111" s="47"/>
      <c r="I1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1" s="44" t="b">
        <f>LEN(INDR_PaymentDetails[[#This Row],[Taxpayer Name]]) &gt; 0</f>
        <v>0</v>
      </c>
      <c r="L111" s="44" t="b">
        <f t="shared" si="3"/>
        <v>0</v>
      </c>
      <c r="M111" s="44"/>
      <c r="N111" s="40" t="b">
        <f>AND(ISNUMBER(INDR_PaymentDetails[[#This Row],[Total Indemnity Amount Paid]]), INDR_PaymentDetails[[#This Row],[Total Indemnity Amount Paid]] &gt;= 0)</f>
        <v>0</v>
      </c>
      <c r="O111" s="40" t="b">
        <f>AND(ISNUMBER(INDR_PaymentDetails[[#This Row],[GST Withheld]]), INDR_PaymentDetails[[#This Row],[GST Withheld]] &gt;=0)</f>
        <v>0</v>
      </c>
      <c r="Q111" s="40" t="b">
        <f t="shared" si="4"/>
        <v>1</v>
      </c>
    </row>
    <row r="112" spans="2:17" ht="23.25" customHeight="1" x14ac:dyDescent="0.2">
      <c r="B112" s="45"/>
      <c r="C112" s="68"/>
      <c r="D112" s="28"/>
      <c r="E112" s="52" t="str">
        <f>IF(ISBLANK(INDR_PaymentDetails[[#This Row],[Total Indemnity Amount Paid]]), "", (INDR_PaymentDetails[[#This Row],[Total Indemnity Amount Paid]] / 9))</f>
        <v/>
      </c>
      <c r="F112" s="53"/>
      <c r="G112" s="47"/>
      <c r="I1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2" s="44" t="b">
        <f>LEN(INDR_PaymentDetails[[#This Row],[Taxpayer Name]]) &gt; 0</f>
        <v>0</v>
      </c>
      <c r="L112" s="44" t="b">
        <f t="shared" si="3"/>
        <v>0</v>
      </c>
      <c r="M112" s="44"/>
      <c r="N112" s="40" t="b">
        <f>AND(ISNUMBER(INDR_PaymentDetails[[#This Row],[Total Indemnity Amount Paid]]), INDR_PaymentDetails[[#This Row],[Total Indemnity Amount Paid]] &gt;= 0)</f>
        <v>0</v>
      </c>
      <c r="O112" s="40" t="b">
        <f>AND(ISNUMBER(INDR_PaymentDetails[[#This Row],[GST Withheld]]), INDR_PaymentDetails[[#This Row],[GST Withheld]] &gt;=0)</f>
        <v>0</v>
      </c>
      <c r="Q112" s="40" t="b">
        <f t="shared" si="4"/>
        <v>1</v>
      </c>
    </row>
    <row r="113" spans="2:17" ht="23.25" customHeight="1" x14ac:dyDescent="0.2">
      <c r="B113" s="45"/>
      <c r="C113" s="68"/>
      <c r="D113" s="28"/>
      <c r="E113" s="52" t="str">
        <f>IF(ISBLANK(INDR_PaymentDetails[[#This Row],[Total Indemnity Amount Paid]]), "", (INDR_PaymentDetails[[#This Row],[Total Indemnity Amount Paid]] / 9))</f>
        <v/>
      </c>
      <c r="F113" s="53"/>
      <c r="G113" s="47"/>
      <c r="I1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3" s="44" t="b">
        <f>LEN(INDR_PaymentDetails[[#This Row],[Taxpayer Name]]) &gt; 0</f>
        <v>0</v>
      </c>
      <c r="L113" s="44" t="b">
        <f t="shared" si="3"/>
        <v>0</v>
      </c>
      <c r="M113" s="44"/>
      <c r="N113" s="40" t="b">
        <f>AND(ISNUMBER(INDR_PaymentDetails[[#This Row],[Total Indemnity Amount Paid]]), INDR_PaymentDetails[[#This Row],[Total Indemnity Amount Paid]] &gt;= 0)</f>
        <v>0</v>
      </c>
      <c r="O113" s="40" t="b">
        <f>AND(ISNUMBER(INDR_PaymentDetails[[#This Row],[GST Withheld]]), INDR_PaymentDetails[[#This Row],[GST Withheld]] &gt;=0)</f>
        <v>0</v>
      </c>
      <c r="Q113" s="40" t="b">
        <f t="shared" si="4"/>
        <v>1</v>
      </c>
    </row>
    <row r="114" spans="2:17" ht="23.25" customHeight="1" x14ac:dyDescent="0.2">
      <c r="B114" s="45"/>
      <c r="C114" s="68"/>
      <c r="D114" s="28"/>
      <c r="E114" s="52" t="str">
        <f>IF(ISBLANK(INDR_PaymentDetails[[#This Row],[Total Indemnity Amount Paid]]), "", (INDR_PaymentDetails[[#This Row],[Total Indemnity Amount Paid]] / 9))</f>
        <v/>
      </c>
      <c r="F114" s="53"/>
      <c r="G114" s="47"/>
      <c r="I1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4" s="44" t="b">
        <f>LEN(INDR_PaymentDetails[[#This Row],[Taxpayer Name]]) &gt; 0</f>
        <v>0</v>
      </c>
      <c r="L114" s="44" t="b">
        <f t="shared" si="3"/>
        <v>0</v>
      </c>
      <c r="M114" s="44"/>
      <c r="N114" s="40" t="b">
        <f>AND(ISNUMBER(INDR_PaymentDetails[[#This Row],[Total Indemnity Amount Paid]]), INDR_PaymentDetails[[#This Row],[Total Indemnity Amount Paid]] &gt;= 0)</f>
        <v>0</v>
      </c>
      <c r="O114" s="40" t="b">
        <f>AND(ISNUMBER(INDR_PaymentDetails[[#This Row],[GST Withheld]]), INDR_PaymentDetails[[#This Row],[GST Withheld]] &gt;=0)</f>
        <v>0</v>
      </c>
      <c r="Q114" s="40" t="b">
        <f t="shared" si="4"/>
        <v>1</v>
      </c>
    </row>
    <row r="115" spans="2:17" ht="23.25" customHeight="1" x14ac:dyDescent="0.2">
      <c r="B115" s="45"/>
      <c r="C115" s="68"/>
      <c r="D115" s="28"/>
      <c r="E115" s="52" t="str">
        <f>IF(ISBLANK(INDR_PaymentDetails[[#This Row],[Total Indemnity Amount Paid]]), "", (INDR_PaymentDetails[[#This Row],[Total Indemnity Amount Paid]] / 9))</f>
        <v/>
      </c>
      <c r="F115" s="53"/>
      <c r="G115" s="47"/>
      <c r="I1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5" s="44" t="b">
        <f>LEN(INDR_PaymentDetails[[#This Row],[Taxpayer Name]]) &gt; 0</f>
        <v>0</v>
      </c>
      <c r="L115" s="44" t="b">
        <f t="shared" si="3"/>
        <v>0</v>
      </c>
      <c r="M115" s="44"/>
      <c r="N115" s="40" t="b">
        <f>AND(ISNUMBER(INDR_PaymentDetails[[#This Row],[Total Indemnity Amount Paid]]), INDR_PaymentDetails[[#This Row],[Total Indemnity Amount Paid]] &gt;= 0)</f>
        <v>0</v>
      </c>
      <c r="O115" s="40" t="b">
        <f>AND(ISNUMBER(INDR_PaymentDetails[[#This Row],[GST Withheld]]), INDR_PaymentDetails[[#This Row],[GST Withheld]] &gt;=0)</f>
        <v>0</v>
      </c>
      <c r="Q115" s="40" t="b">
        <f t="shared" si="4"/>
        <v>1</v>
      </c>
    </row>
    <row r="116" spans="2:17" ht="23.25" customHeight="1" x14ac:dyDescent="0.2">
      <c r="B116" s="45"/>
      <c r="C116" s="68"/>
      <c r="D116" s="28"/>
      <c r="E116" s="52" t="str">
        <f>IF(ISBLANK(INDR_PaymentDetails[[#This Row],[Total Indemnity Amount Paid]]), "", (INDR_PaymentDetails[[#This Row],[Total Indemnity Amount Paid]] / 9))</f>
        <v/>
      </c>
      <c r="F116" s="53"/>
      <c r="G116" s="47"/>
      <c r="I1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6" s="44" t="b">
        <f>LEN(INDR_PaymentDetails[[#This Row],[Taxpayer Name]]) &gt; 0</f>
        <v>0</v>
      </c>
      <c r="L116" s="44" t="b">
        <f t="shared" si="3"/>
        <v>0</v>
      </c>
      <c r="M116" s="44"/>
      <c r="N116" s="40" t="b">
        <f>AND(ISNUMBER(INDR_PaymentDetails[[#This Row],[Total Indemnity Amount Paid]]), INDR_PaymentDetails[[#This Row],[Total Indemnity Amount Paid]] &gt;= 0)</f>
        <v>0</v>
      </c>
      <c r="O116" s="40" t="b">
        <f>AND(ISNUMBER(INDR_PaymentDetails[[#This Row],[GST Withheld]]), INDR_PaymentDetails[[#This Row],[GST Withheld]] &gt;=0)</f>
        <v>0</v>
      </c>
      <c r="Q116" s="40" t="b">
        <f t="shared" si="4"/>
        <v>1</v>
      </c>
    </row>
    <row r="117" spans="2:17" ht="23.25" customHeight="1" x14ac:dyDescent="0.2">
      <c r="B117" s="45"/>
      <c r="C117" s="68"/>
      <c r="D117" s="28"/>
      <c r="E117" s="52" t="str">
        <f>IF(ISBLANK(INDR_PaymentDetails[[#This Row],[Total Indemnity Amount Paid]]), "", (INDR_PaymentDetails[[#This Row],[Total Indemnity Amount Paid]] / 9))</f>
        <v/>
      </c>
      <c r="F117" s="53"/>
      <c r="G117" s="47"/>
      <c r="I1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7" s="44" t="b">
        <f>LEN(INDR_PaymentDetails[[#This Row],[Taxpayer Name]]) &gt; 0</f>
        <v>0</v>
      </c>
      <c r="L117" s="44" t="b">
        <f t="shared" si="3"/>
        <v>0</v>
      </c>
      <c r="M117" s="44"/>
      <c r="N117" s="40" t="b">
        <f>AND(ISNUMBER(INDR_PaymentDetails[[#This Row],[Total Indemnity Amount Paid]]), INDR_PaymentDetails[[#This Row],[Total Indemnity Amount Paid]] &gt;= 0)</f>
        <v>0</v>
      </c>
      <c r="O117" s="40" t="b">
        <f>AND(ISNUMBER(INDR_PaymentDetails[[#This Row],[GST Withheld]]), INDR_PaymentDetails[[#This Row],[GST Withheld]] &gt;=0)</f>
        <v>0</v>
      </c>
      <c r="Q117" s="40" t="b">
        <f t="shared" si="4"/>
        <v>1</v>
      </c>
    </row>
    <row r="118" spans="2:17" ht="23.25" customHeight="1" x14ac:dyDescent="0.2">
      <c r="B118" s="45"/>
      <c r="C118" s="68"/>
      <c r="D118" s="28"/>
      <c r="E118" s="52" t="str">
        <f>IF(ISBLANK(INDR_PaymentDetails[[#This Row],[Total Indemnity Amount Paid]]), "", (INDR_PaymentDetails[[#This Row],[Total Indemnity Amount Paid]] / 9))</f>
        <v/>
      </c>
      <c r="F118" s="53"/>
      <c r="G118" s="47"/>
      <c r="I1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8" s="44" t="b">
        <f>LEN(INDR_PaymentDetails[[#This Row],[Taxpayer Name]]) &gt; 0</f>
        <v>0</v>
      </c>
      <c r="L118" s="44" t="b">
        <f t="shared" si="3"/>
        <v>0</v>
      </c>
      <c r="M118" s="44"/>
      <c r="N118" s="40" t="b">
        <f>AND(ISNUMBER(INDR_PaymentDetails[[#This Row],[Total Indemnity Amount Paid]]), INDR_PaymentDetails[[#This Row],[Total Indemnity Amount Paid]] &gt;= 0)</f>
        <v>0</v>
      </c>
      <c r="O118" s="40" t="b">
        <f>AND(ISNUMBER(INDR_PaymentDetails[[#This Row],[GST Withheld]]), INDR_PaymentDetails[[#This Row],[GST Withheld]] &gt;=0)</f>
        <v>0</v>
      </c>
      <c r="Q118" s="40" t="b">
        <f t="shared" si="4"/>
        <v>1</v>
      </c>
    </row>
    <row r="119" spans="2:17" ht="23.25" customHeight="1" x14ac:dyDescent="0.2">
      <c r="B119" s="45"/>
      <c r="C119" s="68"/>
      <c r="D119" s="28"/>
      <c r="E119" s="52" t="str">
        <f>IF(ISBLANK(INDR_PaymentDetails[[#This Row],[Total Indemnity Amount Paid]]), "", (INDR_PaymentDetails[[#This Row],[Total Indemnity Amount Paid]] / 9))</f>
        <v/>
      </c>
      <c r="F119" s="53"/>
      <c r="G119" s="47"/>
      <c r="I1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9" s="44" t="b">
        <f>LEN(INDR_PaymentDetails[[#This Row],[Taxpayer Name]]) &gt; 0</f>
        <v>0</v>
      </c>
      <c r="L119" s="44" t="b">
        <f t="shared" si="3"/>
        <v>0</v>
      </c>
      <c r="M119" s="44"/>
      <c r="N119" s="40" t="b">
        <f>AND(ISNUMBER(INDR_PaymentDetails[[#This Row],[Total Indemnity Amount Paid]]), INDR_PaymentDetails[[#This Row],[Total Indemnity Amount Paid]] &gt;= 0)</f>
        <v>0</v>
      </c>
      <c r="O119" s="40" t="b">
        <f>AND(ISNUMBER(INDR_PaymentDetails[[#This Row],[GST Withheld]]), INDR_PaymentDetails[[#This Row],[GST Withheld]] &gt;=0)</f>
        <v>0</v>
      </c>
      <c r="Q119" s="40" t="b">
        <f t="shared" si="4"/>
        <v>1</v>
      </c>
    </row>
    <row r="120" spans="2:17" ht="23.25" customHeight="1" x14ac:dyDescent="0.2">
      <c r="B120" s="45"/>
      <c r="C120" s="68"/>
      <c r="D120" s="28"/>
      <c r="E120" s="52" t="str">
        <f>IF(ISBLANK(INDR_PaymentDetails[[#This Row],[Total Indemnity Amount Paid]]), "", (INDR_PaymentDetails[[#This Row],[Total Indemnity Amount Paid]] / 9))</f>
        <v/>
      </c>
      <c r="F120" s="53"/>
      <c r="G120" s="47"/>
      <c r="I1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0" s="44" t="b">
        <f>LEN(INDR_PaymentDetails[[#This Row],[Taxpayer Name]]) &gt; 0</f>
        <v>0</v>
      </c>
      <c r="L120" s="44" t="b">
        <f t="shared" si="3"/>
        <v>0</v>
      </c>
      <c r="M120" s="44"/>
      <c r="N120" s="40" t="b">
        <f>AND(ISNUMBER(INDR_PaymentDetails[[#This Row],[Total Indemnity Amount Paid]]), INDR_PaymentDetails[[#This Row],[Total Indemnity Amount Paid]] &gt;= 0)</f>
        <v>0</v>
      </c>
      <c r="O120" s="40" t="b">
        <f>AND(ISNUMBER(INDR_PaymentDetails[[#This Row],[GST Withheld]]), INDR_PaymentDetails[[#This Row],[GST Withheld]] &gt;=0)</f>
        <v>0</v>
      </c>
      <c r="Q120" s="40" t="b">
        <f t="shared" si="4"/>
        <v>1</v>
      </c>
    </row>
    <row r="121" spans="2:17" ht="23.25" customHeight="1" x14ac:dyDescent="0.2">
      <c r="B121" s="45"/>
      <c r="C121" s="68"/>
      <c r="D121" s="28"/>
      <c r="E121" s="52" t="str">
        <f>IF(ISBLANK(INDR_PaymentDetails[[#This Row],[Total Indemnity Amount Paid]]), "", (INDR_PaymentDetails[[#This Row],[Total Indemnity Amount Paid]] / 9))</f>
        <v/>
      </c>
      <c r="F121" s="53"/>
      <c r="G121" s="47"/>
      <c r="I1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1" s="44" t="b">
        <f>LEN(INDR_PaymentDetails[[#This Row],[Taxpayer Name]]) &gt; 0</f>
        <v>0</v>
      </c>
      <c r="L121" s="44" t="b">
        <f t="shared" ref="L121:L125" si="5">OR(J121, AND(K121, Config_AcceptTinOrName = TRUE))</f>
        <v>0</v>
      </c>
      <c r="M121" s="44"/>
      <c r="N121" s="40" t="b">
        <f>AND(ISNUMBER(INDR_PaymentDetails[[#This Row],[Total Indemnity Amount Paid]]), INDR_PaymentDetails[[#This Row],[Total Indemnity Amount Paid]] &gt;= 0)</f>
        <v>0</v>
      </c>
      <c r="O121" s="40" t="b">
        <f>AND(ISNUMBER(INDR_PaymentDetails[[#This Row],[GST Withheld]]), INDR_PaymentDetails[[#This Row],[GST Withheld]] &gt;=0)</f>
        <v>0</v>
      </c>
      <c r="Q121" s="40" t="b">
        <f t="shared" si="4"/>
        <v>1</v>
      </c>
    </row>
    <row r="122" spans="2:17" ht="23.25" customHeight="1" x14ac:dyDescent="0.2">
      <c r="B122" s="45"/>
      <c r="C122" s="68"/>
      <c r="D122" s="28"/>
      <c r="E122" s="52" t="str">
        <f>IF(ISBLANK(INDR_PaymentDetails[[#This Row],[Total Indemnity Amount Paid]]), "", (INDR_PaymentDetails[[#This Row],[Total Indemnity Amount Paid]] / 9))</f>
        <v/>
      </c>
      <c r="F122" s="53"/>
      <c r="G122" s="47"/>
      <c r="I1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2" s="44" t="b">
        <f>LEN(INDR_PaymentDetails[[#This Row],[Taxpayer Name]]) &gt; 0</f>
        <v>0</v>
      </c>
      <c r="L122" s="44" t="b">
        <f t="shared" si="5"/>
        <v>0</v>
      </c>
      <c r="M122" s="44"/>
      <c r="N122" s="40" t="b">
        <f>AND(ISNUMBER(INDR_PaymentDetails[[#This Row],[Total Indemnity Amount Paid]]), INDR_PaymentDetails[[#This Row],[Total Indemnity Amount Paid]] &gt;= 0)</f>
        <v>0</v>
      </c>
      <c r="O122" s="40" t="b">
        <f>AND(ISNUMBER(INDR_PaymentDetails[[#This Row],[GST Withheld]]), INDR_PaymentDetails[[#This Row],[GST Withheld]] &gt;=0)</f>
        <v>0</v>
      </c>
      <c r="Q122" s="40" t="b">
        <f t="shared" si="4"/>
        <v>1</v>
      </c>
    </row>
    <row r="123" spans="2:17" ht="23.25" customHeight="1" x14ac:dyDescent="0.2">
      <c r="B123" s="45"/>
      <c r="C123" s="68"/>
      <c r="D123" s="28"/>
      <c r="E123" s="52" t="str">
        <f>IF(ISBLANK(INDR_PaymentDetails[[#This Row],[Total Indemnity Amount Paid]]), "", (INDR_PaymentDetails[[#This Row],[Total Indemnity Amount Paid]] / 9))</f>
        <v/>
      </c>
      <c r="F123" s="53"/>
      <c r="G123" s="47"/>
      <c r="I1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3" s="44" t="b">
        <f>LEN(INDR_PaymentDetails[[#This Row],[Taxpayer Name]]) &gt; 0</f>
        <v>0</v>
      </c>
      <c r="L123" s="44" t="b">
        <f t="shared" si="5"/>
        <v>0</v>
      </c>
      <c r="M123" s="44"/>
      <c r="N123" s="40" t="b">
        <f>AND(ISNUMBER(INDR_PaymentDetails[[#This Row],[Total Indemnity Amount Paid]]), INDR_PaymentDetails[[#This Row],[Total Indemnity Amount Paid]] &gt;= 0)</f>
        <v>0</v>
      </c>
      <c r="O123" s="40" t="b">
        <f>AND(ISNUMBER(INDR_PaymentDetails[[#This Row],[GST Withheld]]), INDR_PaymentDetails[[#This Row],[GST Withheld]] &gt;=0)</f>
        <v>0</v>
      </c>
      <c r="Q123" s="40" t="b">
        <f t="shared" si="4"/>
        <v>1</v>
      </c>
    </row>
    <row r="124" spans="2:17" ht="23.25" customHeight="1" x14ac:dyDescent="0.2">
      <c r="B124" s="45"/>
      <c r="C124" s="68"/>
      <c r="D124" s="28"/>
      <c r="E124" s="52" t="str">
        <f>IF(ISBLANK(INDR_PaymentDetails[[#This Row],[Total Indemnity Amount Paid]]), "", (INDR_PaymentDetails[[#This Row],[Total Indemnity Amount Paid]] / 9))</f>
        <v/>
      </c>
      <c r="F124" s="53"/>
      <c r="G124" s="47"/>
      <c r="I1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4" s="44" t="b">
        <f>LEN(INDR_PaymentDetails[[#This Row],[Taxpayer Name]]) &gt; 0</f>
        <v>0</v>
      </c>
      <c r="L124" s="44" t="b">
        <f t="shared" si="5"/>
        <v>0</v>
      </c>
      <c r="M124" s="44"/>
      <c r="N124" s="40" t="b">
        <f>AND(ISNUMBER(INDR_PaymentDetails[[#This Row],[Total Indemnity Amount Paid]]), INDR_PaymentDetails[[#This Row],[Total Indemnity Amount Paid]] &gt;= 0)</f>
        <v>0</v>
      </c>
      <c r="O124" s="40" t="b">
        <f>AND(ISNUMBER(INDR_PaymentDetails[[#This Row],[GST Withheld]]), INDR_PaymentDetails[[#This Row],[GST Withheld]] &gt;=0)</f>
        <v>0</v>
      </c>
      <c r="Q124" s="40" t="b">
        <f t="shared" si="4"/>
        <v>1</v>
      </c>
    </row>
    <row r="125" spans="2:17" ht="23.25" customHeight="1" x14ac:dyDescent="0.2">
      <c r="B125" s="45"/>
      <c r="C125" s="68"/>
      <c r="D125" s="28"/>
      <c r="E125" s="52" t="str">
        <f>IF(ISBLANK(INDR_PaymentDetails[[#This Row],[Total Indemnity Amount Paid]]), "", (INDR_PaymentDetails[[#This Row],[Total Indemnity Amount Paid]] / 9))</f>
        <v/>
      </c>
      <c r="F125" s="53"/>
      <c r="G125" s="47"/>
      <c r="I1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5" s="44" t="b">
        <f>LEN(INDR_PaymentDetails[[#This Row],[Taxpayer Name]]) &gt; 0</f>
        <v>0</v>
      </c>
      <c r="L125" s="44" t="b">
        <f t="shared" si="5"/>
        <v>0</v>
      </c>
      <c r="M125" s="44"/>
      <c r="N125" s="40" t="b">
        <f>AND(ISNUMBER(INDR_PaymentDetails[[#This Row],[Total Indemnity Amount Paid]]), INDR_PaymentDetails[[#This Row],[Total Indemnity Amount Paid]] &gt;= 0)</f>
        <v>0</v>
      </c>
      <c r="O125" s="40" t="b">
        <f>AND(ISNUMBER(INDR_PaymentDetails[[#This Row],[GST Withheld]]), INDR_PaymentDetails[[#This Row],[GST Withheld]] &gt;=0)</f>
        <v>0</v>
      </c>
      <c r="Q125" s="40" t="b">
        <f t="shared" si="4"/>
        <v>1</v>
      </c>
    </row>
    <row r="126" spans="2:17" ht="23.25" customHeight="1" x14ac:dyDescent="0.2">
      <c r="B126" s="45"/>
      <c r="C126" s="68"/>
      <c r="D126" s="28"/>
      <c r="E126" s="52" t="str">
        <f>IF(ISBLANK(INDR_PaymentDetails[[#This Row],[Total Indemnity Amount Paid]]), "", (INDR_PaymentDetails[[#This Row],[Total Indemnity Amount Paid]] / 9))</f>
        <v/>
      </c>
      <c r="F126" s="53"/>
      <c r="G126" s="47"/>
      <c r="I1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6" s="44" t="b">
        <f>LEN(INDR_PaymentDetails[[#This Row],[Taxpayer Name]]) &gt; 0</f>
        <v>0</v>
      </c>
      <c r="L126" s="44" t="b">
        <f t="shared" ref="L126:L189" si="6">OR(J126, AND(K126, Config_AcceptTinOrName = TRUE))</f>
        <v>0</v>
      </c>
      <c r="M126" s="44"/>
      <c r="N126" s="40" t="b">
        <f>AND(ISNUMBER(INDR_PaymentDetails[[#This Row],[Total Indemnity Amount Paid]]), INDR_PaymentDetails[[#This Row],[Total Indemnity Amount Paid]] &gt;= 0)</f>
        <v>0</v>
      </c>
      <c r="O126" s="40" t="b">
        <f>AND(ISNUMBER(INDR_PaymentDetails[[#This Row],[GST Withheld]]), INDR_PaymentDetails[[#This Row],[GST Withheld]] &gt;=0)</f>
        <v>0</v>
      </c>
      <c r="Q126" s="40" t="b">
        <f t="shared" si="4"/>
        <v>1</v>
      </c>
    </row>
    <row r="127" spans="2:17" ht="23.25" customHeight="1" x14ac:dyDescent="0.2">
      <c r="B127" s="45"/>
      <c r="C127" s="68"/>
      <c r="D127" s="28"/>
      <c r="E127" s="52" t="str">
        <f>IF(ISBLANK(INDR_PaymentDetails[[#This Row],[Total Indemnity Amount Paid]]), "", (INDR_PaymentDetails[[#This Row],[Total Indemnity Amount Paid]] / 9))</f>
        <v/>
      </c>
      <c r="F127" s="53"/>
      <c r="G127" s="47"/>
      <c r="I1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7" s="44" t="b">
        <f>LEN(INDR_PaymentDetails[[#This Row],[Taxpayer Name]]) &gt; 0</f>
        <v>0</v>
      </c>
      <c r="L127" s="44" t="b">
        <f t="shared" si="6"/>
        <v>0</v>
      </c>
      <c r="M127" s="44"/>
      <c r="N127" s="40" t="b">
        <f>AND(ISNUMBER(INDR_PaymentDetails[[#This Row],[Total Indemnity Amount Paid]]), INDR_PaymentDetails[[#This Row],[Total Indemnity Amount Paid]] &gt;= 0)</f>
        <v>0</v>
      </c>
      <c r="O127" s="40" t="b">
        <f>AND(ISNUMBER(INDR_PaymentDetails[[#This Row],[GST Withheld]]), INDR_PaymentDetails[[#This Row],[GST Withheld]] &gt;=0)</f>
        <v>0</v>
      </c>
      <c r="Q127" s="40" t="b">
        <f t="shared" si="4"/>
        <v>1</v>
      </c>
    </row>
    <row r="128" spans="2:17" ht="23.25" customHeight="1" x14ac:dyDescent="0.2">
      <c r="B128" s="45"/>
      <c r="C128" s="68"/>
      <c r="D128" s="28"/>
      <c r="E128" s="52" t="str">
        <f>IF(ISBLANK(INDR_PaymentDetails[[#This Row],[Total Indemnity Amount Paid]]), "", (INDR_PaymentDetails[[#This Row],[Total Indemnity Amount Paid]] / 9))</f>
        <v/>
      </c>
      <c r="F128" s="53"/>
      <c r="G128" s="47"/>
      <c r="I1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8" s="44" t="b">
        <f>LEN(INDR_PaymentDetails[[#This Row],[Taxpayer Name]]) &gt; 0</f>
        <v>0</v>
      </c>
      <c r="L128" s="44" t="b">
        <f t="shared" si="6"/>
        <v>0</v>
      </c>
      <c r="M128" s="44"/>
      <c r="N128" s="40" t="b">
        <f>AND(ISNUMBER(INDR_PaymentDetails[[#This Row],[Total Indemnity Amount Paid]]), INDR_PaymentDetails[[#This Row],[Total Indemnity Amount Paid]] &gt;= 0)</f>
        <v>0</v>
      </c>
      <c r="O128" s="40" t="b">
        <f>AND(ISNUMBER(INDR_PaymentDetails[[#This Row],[GST Withheld]]), INDR_PaymentDetails[[#This Row],[GST Withheld]] &gt;=0)</f>
        <v>0</v>
      </c>
      <c r="Q128" s="40" t="b">
        <f t="shared" si="4"/>
        <v>1</v>
      </c>
    </row>
    <row r="129" spans="2:17" ht="23.25" customHeight="1" x14ac:dyDescent="0.2">
      <c r="B129" s="45"/>
      <c r="C129" s="68"/>
      <c r="D129" s="28"/>
      <c r="E129" s="52" t="str">
        <f>IF(ISBLANK(INDR_PaymentDetails[[#This Row],[Total Indemnity Amount Paid]]), "", (INDR_PaymentDetails[[#This Row],[Total Indemnity Amount Paid]] / 9))</f>
        <v/>
      </c>
      <c r="F129" s="53"/>
      <c r="G129" s="47"/>
      <c r="I1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9" s="44" t="b">
        <f>LEN(INDR_PaymentDetails[[#This Row],[Taxpayer Name]]) &gt; 0</f>
        <v>0</v>
      </c>
      <c r="L129" s="44" t="b">
        <f t="shared" si="6"/>
        <v>0</v>
      </c>
      <c r="M129" s="44"/>
      <c r="N129" s="40" t="b">
        <f>AND(ISNUMBER(INDR_PaymentDetails[[#This Row],[Total Indemnity Amount Paid]]), INDR_PaymentDetails[[#This Row],[Total Indemnity Amount Paid]] &gt;= 0)</f>
        <v>0</v>
      </c>
      <c r="O129" s="40" t="b">
        <f>AND(ISNUMBER(INDR_PaymentDetails[[#This Row],[GST Withheld]]), INDR_PaymentDetails[[#This Row],[GST Withheld]] &gt;=0)</f>
        <v>0</v>
      </c>
      <c r="Q129" s="40" t="b">
        <f t="shared" si="4"/>
        <v>1</v>
      </c>
    </row>
    <row r="130" spans="2:17" ht="23.25" customHeight="1" x14ac:dyDescent="0.2">
      <c r="B130" s="45"/>
      <c r="C130" s="68"/>
      <c r="D130" s="28"/>
      <c r="E130" s="52" t="str">
        <f>IF(ISBLANK(INDR_PaymentDetails[[#This Row],[Total Indemnity Amount Paid]]), "", (INDR_PaymentDetails[[#This Row],[Total Indemnity Amount Paid]] / 9))</f>
        <v/>
      </c>
      <c r="F130" s="53"/>
      <c r="G130" s="47"/>
      <c r="I1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0" s="44" t="b">
        <f>LEN(INDR_PaymentDetails[[#This Row],[Taxpayer Name]]) &gt; 0</f>
        <v>0</v>
      </c>
      <c r="L130" s="44" t="b">
        <f t="shared" si="6"/>
        <v>0</v>
      </c>
      <c r="M130" s="44"/>
      <c r="N130" s="40" t="b">
        <f>AND(ISNUMBER(INDR_PaymentDetails[[#This Row],[Total Indemnity Amount Paid]]), INDR_PaymentDetails[[#This Row],[Total Indemnity Amount Paid]] &gt;= 0)</f>
        <v>0</v>
      </c>
      <c r="O130" s="40" t="b">
        <f>AND(ISNUMBER(INDR_PaymentDetails[[#This Row],[GST Withheld]]), INDR_PaymentDetails[[#This Row],[GST Withheld]] &gt;=0)</f>
        <v>0</v>
      </c>
      <c r="Q130" s="40" t="b">
        <f t="shared" si="4"/>
        <v>1</v>
      </c>
    </row>
    <row r="131" spans="2:17" ht="23.25" customHeight="1" x14ac:dyDescent="0.2">
      <c r="B131" s="45"/>
      <c r="C131" s="68"/>
      <c r="D131" s="28"/>
      <c r="E131" s="52" t="str">
        <f>IF(ISBLANK(INDR_PaymentDetails[[#This Row],[Total Indemnity Amount Paid]]), "", (INDR_PaymentDetails[[#This Row],[Total Indemnity Amount Paid]] / 9))</f>
        <v/>
      </c>
      <c r="F131" s="53"/>
      <c r="G131" s="47"/>
      <c r="I1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1" s="44" t="b">
        <f>LEN(INDR_PaymentDetails[[#This Row],[Taxpayer Name]]) &gt; 0</f>
        <v>0</v>
      </c>
      <c r="L131" s="44" t="b">
        <f t="shared" si="6"/>
        <v>0</v>
      </c>
      <c r="M131" s="44"/>
      <c r="N131" s="40" t="b">
        <f>AND(ISNUMBER(INDR_PaymentDetails[[#This Row],[Total Indemnity Amount Paid]]), INDR_PaymentDetails[[#This Row],[Total Indemnity Amount Paid]] &gt;= 0)</f>
        <v>0</v>
      </c>
      <c r="O131" s="40" t="b">
        <f>AND(ISNUMBER(INDR_PaymentDetails[[#This Row],[GST Withheld]]), INDR_PaymentDetails[[#This Row],[GST Withheld]] &gt;=0)</f>
        <v>0</v>
      </c>
      <c r="Q131" s="40" t="b">
        <f t="shared" si="4"/>
        <v>1</v>
      </c>
    </row>
    <row r="132" spans="2:17" ht="23.25" customHeight="1" x14ac:dyDescent="0.2">
      <c r="B132" s="45"/>
      <c r="C132" s="68"/>
      <c r="D132" s="28"/>
      <c r="E132" s="52" t="str">
        <f>IF(ISBLANK(INDR_PaymentDetails[[#This Row],[Total Indemnity Amount Paid]]), "", (INDR_PaymentDetails[[#This Row],[Total Indemnity Amount Paid]] / 9))</f>
        <v/>
      </c>
      <c r="F132" s="53"/>
      <c r="G132" s="47"/>
      <c r="I1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2" s="44" t="b">
        <f>LEN(INDR_PaymentDetails[[#This Row],[Taxpayer Name]]) &gt; 0</f>
        <v>0</v>
      </c>
      <c r="L132" s="44" t="b">
        <f t="shared" si="6"/>
        <v>0</v>
      </c>
      <c r="M132" s="44"/>
      <c r="N132" s="40" t="b">
        <f>AND(ISNUMBER(INDR_PaymentDetails[[#This Row],[Total Indemnity Amount Paid]]), INDR_PaymentDetails[[#This Row],[Total Indemnity Amount Paid]] &gt;= 0)</f>
        <v>0</v>
      </c>
      <c r="O132" s="40" t="b">
        <f>AND(ISNUMBER(INDR_PaymentDetails[[#This Row],[GST Withheld]]), INDR_PaymentDetails[[#This Row],[GST Withheld]] &gt;=0)</f>
        <v>0</v>
      </c>
      <c r="Q132" s="40" t="b">
        <f t="shared" si="4"/>
        <v>1</v>
      </c>
    </row>
    <row r="133" spans="2:17" ht="23.25" customHeight="1" x14ac:dyDescent="0.2">
      <c r="B133" s="45"/>
      <c r="C133" s="68"/>
      <c r="D133" s="28"/>
      <c r="E133" s="52" t="str">
        <f>IF(ISBLANK(INDR_PaymentDetails[[#This Row],[Total Indemnity Amount Paid]]), "", (INDR_PaymentDetails[[#This Row],[Total Indemnity Amount Paid]] / 9))</f>
        <v/>
      </c>
      <c r="F133" s="53"/>
      <c r="G133" s="47"/>
      <c r="I1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3" s="44" t="b">
        <f>LEN(INDR_PaymentDetails[[#This Row],[Taxpayer Name]]) &gt; 0</f>
        <v>0</v>
      </c>
      <c r="L133" s="44" t="b">
        <f t="shared" si="6"/>
        <v>0</v>
      </c>
      <c r="M133" s="44"/>
      <c r="N133" s="40" t="b">
        <f>AND(ISNUMBER(INDR_PaymentDetails[[#This Row],[Total Indemnity Amount Paid]]), INDR_PaymentDetails[[#This Row],[Total Indemnity Amount Paid]] &gt;= 0)</f>
        <v>0</v>
      </c>
      <c r="O133" s="40" t="b">
        <f>AND(ISNUMBER(INDR_PaymentDetails[[#This Row],[GST Withheld]]), INDR_PaymentDetails[[#This Row],[GST Withheld]] &gt;=0)</f>
        <v>0</v>
      </c>
      <c r="Q133" s="40" t="b">
        <f t="shared" si="4"/>
        <v>1</v>
      </c>
    </row>
    <row r="134" spans="2:17" ht="23.25" customHeight="1" x14ac:dyDescent="0.2">
      <c r="B134" s="45"/>
      <c r="C134" s="68"/>
      <c r="D134" s="28"/>
      <c r="E134" s="52" t="str">
        <f>IF(ISBLANK(INDR_PaymentDetails[[#This Row],[Total Indemnity Amount Paid]]), "", (INDR_PaymentDetails[[#This Row],[Total Indemnity Amount Paid]] / 9))</f>
        <v/>
      </c>
      <c r="F134" s="53"/>
      <c r="G134" s="47"/>
      <c r="I1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4" s="44" t="b">
        <f>LEN(INDR_PaymentDetails[[#This Row],[Taxpayer Name]]) &gt; 0</f>
        <v>0</v>
      </c>
      <c r="L134" s="44" t="b">
        <f t="shared" si="6"/>
        <v>0</v>
      </c>
      <c r="M134" s="44"/>
      <c r="N134" s="40" t="b">
        <f>AND(ISNUMBER(INDR_PaymentDetails[[#This Row],[Total Indemnity Amount Paid]]), INDR_PaymentDetails[[#This Row],[Total Indemnity Amount Paid]] &gt;= 0)</f>
        <v>0</v>
      </c>
      <c r="O134" s="40" t="b">
        <f>AND(ISNUMBER(INDR_PaymentDetails[[#This Row],[GST Withheld]]), INDR_PaymentDetails[[#This Row],[GST Withheld]] &gt;=0)</f>
        <v>0</v>
      </c>
      <c r="Q134" s="40" t="b">
        <f t="shared" si="4"/>
        <v>1</v>
      </c>
    </row>
    <row r="135" spans="2:17" ht="23.25" customHeight="1" x14ac:dyDescent="0.2">
      <c r="B135" s="45"/>
      <c r="C135" s="68"/>
      <c r="D135" s="28"/>
      <c r="E135" s="52" t="str">
        <f>IF(ISBLANK(INDR_PaymentDetails[[#This Row],[Total Indemnity Amount Paid]]), "", (INDR_PaymentDetails[[#This Row],[Total Indemnity Amount Paid]] / 9))</f>
        <v/>
      </c>
      <c r="F135" s="53"/>
      <c r="G135" s="47"/>
      <c r="I1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5" s="44" t="b">
        <f>LEN(INDR_PaymentDetails[[#This Row],[Taxpayer Name]]) &gt; 0</f>
        <v>0</v>
      </c>
      <c r="L135" s="44" t="b">
        <f t="shared" si="6"/>
        <v>0</v>
      </c>
      <c r="M135" s="44"/>
      <c r="N135" s="40" t="b">
        <f>AND(ISNUMBER(INDR_PaymentDetails[[#This Row],[Total Indemnity Amount Paid]]), INDR_PaymentDetails[[#This Row],[Total Indemnity Amount Paid]] &gt;= 0)</f>
        <v>0</v>
      </c>
      <c r="O135" s="40" t="b">
        <f>AND(ISNUMBER(INDR_PaymentDetails[[#This Row],[GST Withheld]]), INDR_PaymentDetails[[#This Row],[GST Withheld]] &gt;=0)</f>
        <v>0</v>
      </c>
      <c r="Q135" s="40" t="b">
        <f t="shared" si="4"/>
        <v>1</v>
      </c>
    </row>
    <row r="136" spans="2:17" ht="23.25" customHeight="1" x14ac:dyDescent="0.2">
      <c r="B136" s="45"/>
      <c r="C136" s="68"/>
      <c r="D136" s="28"/>
      <c r="E136" s="52" t="str">
        <f>IF(ISBLANK(INDR_PaymentDetails[[#This Row],[Total Indemnity Amount Paid]]), "", (INDR_PaymentDetails[[#This Row],[Total Indemnity Amount Paid]] / 9))</f>
        <v/>
      </c>
      <c r="F136" s="53"/>
      <c r="G136" s="47"/>
      <c r="I1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6" s="44" t="b">
        <f>LEN(INDR_PaymentDetails[[#This Row],[Taxpayer Name]]) &gt; 0</f>
        <v>0</v>
      </c>
      <c r="L136" s="44" t="b">
        <f t="shared" si="6"/>
        <v>0</v>
      </c>
      <c r="M136" s="44"/>
      <c r="N136" s="40" t="b">
        <f>AND(ISNUMBER(INDR_PaymentDetails[[#This Row],[Total Indemnity Amount Paid]]), INDR_PaymentDetails[[#This Row],[Total Indemnity Amount Paid]] &gt;= 0)</f>
        <v>0</v>
      </c>
      <c r="O136" s="40" t="b">
        <f>AND(ISNUMBER(INDR_PaymentDetails[[#This Row],[GST Withheld]]), INDR_PaymentDetails[[#This Row],[GST Withheld]] &gt;=0)</f>
        <v>0</v>
      </c>
      <c r="Q136" s="40" t="b">
        <f t="shared" si="4"/>
        <v>1</v>
      </c>
    </row>
    <row r="137" spans="2:17" ht="23.25" customHeight="1" x14ac:dyDescent="0.2">
      <c r="B137" s="45"/>
      <c r="C137" s="68"/>
      <c r="D137" s="28"/>
      <c r="E137" s="52" t="str">
        <f>IF(ISBLANK(INDR_PaymentDetails[[#This Row],[Total Indemnity Amount Paid]]), "", (INDR_PaymentDetails[[#This Row],[Total Indemnity Amount Paid]] / 9))</f>
        <v/>
      </c>
      <c r="F137" s="53"/>
      <c r="G137" s="47"/>
      <c r="I1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7" s="44" t="b">
        <f>LEN(INDR_PaymentDetails[[#This Row],[Taxpayer Name]]) &gt; 0</f>
        <v>0</v>
      </c>
      <c r="L137" s="44" t="b">
        <f t="shared" si="6"/>
        <v>0</v>
      </c>
      <c r="M137" s="44"/>
      <c r="N137" s="40" t="b">
        <f>AND(ISNUMBER(INDR_PaymentDetails[[#This Row],[Total Indemnity Amount Paid]]), INDR_PaymentDetails[[#This Row],[Total Indemnity Amount Paid]] &gt;= 0)</f>
        <v>0</v>
      </c>
      <c r="O137" s="40" t="b">
        <f>AND(ISNUMBER(INDR_PaymentDetails[[#This Row],[GST Withheld]]), INDR_PaymentDetails[[#This Row],[GST Withheld]] &gt;=0)</f>
        <v>0</v>
      </c>
      <c r="Q137" s="40" t="b">
        <f t="shared" si="4"/>
        <v>1</v>
      </c>
    </row>
    <row r="138" spans="2:17" ht="23.25" customHeight="1" x14ac:dyDescent="0.2">
      <c r="B138" s="45"/>
      <c r="C138" s="68"/>
      <c r="D138" s="28"/>
      <c r="E138" s="52" t="str">
        <f>IF(ISBLANK(INDR_PaymentDetails[[#This Row],[Total Indemnity Amount Paid]]), "", (INDR_PaymentDetails[[#This Row],[Total Indemnity Amount Paid]] / 9))</f>
        <v/>
      </c>
      <c r="F138" s="53"/>
      <c r="G138" s="47"/>
      <c r="I1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8" s="44" t="b">
        <f>LEN(INDR_PaymentDetails[[#This Row],[Taxpayer Name]]) &gt; 0</f>
        <v>0</v>
      </c>
      <c r="L138" s="44" t="b">
        <f t="shared" si="6"/>
        <v>0</v>
      </c>
      <c r="M138" s="44"/>
      <c r="N138" s="40" t="b">
        <f>AND(ISNUMBER(INDR_PaymentDetails[[#This Row],[Total Indemnity Amount Paid]]), INDR_PaymentDetails[[#This Row],[Total Indemnity Amount Paid]] &gt;= 0)</f>
        <v>0</v>
      </c>
      <c r="O138" s="40" t="b">
        <f>AND(ISNUMBER(INDR_PaymentDetails[[#This Row],[GST Withheld]]), INDR_PaymentDetails[[#This Row],[GST Withheld]] &gt;=0)</f>
        <v>0</v>
      </c>
      <c r="Q138" s="40" t="b">
        <f t="shared" si="4"/>
        <v>1</v>
      </c>
    </row>
    <row r="139" spans="2:17" ht="23.25" customHeight="1" x14ac:dyDescent="0.2">
      <c r="B139" s="45"/>
      <c r="C139" s="68"/>
      <c r="D139" s="28"/>
      <c r="E139" s="52" t="str">
        <f>IF(ISBLANK(INDR_PaymentDetails[[#This Row],[Total Indemnity Amount Paid]]), "", (INDR_PaymentDetails[[#This Row],[Total Indemnity Amount Paid]] / 9))</f>
        <v/>
      </c>
      <c r="F139" s="53"/>
      <c r="G139" s="47"/>
      <c r="I1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9" s="44" t="b">
        <f>LEN(INDR_PaymentDetails[[#This Row],[Taxpayer Name]]) &gt; 0</f>
        <v>0</v>
      </c>
      <c r="L139" s="44" t="b">
        <f t="shared" si="6"/>
        <v>0</v>
      </c>
      <c r="M139" s="44"/>
      <c r="N139" s="40" t="b">
        <f>AND(ISNUMBER(INDR_PaymentDetails[[#This Row],[Total Indemnity Amount Paid]]), INDR_PaymentDetails[[#This Row],[Total Indemnity Amount Paid]] &gt;= 0)</f>
        <v>0</v>
      </c>
      <c r="O139" s="40" t="b">
        <f>AND(ISNUMBER(INDR_PaymentDetails[[#This Row],[GST Withheld]]), INDR_PaymentDetails[[#This Row],[GST Withheld]] &gt;=0)</f>
        <v>0</v>
      </c>
      <c r="Q139" s="40" t="b">
        <f t="shared" si="4"/>
        <v>1</v>
      </c>
    </row>
    <row r="140" spans="2:17" ht="23.25" customHeight="1" x14ac:dyDescent="0.2">
      <c r="B140" s="45"/>
      <c r="C140" s="68"/>
      <c r="D140" s="28"/>
      <c r="E140" s="52" t="str">
        <f>IF(ISBLANK(INDR_PaymentDetails[[#This Row],[Total Indemnity Amount Paid]]), "", (INDR_PaymentDetails[[#This Row],[Total Indemnity Amount Paid]] / 9))</f>
        <v/>
      </c>
      <c r="F140" s="53"/>
      <c r="G140" s="47"/>
      <c r="I1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0" s="44" t="b">
        <f>LEN(INDR_PaymentDetails[[#This Row],[Taxpayer Name]]) &gt; 0</f>
        <v>0</v>
      </c>
      <c r="L140" s="44" t="b">
        <f t="shared" si="6"/>
        <v>0</v>
      </c>
      <c r="M140" s="44"/>
      <c r="N140" s="40" t="b">
        <f>AND(ISNUMBER(INDR_PaymentDetails[[#This Row],[Total Indemnity Amount Paid]]), INDR_PaymentDetails[[#This Row],[Total Indemnity Amount Paid]] &gt;= 0)</f>
        <v>0</v>
      </c>
      <c r="O140" s="40" t="b">
        <f>AND(ISNUMBER(INDR_PaymentDetails[[#This Row],[GST Withheld]]), INDR_PaymentDetails[[#This Row],[GST Withheld]] &gt;=0)</f>
        <v>0</v>
      </c>
      <c r="Q140" s="40" t="b">
        <f t="shared" si="4"/>
        <v>1</v>
      </c>
    </row>
    <row r="141" spans="2:17" ht="23.25" customHeight="1" x14ac:dyDescent="0.2">
      <c r="B141" s="45"/>
      <c r="C141" s="68"/>
      <c r="D141" s="28"/>
      <c r="E141" s="52" t="str">
        <f>IF(ISBLANK(INDR_PaymentDetails[[#This Row],[Total Indemnity Amount Paid]]), "", (INDR_PaymentDetails[[#This Row],[Total Indemnity Amount Paid]] / 9))</f>
        <v/>
      </c>
      <c r="F141" s="53"/>
      <c r="G141" s="47"/>
      <c r="I1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1" s="44" t="b">
        <f>LEN(INDR_PaymentDetails[[#This Row],[Taxpayer Name]]) &gt; 0</f>
        <v>0</v>
      </c>
      <c r="L141" s="44" t="b">
        <f t="shared" si="6"/>
        <v>0</v>
      </c>
      <c r="M141" s="44"/>
      <c r="N141" s="40" t="b">
        <f>AND(ISNUMBER(INDR_PaymentDetails[[#This Row],[Total Indemnity Amount Paid]]), INDR_PaymentDetails[[#This Row],[Total Indemnity Amount Paid]] &gt;= 0)</f>
        <v>0</v>
      </c>
      <c r="O141" s="40" t="b">
        <f>AND(ISNUMBER(INDR_PaymentDetails[[#This Row],[GST Withheld]]), INDR_PaymentDetails[[#This Row],[GST Withheld]] &gt;=0)</f>
        <v>0</v>
      </c>
      <c r="Q141" s="40" t="b">
        <f t="shared" si="4"/>
        <v>1</v>
      </c>
    </row>
    <row r="142" spans="2:17" ht="23.25" customHeight="1" x14ac:dyDescent="0.2">
      <c r="B142" s="45"/>
      <c r="C142" s="68"/>
      <c r="D142" s="28"/>
      <c r="E142" s="52" t="str">
        <f>IF(ISBLANK(INDR_PaymentDetails[[#This Row],[Total Indemnity Amount Paid]]), "", (INDR_PaymentDetails[[#This Row],[Total Indemnity Amount Paid]] / 9))</f>
        <v/>
      </c>
      <c r="F142" s="53"/>
      <c r="G142" s="47"/>
      <c r="I1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2" s="44" t="b">
        <f>LEN(INDR_PaymentDetails[[#This Row],[Taxpayer Name]]) &gt; 0</f>
        <v>0</v>
      </c>
      <c r="L142" s="44" t="b">
        <f t="shared" si="6"/>
        <v>0</v>
      </c>
      <c r="M142" s="44"/>
      <c r="N142" s="40" t="b">
        <f>AND(ISNUMBER(INDR_PaymentDetails[[#This Row],[Total Indemnity Amount Paid]]), INDR_PaymentDetails[[#This Row],[Total Indemnity Amount Paid]] &gt;= 0)</f>
        <v>0</v>
      </c>
      <c r="O142" s="40" t="b">
        <f>AND(ISNUMBER(INDR_PaymentDetails[[#This Row],[GST Withheld]]), INDR_PaymentDetails[[#This Row],[GST Withheld]] &gt;=0)</f>
        <v>0</v>
      </c>
      <c r="Q142" s="40" t="b">
        <f t="shared" si="4"/>
        <v>1</v>
      </c>
    </row>
    <row r="143" spans="2:17" ht="23.25" customHeight="1" x14ac:dyDescent="0.2">
      <c r="B143" s="45"/>
      <c r="C143" s="68"/>
      <c r="D143" s="28"/>
      <c r="E143" s="52" t="str">
        <f>IF(ISBLANK(INDR_PaymentDetails[[#This Row],[Total Indemnity Amount Paid]]), "", (INDR_PaymentDetails[[#This Row],[Total Indemnity Amount Paid]] / 9))</f>
        <v/>
      </c>
      <c r="F143" s="53"/>
      <c r="G143" s="47"/>
      <c r="I1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3" s="44" t="b">
        <f>LEN(INDR_PaymentDetails[[#This Row],[Taxpayer Name]]) &gt; 0</f>
        <v>0</v>
      </c>
      <c r="L143" s="44" t="b">
        <f t="shared" si="6"/>
        <v>0</v>
      </c>
      <c r="M143" s="44"/>
      <c r="N143" s="40" t="b">
        <f>AND(ISNUMBER(INDR_PaymentDetails[[#This Row],[Total Indemnity Amount Paid]]), INDR_PaymentDetails[[#This Row],[Total Indemnity Amount Paid]] &gt;= 0)</f>
        <v>0</v>
      </c>
      <c r="O143" s="40" t="b">
        <f>AND(ISNUMBER(INDR_PaymentDetails[[#This Row],[GST Withheld]]), INDR_PaymentDetails[[#This Row],[GST Withheld]] &gt;=0)</f>
        <v>0</v>
      </c>
      <c r="Q143" s="40" t="b">
        <f t="shared" si="4"/>
        <v>1</v>
      </c>
    </row>
    <row r="144" spans="2:17" ht="23.25" customHeight="1" x14ac:dyDescent="0.2">
      <c r="B144" s="45"/>
      <c r="C144" s="68"/>
      <c r="D144" s="28"/>
      <c r="E144" s="52" t="str">
        <f>IF(ISBLANK(INDR_PaymentDetails[[#This Row],[Total Indemnity Amount Paid]]), "", (INDR_PaymentDetails[[#This Row],[Total Indemnity Amount Paid]] / 9))</f>
        <v/>
      </c>
      <c r="F144" s="53"/>
      <c r="G144" s="47"/>
      <c r="I1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4" s="44" t="b">
        <f>LEN(INDR_PaymentDetails[[#This Row],[Taxpayer Name]]) &gt; 0</f>
        <v>0</v>
      </c>
      <c r="L144" s="44" t="b">
        <f t="shared" si="6"/>
        <v>0</v>
      </c>
      <c r="M144" s="44"/>
      <c r="N144" s="40" t="b">
        <f>AND(ISNUMBER(INDR_PaymentDetails[[#This Row],[Total Indemnity Amount Paid]]), INDR_PaymentDetails[[#This Row],[Total Indemnity Amount Paid]] &gt;= 0)</f>
        <v>0</v>
      </c>
      <c r="O144" s="40" t="b">
        <f>AND(ISNUMBER(INDR_PaymentDetails[[#This Row],[GST Withheld]]), INDR_PaymentDetails[[#This Row],[GST Withheld]] &gt;=0)</f>
        <v>0</v>
      </c>
      <c r="Q144" s="40" t="b">
        <f t="shared" si="4"/>
        <v>1</v>
      </c>
    </row>
    <row r="145" spans="2:17" ht="23.25" customHeight="1" x14ac:dyDescent="0.2">
      <c r="B145" s="45"/>
      <c r="C145" s="68"/>
      <c r="D145" s="28"/>
      <c r="E145" s="52" t="str">
        <f>IF(ISBLANK(INDR_PaymentDetails[[#This Row],[Total Indemnity Amount Paid]]), "", (INDR_PaymentDetails[[#This Row],[Total Indemnity Amount Paid]] / 9))</f>
        <v/>
      </c>
      <c r="F145" s="53"/>
      <c r="G145" s="47"/>
      <c r="I1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5" s="44" t="b">
        <f>LEN(INDR_PaymentDetails[[#This Row],[Taxpayer Name]]) &gt; 0</f>
        <v>0</v>
      </c>
      <c r="L145" s="44" t="b">
        <f t="shared" si="6"/>
        <v>0</v>
      </c>
      <c r="M145" s="44"/>
      <c r="N145" s="40" t="b">
        <f>AND(ISNUMBER(INDR_PaymentDetails[[#This Row],[Total Indemnity Amount Paid]]), INDR_PaymentDetails[[#This Row],[Total Indemnity Amount Paid]] &gt;= 0)</f>
        <v>0</v>
      </c>
      <c r="O145" s="40" t="b">
        <f>AND(ISNUMBER(INDR_PaymentDetails[[#This Row],[GST Withheld]]), INDR_PaymentDetails[[#This Row],[GST Withheld]] &gt;=0)</f>
        <v>0</v>
      </c>
      <c r="Q145" s="40" t="b">
        <f t="shared" si="4"/>
        <v>1</v>
      </c>
    </row>
    <row r="146" spans="2:17" ht="23.25" customHeight="1" x14ac:dyDescent="0.2">
      <c r="B146" s="45"/>
      <c r="C146" s="68"/>
      <c r="D146" s="28"/>
      <c r="E146" s="52" t="str">
        <f>IF(ISBLANK(INDR_PaymentDetails[[#This Row],[Total Indemnity Amount Paid]]), "", (INDR_PaymentDetails[[#This Row],[Total Indemnity Amount Paid]] / 9))</f>
        <v/>
      </c>
      <c r="F146" s="53"/>
      <c r="G146" s="47"/>
      <c r="I1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6" s="44" t="b">
        <f>LEN(INDR_PaymentDetails[[#This Row],[Taxpayer Name]]) &gt; 0</f>
        <v>0</v>
      </c>
      <c r="L146" s="44" t="b">
        <f t="shared" si="6"/>
        <v>0</v>
      </c>
      <c r="M146" s="44"/>
      <c r="N146" s="40" t="b">
        <f>AND(ISNUMBER(INDR_PaymentDetails[[#This Row],[Total Indemnity Amount Paid]]), INDR_PaymentDetails[[#This Row],[Total Indemnity Amount Paid]] &gt;= 0)</f>
        <v>0</v>
      </c>
      <c r="O146" s="40" t="b">
        <f>AND(ISNUMBER(INDR_PaymentDetails[[#This Row],[GST Withheld]]), INDR_PaymentDetails[[#This Row],[GST Withheld]] &gt;=0)</f>
        <v>0</v>
      </c>
      <c r="Q146" s="40" t="b">
        <f t="shared" si="4"/>
        <v>1</v>
      </c>
    </row>
    <row r="147" spans="2:17" ht="23.25" customHeight="1" x14ac:dyDescent="0.2">
      <c r="B147" s="45"/>
      <c r="C147" s="68"/>
      <c r="D147" s="28"/>
      <c r="E147" s="52" t="str">
        <f>IF(ISBLANK(INDR_PaymentDetails[[#This Row],[Total Indemnity Amount Paid]]), "", (INDR_PaymentDetails[[#This Row],[Total Indemnity Amount Paid]] / 9))</f>
        <v/>
      </c>
      <c r="F147" s="53"/>
      <c r="G147" s="47"/>
      <c r="I1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7" s="44" t="b">
        <f>LEN(INDR_PaymentDetails[[#This Row],[Taxpayer Name]]) &gt; 0</f>
        <v>0</v>
      </c>
      <c r="L147" s="44" t="b">
        <f t="shared" si="6"/>
        <v>0</v>
      </c>
      <c r="M147" s="44"/>
      <c r="N147" s="40" t="b">
        <f>AND(ISNUMBER(INDR_PaymentDetails[[#This Row],[Total Indemnity Amount Paid]]), INDR_PaymentDetails[[#This Row],[Total Indemnity Amount Paid]] &gt;= 0)</f>
        <v>0</v>
      </c>
      <c r="O147" s="40" t="b">
        <f>AND(ISNUMBER(INDR_PaymentDetails[[#This Row],[GST Withheld]]), INDR_PaymentDetails[[#This Row],[GST Withheld]] &gt;=0)</f>
        <v>0</v>
      </c>
      <c r="Q147" s="40" t="b">
        <f t="shared" si="4"/>
        <v>1</v>
      </c>
    </row>
    <row r="148" spans="2:17" ht="23.25" customHeight="1" x14ac:dyDescent="0.2">
      <c r="B148" s="45"/>
      <c r="C148" s="68"/>
      <c r="D148" s="28"/>
      <c r="E148" s="52" t="str">
        <f>IF(ISBLANK(INDR_PaymentDetails[[#This Row],[Total Indemnity Amount Paid]]), "", (INDR_PaymentDetails[[#This Row],[Total Indemnity Amount Paid]] / 9))</f>
        <v/>
      </c>
      <c r="F148" s="53"/>
      <c r="G148" s="47"/>
      <c r="I1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8" s="44" t="b">
        <f>LEN(INDR_PaymentDetails[[#This Row],[Taxpayer Name]]) &gt; 0</f>
        <v>0</v>
      </c>
      <c r="L148" s="44" t="b">
        <f t="shared" si="6"/>
        <v>0</v>
      </c>
      <c r="M148" s="44"/>
      <c r="N148" s="40" t="b">
        <f>AND(ISNUMBER(INDR_PaymentDetails[[#This Row],[Total Indemnity Amount Paid]]), INDR_PaymentDetails[[#This Row],[Total Indemnity Amount Paid]] &gt;= 0)</f>
        <v>0</v>
      </c>
      <c r="O148" s="40" t="b">
        <f>AND(ISNUMBER(INDR_PaymentDetails[[#This Row],[GST Withheld]]), INDR_PaymentDetails[[#This Row],[GST Withheld]] &gt;=0)</f>
        <v>0</v>
      </c>
      <c r="Q148" s="40" t="b">
        <f t="shared" si="4"/>
        <v>1</v>
      </c>
    </row>
    <row r="149" spans="2:17" ht="23.25" customHeight="1" x14ac:dyDescent="0.2">
      <c r="B149" s="45"/>
      <c r="C149" s="68"/>
      <c r="D149" s="28"/>
      <c r="E149" s="52" t="str">
        <f>IF(ISBLANK(INDR_PaymentDetails[[#This Row],[Total Indemnity Amount Paid]]), "", (INDR_PaymentDetails[[#This Row],[Total Indemnity Amount Paid]] / 9))</f>
        <v/>
      </c>
      <c r="F149" s="53"/>
      <c r="G149" s="47"/>
      <c r="I1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9" s="44" t="b">
        <f>LEN(INDR_PaymentDetails[[#This Row],[Taxpayer Name]]) &gt; 0</f>
        <v>0</v>
      </c>
      <c r="L149" s="44" t="b">
        <f t="shared" si="6"/>
        <v>0</v>
      </c>
      <c r="M149" s="44"/>
      <c r="N149" s="40" t="b">
        <f>AND(ISNUMBER(INDR_PaymentDetails[[#This Row],[Total Indemnity Amount Paid]]), INDR_PaymentDetails[[#This Row],[Total Indemnity Amount Paid]] &gt;= 0)</f>
        <v>0</v>
      </c>
      <c r="O149" s="40" t="b">
        <f>AND(ISNUMBER(INDR_PaymentDetails[[#This Row],[GST Withheld]]), INDR_PaymentDetails[[#This Row],[GST Withheld]] &gt;=0)</f>
        <v>0</v>
      </c>
      <c r="Q149" s="40" t="b">
        <f t="shared" si="4"/>
        <v>1</v>
      </c>
    </row>
    <row r="150" spans="2:17" ht="23.25" customHeight="1" x14ac:dyDescent="0.2">
      <c r="B150" s="45"/>
      <c r="C150" s="68"/>
      <c r="D150" s="28"/>
      <c r="E150" s="52" t="str">
        <f>IF(ISBLANK(INDR_PaymentDetails[[#This Row],[Total Indemnity Amount Paid]]), "", (INDR_PaymentDetails[[#This Row],[Total Indemnity Amount Paid]] / 9))</f>
        <v/>
      </c>
      <c r="F150" s="53"/>
      <c r="G150" s="47"/>
      <c r="I1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0" s="44" t="b">
        <f>LEN(INDR_PaymentDetails[[#This Row],[Taxpayer Name]]) &gt; 0</f>
        <v>0</v>
      </c>
      <c r="L150" s="44" t="b">
        <f t="shared" si="6"/>
        <v>0</v>
      </c>
      <c r="M150" s="44"/>
      <c r="N150" s="40" t="b">
        <f>AND(ISNUMBER(INDR_PaymentDetails[[#This Row],[Total Indemnity Amount Paid]]), INDR_PaymentDetails[[#This Row],[Total Indemnity Amount Paid]] &gt;= 0)</f>
        <v>0</v>
      </c>
      <c r="O150" s="40" t="b">
        <f>AND(ISNUMBER(INDR_PaymentDetails[[#This Row],[GST Withheld]]), INDR_PaymentDetails[[#This Row],[GST Withheld]] &gt;=0)</f>
        <v>0</v>
      </c>
      <c r="Q150" s="40" t="b">
        <f t="shared" si="4"/>
        <v>1</v>
      </c>
    </row>
    <row r="151" spans="2:17" ht="23.25" customHeight="1" x14ac:dyDescent="0.2">
      <c r="B151" s="45"/>
      <c r="C151" s="68"/>
      <c r="D151" s="28"/>
      <c r="E151" s="52" t="str">
        <f>IF(ISBLANK(INDR_PaymentDetails[[#This Row],[Total Indemnity Amount Paid]]), "", (INDR_PaymentDetails[[#This Row],[Total Indemnity Amount Paid]] / 9))</f>
        <v/>
      </c>
      <c r="F151" s="53"/>
      <c r="G151" s="47"/>
      <c r="I1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1" s="44" t="b">
        <f>LEN(INDR_PaymentDetails[[#This Row],[Taxpayer Name]]) &gt; 0</f>
        <v>0</v>
      </c>
      <c r="L151" s="44" t="b">
        <f t="shared" si="6"/>
        <v>0</v>
      </c>
      <c r="M151" s="44"/>
      <c r="N151" s="40" t="b">
        <f>AND(ISNUMBER(INDR_PaymentDetails[[#This Row],[Total Indemnity Amount Paid]]), INDR_PaymentDetails[[#This Row],[Total Indemnity Amount Paid]] &gt;= 0)</f>
        <v>0</v>
      </c>
      <c r="O151" s="40" t="b">
        <f>AND(ISNUMBER(INDR_PaymentDetails[[#This Row],[GST Withheld]]), INDR_PaymentDetails[[#This Row],[GST Withheld]] &gt;=0)</f>
        <v>0</v>
      </c>
      <c r="Q151" s="40" t="b">
        <f t="shared" si="4"/>
        <v>1</v>
      </c>
    </row>
    <row r="152" spans="2:17" ht="23.25" customHeight="1" x14ac:dyDescent="0.2">
      <c r="B152" s="45"/>
      <c r="C152" s="68"/>
      <c r="D152" s="28"/>
      <c r="E152" s="52" t="str">
        <f>IF(ISBLANK(INDR_PaymentDetails[[#This Row],[Total Indemnity Amount Paid]]), "", (INDR_PaymentDetails[[#This Row],[Total Indemnity Amount Paid]] / 9))</f>
        <v/>
      </c>
      <c r="F152" s="53"/>
      <c r="G152" s="47"/>
      <c r="I1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2" s="44" t="b">
        <f>LEN(INDR_PaymentDetails[[#This Row],[Taxpayer Name]]) &gt; 0</f>
        <v>0</v>
      </c>
      <c r="L152" s="44" t="b">
        <f t="shared" si="6"/>
        <v>0</v>
      </c>
      <c r="M152" s="44"/>
      <c r="N152" s="40" t="b">
        <f>AND(ISNUMBER(INDR_PaymentDetails[[#This Row],[Total Indemnity Amount Paid]]), INDR_PaymentDetails[[#This Row],[Total Indemnity Amount Paid]] &gt;= 0)</f>
        <v>0</v>
      </c>
      <c r="O152" s="40" t="b">
        <f>AND(ISNUMBER(INDR_PaymentDetails[[#This Row],[GST Withheld]]), INDR_PaymentDetails[[#This Row],[GST Withheld]] &gt;=0)</f>
        <v>0</v>
      </c>
      <c r="Q152" s="40" t="b">
        <f t="shared" si="4"/>
        <v>1</v>
      </c>
    </row>
    <row r="153" spans="2:17" ht="23.25" customHeight="1" x14ac:dyDescent="0.2">
      <c r="B153" s="45"/>
      <c r="C153" s="68"/>
      <c r="D153" s="28"/>
      <c r="E153" s="52" t="str">
        <f>IF(ISBLANK(INDR_PaymentDetails[[#This Row],[Total Indemnity Amount Paid]]), "", (INDR_PaymentDetails[[#This Row],[Total Indemnity Amount Paid]] / 9))</f>
        <v/>
      </c>
      <c r="F153" s="53"/>
      <c r="G153" s="47"/>
      <c r="I1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3" s="44" t="b">
        <f>LEN(INDR_PaymentDetails[[#This Row],[Taxpayer Name]]) &gt; 0</f>
        <v>0</v>
      </c>
      <c r="L153" s="44" t="b">
        <f t="shared" si="6"/>
        <v>0</v>
      </c>
      <c r="M153" s="44"/>
      <c r="N153" s="40" t="b">
        <f>AND(ISNUMBER(INDR_PaymentDetails[[#This Row],[Total Indemnity Amount Paid]]), INDR_PaymentDetails[[#This Row],[Total Indemnity Amount Paid]] &gt;= 0)</f>
        <v>0</v>
      </c>
      <c r="O153" s="40" t="b">
        <f>AND(ISNUMBER(INDR_PaymentDetails[[#This Row],[GST Withheld]]), INDR_PaymentDetails[[#This Row],[GST Withheld]] &gt;=0)</f>
        <v>0</v>
      </c>
      <c r="Q153" s="40" t="b">
        <f t="shared" ref="Q153:Q216" si="7">OR(I153, AND(L153:O153))</f>
        <v>1</v>
      </c>
    </row>
    <row r="154" spans="2:17" ht="23.25" customHeight="1" x14ac:dyDescent="0.2">
      <c r="B154" s="45"/>
      <c r="C154" s="68"/>
      <c r="D154" s="28"/>
      <c r="E154" s="52" t="str">
        <f>IF(ISBLANK(INDR_PaymentDetails[[#This Row],[Total Indemnity Amount Paid]]), "", (INDR_PaymentDetails[[#This Row],[Total Indemnity Amount Paid]] / 9))</f>
        <v/>
      </c>
      <c r="F154" s="53"/>
      <c r="G154" s="47"/>
      <c r="I1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4" s="44" t="b">
        <f>LEN(INDR_PaymentDetails[[#This Row],[Taxpayer Name]]) &gt; 0</f>
        <v>0</v>
      </c>
      <c r="L154" s="44" t="b">
        <f t="shared" si="6"/>
        <v>0</v>
      </c>
      <c r="M154" s="44"/>
      <c r="N154" s="40" t="b">
        <f>AND(ISNUMBER(INDR_PaymentDetails[[#This Row],[Total Indemnity Amount Paid]]), INDR_PaymentDetails[[#This Row],[Total Indemnity Amount Paid]] &gt;= 0)</f>
        <v>0</v>
      </c>
      <c r="O154" s="40" t="b">
        <f>AND(ISNUMBER(INDR_PaymentDetails[[#This Row],[GST Withheld]]), INDR_PaymentDetails[[#This Row],[GST Withheld]] &gt;=0)</f>
        <v>0</v>
      </c>
      <c r="Q154" s="40" t="b">
        <f t="shared" si="7"/>
        <v>1</v>
      </c>
    </row>
    <row r="155" spans="2:17" ht="23.25" customHeight="1" x14ac:dyDescent="0.2">
      <c r="B155" s="45"/>
      <c r="C155" s="68"/>
      <c r="D155" s="28"/>
      <c r="E155" s="52" t="str">
        <f>IF(ISBLANK(INDR_PaymentDetails[[#This Row],[Total Indemnity Amount Paid]]), "", (INDR_PaymentDetails[[#This Row],[Total Indemnity Amount Paid]] / 9))</f>
        <v/>
      </c>
      <c r="F155" s="53"/>
      <c r="G155" s="47"/>
      <c r="I1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5" s="44" t="b">
        <f>LEN(INDR_PaymentDetails[[#This Row],[Taxpayer Name]]) &gt; 0</f>
        <v>0</v>
      </c>
      <c r="L155" s="44" t="b">
        <f t="shared" si="6"/>
        <v>0</v>
      </c>
      <c r="M155" s="44"/>
      <c r="N155" s="40" t="b">
        <f>AND(ISNUMBER(INDR_PaymentDetails[[#This Row],[Total Indemnity Amount Paid]]), INDR_PaymentDetails[[#This Row],[Total Indemnity Amount Paid]] &gt;= 0)</f>
        <v>0</v>
      </c>
      <c r="O155" s="40" t="b">
        <f>AND(ISNUMBER(INDR_PaymentDetails[[#This Row],[GST Withheld]]), INDR_PaymentDetails[[#This Row],[GST Withheld]] &gt;=0)</f>
        <v>0</v>
      </c>
      <c r="Q155" s="40" t="b">
        <f t="shared" si="7"/>
        <v>1</v>
      </c>
    </row>
    <row r="156" spans="2:17" ht="23.25" customHeight="1" x14ac:dyDescent="0.2">
      <c r="B156" s="45"/>
      <c r="C156" s="68"/>
      <c r="D156" s="28"/>
      <c r="E156" s="52" t="str">
        <f>IF(ISBLANK(INDR_PaymentDetails[[#This Row],[Total Indemnity Amount Paid]]), "", (INDR_PaymentDetails[[#This Row],[Total Indemnity Amount Paid]] / 9))</f>
        <v/>
      </c>
      <c r="F156" s="53"/>
      <c r="G156" s="47"/>
      <c r="I1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6" s="44" t="b">
        <f>LEN(INDR_PaymentDetails[[#This Row],[Taxpayer Name]]) &gt; 0</f>
        <v>0</v>
      </c>
      <c r="L156" s="44" t="b">
        <f t="shared" si="6"/>
        <v>0</v>
      </c>
      <c r="M156" s="44"/>
      <c r="N156" s="40" t="b">
        <f>AND(ISNUMBER(INDR_PaymentDetails[[#This Row],[Total Indemnity Amount Paid]]), INDR_PaymentDetails[[#This Row],[Total Indemnity Amount Paid]] &gt;= 0)</f>
        <v>0</v>
      </c>
      <c r="O156" s="40" t="b">
        <f>AND(ISNUMBER(INDR_PaymentDetails[[#This Row],[GST Withheld]]), INDR_PaymentDetails[[#This Row],[GST Withheld]] &gt;=0)</f>
        <v>0</v>
      </c>
      <c r="Q156" s="40" t="b">
        <f t="shared" si="7"/>
        <v>1</v>
      </c>
    </row>
    <row r="157" spans="2:17" ht="23.25" customHeight="1" x14ac:dyDescent="0.2">
      <c r="B157" s="45"/>
      <c r="C157" s="68"/>
      <c r="D157" s="28"/>
      <c r="E157" s="52" t="str">
        <f>IF(ISBLANK(INDR_PaymentDetails[[#This Row],[Total Indemnity Amount Paid]]), "", (INDR_PaymentDetails[[#This Row],[Total Indemnity Amount Paid]] / 9))</f>
        <v/>
      </c>
      <c r="F157" s="53"/>
      <c r="G157" s="47"/>
      <c r="I1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7" s="44" t="b">
        <f>LEN(INDR_PaymentDetails[[#This Row],[Taxpayer Name]]) &gt; 0</f>
        <v>0</v>
      </c>
      <c r="L157" s="44" t="b">
        <f t="shared" si="6"/>
        <v>0</v>
      </c>
      <c r="M157" s="44"/>
      <c r="N157" s="40" t="b">
        <f>AND(ISNUMBER(INDR_PaymentDetails[[#This Row],[Total Indemnity Amount Paid]]), INDR_PaymentDetails[[#This Row],[Total Indemnity Amount Paid]] &gt;= 0)</f>
        <v>0</v>
      </c>
      <c r="O157" s="40" t="b">
        <f>AND(ISNUMBER(INDR_PaymentDetails[[#This Row],[GST Withheld]]), INDR_PaymentDetails[[#This Row],[GST Withheld]] &gt;=0)</f>
        <v>0</v>
      </c>
      <c r="Q157" s="40" t="b">
        <f t="shared" si="7"/>
        <v>1</v>
      </c>
    </row>
    <row r="158" spans="2:17" ht="23.25" customHeight="1" x14ac:dyDescent="0.2">
      <c r="B158" s="45"/>
      <c r="C158" s="68"/>
      <c r="D158" s="28"/>
      <c r="E158" s="52" t="str">
        <f>IF(ISBLANK(INDR_PaymentDetails[[#This Row],[Total Indemnity Amount Paid]]), "", (INDR_PaymentDetails[[#This Row],[Total Indemnity Amount Paid]] / 9))</f>
        <v/>
      </c>
      <c r="F158" s="53"/>
      <c r="G158" s="47"/>
      <c r="I1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8" s="44" t="b">
        <f>LEN(INDR_PaymentDetails[[#This Row],[Taxpayer Name]]) &gt; 0</f>
        <v>0</v>
      </c>
      <c r="L158" s="44" t="b">
        <f t="shared" si="6"/>
        <v>0</v>
      </c>
      <c r="M158" s="44"/>
      <c r="N158" s="40" t="b">
        <f>AND(ISNUMBER(INDR_PaymentDetails[[#This Row],[Total Indemnity Amount Paid]]), INDR_PaymentDetails[[#This Row],[Total Indemnity Amount Paid]] &gt;= 0)</f>
        <v>0</v>
      </c>
      <c r="O158" s="40" t="b">
        <f>AND(ISNUMBER(INDR_PaymentDetails[[#This Row],[GST Withheld]]), INDR_PaymentDetails[[#This Row],[GST Withheld]] &gt;=0)</f>
        <v>0</v>
      </c>
      <c r="Q158" s="40" t="b">
        <f t="shared" si="7"/>
        <v>1</v>
      </c>
    </row>
    <row r="159" spans="2:17" ht="23.25" customHeight="1" x14ac:dyDescent="0.2">
      <c r="B159" s="45"/>
      <c r="C159" s="68"/>
      <c r="D159" s="28"/>
      <c r="E159" s="52" t="str">
        <f>IF(ISBLANK(INDR_PaymentDetails[[#This Row],[Total Indemnity Amount Paid]]), "", (INDR_PaymentDetails[[#This Row],[Total Indemnity Amount Paid]] / 9))</f>
        <v/>
      </c>
      <c r="F159" s="53"/>
      <c r="G159" s="47"/>
      <c r="I1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9" s="44" t="b">
        <f>LEN(INDR_PaymentDetails[[#This Row],[Taxpayer Name]]) &gt; 0</f>
        <v>0</v>
      </c>
      <c r="L159" s="44" t="b">
        <f t="shared" si="6"/>
        <v>0</v>
      </c>
      <c r="M159" s="44"/>
      <c r="N159" s="40" t="b">
        <f>AND(ISNUMBER(INDR_PaymentDetails[[#This Row],[Total Indemnity Amount Paid]]), INDR_PaymentDetails[[#This Row],[Total Indemnity Amount Paid]] &gt;= 0)</f>
        <v>0</v>
      </c>
      <c r="O159" s="40" t="b">
        <f>AND(ISNUMBER(INDR_PaymentDetails[[#This Row],[GST Withheld]]), INDR_PaymentDetails[[#This Row],[GST Withheld]] &gt;=0)</f>
        <v>0</v>
      </c>
      <c r="Q159" s="40" t="b">
        <f t="shared" si="7"/>
        <v>1</v>
      </c>
    </row>
    <row r="160" spans="2:17" ht="23.25" customHeight="1" x14ac:dyDescent="0.2">
      <c r="B160" s="45"/>
      <c r="C160" s="68"/>
      <c r="D160" s="28"/>
      <c r="E160" s="52" t="str">
        <f>IF(ISBLANK(INDR_PaymentDetails[[#This Row],[Total Indemnity Amount Paid]]), "", (INDR_PaymentDetails[[#This Row],[Total Indemnity Amount Paid]] / 9))</f>
        <v/>
      </c>
      <c r="F160" s="53"/>
      <c r="G160" s="47"/>
      <c r="I1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0" s="44" t="b">
        <f>LEN(INDR_PaymentDetails[[#This Row],[Taxpayer Name]]) &gt; 0</f>
        <v>0</v>
      </c>
      <c r="L160" s="44" t="b">
        <f t="shared" si="6"/>
        <v>0</v>
      </c>
      <c r="M160" s="44"/>
      <c r="N160" s="40" t="b">
        <f>AND(ISNUMBER(INDR_PaymentDetails[[#This Row],[Total Indemnity Amount Paid]]), INDR_PaymentDetails[[#This Row],[Total Indemnity Amount Paid]] &gt;= 0)</f>
        <v>0</v>
      </c>
      <c r="O160" s="40" t="b">
        <f>AND(ISNUMBER(INDR_PaymentDetails[[#This Row],[GST Withheld]]), INDR_PaymentDetails[[#This Row],[GST Withheld]] &gt;=0)</f>
        <v>0</v>
      </c>
      <c r="Q160" s="40" t="b">
        <f t="shared" si="7"/>
        <v>1</v>
      </c>
    </row>
    <row r="161" spans="2:17" ht="23.25" customHeight="1" x14ac:dyDescent="0.2">
      <c r="B161" s="45"/>
      <c r="C161" s="68"/>
      <c r="D161" s="28"/>
      <c r="E161" s="52" t="str">
        <f>IF(ISBLANK(INDR_PaymentDetails[[#This Row],[Total Indemnity Amount Paid]]), "", (INDR_PaymentDetails[[#This Row],[Total Indemnity Amount Paid]] / 9))</f>
        <v/>
      </c>
      <c r="F161" s="53"/>
      <c r="G161" s="47"/>
      <c r="I1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1" s="44" t="b">
        <f>LEN(INDR_PaymentDetails[[#This Row],[Taxpayer Name]]) &gt; 0</f>
        <v>0</v>
      </c>
      <c r="L161" s="44" t="b">
        <f t="shared" si="6"/>
        <v>0</v>
      </c>
      <c r="M161" s="44"/>
      <c r="N161" s="40" t="b">
        <f>AND(ISNUMBER(INDR_PaymentDetails[[#This Row],[Total Indemnity Amount Paid]]), INDR_PaymentDetails[[#This Row],[Total Indemnity Amount Paid]] &gt;= 0)</f>
        <v>0</v>
      </c>
      <c r="O161" s="40" t="b">
        <f>AND(ISNUMBER(INDR_PaymentDetails[[#This Row],[GST Withheld]]), INDR_PaymentDetails[[#This Row],[GST Withheld]] &gt;=0)</f>
        <v>0</v>
      </c>
      <c r="Q161" s="40" t="b">
        <f t="shared" si="7"/>
        <v>1</v>
      </c>
    </row>
    <row r="162" spans="2:17" ht="23.25" customHeight="1" x14ac:dyDescent="0.2">
      <c r="B162" s="45"/>
      <c r="C162" s="68"/>
      <c r="D162" s="28"/>
      <c r="E162" s="52" t="str">
        <f>IF(ISBLANK(INDR_PaymentDetails[[#This Row],[Total Indemnity Amount Paid]]), "", (INDR_PaymentDetails[[#This Row],[Total Indemnity Amount Paid]] / 9))</f>
        <v/>
      </c>
      <c r="F162" s="53"/>
      <c r="G162" s="47"/>
      <c r="I1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2" s="44" t="b">
        <f>LEN(INDR_PaymentDetails[[#This Row],[Taxpayer Name]]) &gt; 0</f>
        <v>0</v>
      </c>
      <c r="L162" s="44" t="b">
        <f t="shared" si="6"/>
        <v>0</v>
      </c>
      <c r="M162" s="44"/>
      <c r="N162" s="40" t="b">
        <f>AND(ISNUMBER(INDR_PaymentDetails[[#This Row],[Total Indemnity Amount Paid]]), INDR_PaymentDetails[[#This Row],[Total Indemnity Amount Paid]] &gt;= 0)</f>
        <v>0</v>
      </c>
      <c r="O162" s="40" t="b">
        <f>AND(ISNUMBER(INDR_PaymentDetails[[#This Row],[GST Withheld]]), INDR_PaymentDetails[[#This Row],[GST Withheld]] &gt;=0)</f>
        <v>0</v>
      </c>
      <c r="Q162" s="40" t="b">
        <f t="shared" si="7"/>
        <v>1</v>
      </c>
    </row>
    <row r="163" spans="2:17" ht="23.25" customHeight="1" x14ac:dyDescent="0.2">
      <c r="B163" s="45"/>
      <c r="C163" s="68"/>
      <c r="D163" s="28"/>
      <c r="E163" s="52" t="str">
        <f>IF(ISBLANK(INDR_PaymentDetails[[#This Row],[Total Indemnity Amount Paid]]), "", (INDR_PaymentDetails[[#This Row],[Total Indemnity Amount Paid]] / 9))</f>
        <v/>
      </c>
      <c r="F163" s="53"/>
      <c r="G163" s="47"/>
      <c r="I1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3" s="44" t="b">
        <f>LEN(INDR_PaymentDetails[[#This Row],[Taxpayer Name]]) &gt; 0</f>
        <v>0</v>
      </c>
      <c r="L163" s="44" t="b">
        <f t="shared" si="6"/>
        <v>0</v>
      </c>
      <c r="M163" s="44"/>
      <c r="N163" s="40" t="b">
        <f>AND(ISNUMBER(INDR_PaymentDetails[[#This Row],[Total Indemnity Amount Paid]]), INDR_PaymentDetails[[#This Row],[Total Indemnity Amount Paid]] &gt;= 0)</f>
        <v>0</v>
      </c>
      <c r="O163" s="40" t="b">
        <f>AND(ISNUMBER(INDR_PaymentDetails[[#This Row],[GST Withheld]]), INDR_PaymentDetails[[#This Row],[GST Withheld]] &gt;=0)</f>
        <v>0</v>
      </c>
      <c r="Q163" s="40" t="b">
        <f t="shared" si="7"/>
        <v>1</v>
      </c>
    </row>
    <row r="164" spans="2:17" ht="23.25" customHeight="1" x14ac:dyDescent="0.2">
      <c r="B164" s="45"/>
      <c r="C164" s="68"/>
      <c r="D164" s="28"/>
      <c r="E164" s="52" t="str">
        <f>IF(ISBLANK(INDR_PaymentDetails[[#This Row],[Total Indemnity Amount Paid]]), "", (INDR_PaymentDetails[[#This Row],[Total Indemnity Amount Paid]] / 9))</f>
        <v/>
      </c>
      <c r="F164" s="53"/>
      <c r="G164" s="47"/>
      <c r="I1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4" s="44" t="b">
        <f>LEN(INDR_PaymentDetails[[#This Row],[Taxpayer Name]]) &gt; 0</f>
        <v>0</v>
      </c>
      <c r="L164" s="44" t="b">
        <f t="shared" si="6"/>
        <v>0</v>
      </c>
      <c r="M164" s="44"/>
      <c r="N164" s="40" t="b">
        <f>AND(ISNUMBER(INDR_PaymentDetails[[#This Row],[Total Indemnity Amount Paid]]), INDR_PaymentDetails[[#This Row],[Total Indemnity Amount Paid]] &gt;= 0)</f>
        <v>0</v>
      </c>
      <c r="O164" s="40" t="b">
        <f>AND(ISNUMBER(INDR_PaymentDetails[[#This Row],[GST Withheld]]), INDR_PaymentDetails[[#This Row],[GST Withheld]] &gt;=0)</f>
        <v>0</v>
      </c>
      <c r="Q164" s="40" t="b">
        <f t="shared" si="7"/>
        <v>1</v>
      </c>
    </row>
    <row r="165" spans="2:17" ht="23.25" customHeight="1" x14ac:dyDescent="0.2">
      <c r="B165" s="45"/>
      <c r="C165" s="68"/>
      <c r="D165" s="28"/>
      <c r="E165" s="52" t="str">
        <f>IF(ISBLANK(INDR_PaymentDetails[[#This Row],[Total Indemnity Amount Paid]]), "", (INDR_PaymentDetails[[#This Row],[Total Indemnity Amount Paid]] / 9))</f>
        <v/>
      </c>
      <c r="F165" s="53"/>
      <c r="G165" s="47"/>
      <c r="I1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5" s="44" t="b">
        <f>LEN(INDR_PaymentDetails[[#This Row],[Taxpayer Name]]) &gt; 0</f>
        <v>0</v>
      </c>
      <c r="L165" s="44" t="b">
        <f t="shared" si="6"/>
        <v>0</v>
      </c>
      <c r="M165" s="44"/>
      <c r="N165" s="40" t="b">
        <f>AND(ISNUMBER(INDR_PaymentDetails[[#This Row],[Total Indemnity Amount Paid]]), INDR_PaymentDetails[[#This Row],[Total Indemnity Amount Paid]] &gt;= 0)</f>
        <v>0</v>
      </c>
      <c r="O165" s="40" t="b">
        <f>AND(ISNUMBER(INDR_PaymentDetails[[#This Row],[GST Withheld]]), INDR_PaymentDetails[[#This Row],[GST Withheld]] &gt;=0)</f>
        <v>0</v>
      </c>
      <c r="Q165" s="40" t="b">
        <f t="shared" si="7"/>
        <v>1</v>
      </c>
    </row>
    <row r="166" spans="2:17" ht="23.25" customHeight="1" x14ac:dyDescent="0.2">
      <c r="B166" s="45"/>
      <c r="C166" s="68"/>
      <c r="D166" s="28"/>
      <c r="E166" s="52" t="str">
        <f>IF(ISBLANK(INDR_PaymentDetails[[#This Row],[Total Indemnity Amount Paid]]), "", (INDR_PaymentDetails[[#This Row],[Total Indemnity Amount Paid]] / 9))</f>
        <v/>
      </c>
      <c r="F166" s="53"/>
      <c r="G166" s="47"/>
      <c r="I1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6" s="44" t="b">
        <f>LEN(INDR_PaymentDetails[[#This Row],[Taxpayer Name]]) &gt; 0</f>
        <v>0</v>
      </c>
      <c r="L166" s="44" t="b">
        <f t="shared" si="6"/>
        <v>0</v>
      </c>
      <c r="M166" s="44"/>
      <c r="N166" s="40" t="b">
        <f>AND(ISNUMBER(INDR_PaymentDetails[[#This Row],[Total Indemnity Amount Paid]]), INDR_PaymentDetails[[#This Row],[Total Indemnity Amount Paid]] &gt;= 0)</f>
        <v>0</v>
      </c>
      <c r="O166" s="40" t="b">
        <f>AND(ISNUMBER(INDR_PaymentDetails[[#This Row],[GST Withheld]]), INDR_PaymentDetails[[#This Row],[GST Withheld]] &gt;=0)</f>
        <v>0</v>
      </c>
      <c r="Q166" s="40" t="b">
        <f t="shared" si="7"/>
        <v>1</v>
      </c>
    </row>
    <row r="167" spans="2:17" ht="23.25" customHeight="1" x14ac:dyDescent="0.2">
      <c r="B167" s="45"/>
      <c r="C167" s="68"/>
      <c r="D167" s="28"/>
      <c r="E167" s="52" t="str">
        <f>IF(ISBLANK(INDR_PaymentDetails[[#This Row],[Total Indemnity Amount Paid]]), "", (INDR_PaymentDetails[[#This Row],[Total Indemnity Amount Paid]] / 9))</f>
        <v/>
      </c>
      <c r="F167" s="53"/>
      <c r="G167" s="47"/>
      <c r="I1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7" s="44" t="b">
        <f>LEN(INDR_PaymentDetails[[#This Row],[Taxpayer Name]]) &gt; 0</f>
        <v>0</v>
      </c>
      <c r="L167" s="44" t="b">
        <f t="shared" si="6"/>
        <v>0</v>
      </c>
      <c r="M167" s="44"/>
      <c r="N167" s="40" t="b">
        <f>AND(ISNUMBER(INDR_PaymentDetails[[#This Row],[Total Indemnity Amount Paid]]), INDR_PaymentDetails[[#This Row],[Total Indemnity Amount Paid]] &gt;= 0)</f>
        <v>0</v>
      </c>
      <c r="O167" s="40" t="b">
        <f>AND(ISNUMBER(INDR_PaymentDetails[[#This Row],[GST Withheld]]), INDR_PaymentDetails[[#This Row],[GST Withheld]] &gt;=0)</f>
        <v>0</v>
      </c>
      <c r="Q167" s="40" t="b">
        <f t="shared" si="7"/>
        <v>1</v>
      </c>
    </row>
    <row r="168" spans="2:17" ht="23.25" customHeight="1" x14ac:dyDescent="0.2">
      <c r="B168" s="45"/>
      <c r="C168" s="68"/>
      <c r="D168" s="28"/>
      <c r="E168" s="52" t="str">
        <f>IF(ISBLANK(INDR_PaymentDetails[[#This Row],[Total Indemnity Amount Paid]]), "", (INDR_PaymentDetails[[#This Row],[Total Indemnity Amount Paid]] / 9))</f>
        <v/>
      </c>
      <c r="F168" s="53"/>
      <c r="G168" s="47"/>
      <c r="I1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8" s="44" t="b">
        <f>LEN(INDR_PaymentDetails[[#This Row],[Taxpayer Name]]) &gt; 0</f>
        <v>0</v>
      </c>
      <c r="L168" s="44" t="b">
        <f t="shared" si="6"/>
        <v>0</v>
      </c>
      <c r="M168" s="44"/>
      <c r="N168" s="40" t="b">
        <f>AND(ISNUMBER(INDR_PaymentDetails[[#This Row],[Total Indemnity Amount Paid]]), INDR_PaymentDetails[[#This Row],[Total Indemnity Amount Paid]] &gt;= 0)</f>
        <v>0</v>
      </c>
      <c r="O168" s="40" t="b">
        <f>AND(ISNUMBER(INDR_PaymentDetails[[#This Row],[GST Withheld]]), INDR_PaymentDetails[[#This Row],[GST Withheld]] &gt;=0)</f>
        <v>0</v>
      </c>
      <c r="Q168" s="40" t="b">
        <f t="shared" si="7"/>
        <v>1</v>
      </c>
    </row>
    <row r="169" spans="2:17" ht="23.25" customHeight="1" x14ac:dyDescent="0.2">
      <c r="B169" s="45"/>
      <c r="C169" s="68"/>
      <c r="D169" s="28"/>
      <c r="E169" s="52" t="str">
        <f>IF(ISBLANK(INDR_PaymentDetails[[#This Row],[Total Indemnity Amount Paid]]), "", (INDR_PaymentDetails[[#This Row],[Total Indemnity Amount Paid]] / 9))</f>
        <v/>
      </c>
      <c r="F169" s="53"/>
      <c r="G169" s="47"/>
      <c r="I1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9" s="44" t="b">
        <f>LEN(INDR_PaymentDetails[[#This Row],[Taxpayer Name]]) &gt; 0</f>
        <v>0</v>
      </c>
      <c r="L169" s="44" t="b">
        <f t="shared" si="6"/>
        <v>0</v>
      </c>
      <c r="M169" s="44"/>
      <c r="N169" s="40" t="b">
        <f>AND(ISNUMBER(INDR_PaymentDetails[[#This Row],[Total Indemnity Amount Paid]]), INDR_PaymentDetails[[#This Row],[Total Indemnity Amount Paid]] &gt;= 0)</f>
        <v>0</v>
      </c>
      <c r="O169" s="40" t="b">
        <f>AND(ISNUMBER(INDR_PaymentDetails[[#This Row],[GST Withheld]]), INDR_PaymentDetails[[#This Row],[GST Withheld]] &gt;=0)</f>
        <v>0</v>
      </c>
      <c r="Q169" s="40" t="b">
        <f t="shared" si="7"/>
        <v>1</v>
      </c>
    </row>
    <row r="170" spans="2:17" ht="23.25" customHeight="1" x14ac:dyDescent="0.2">
      <c r="B170" s="45"/>
      <c r="C170" s="68"/>
      <c r="D170" s="28"/>
      <c r="E170" s="52" t="str">
        <f>IF(ISBLANK(INDR_PaymentDetails[[#This Row],[Total Indemnity Amount Paid]]), "", (INDR_PaymentDetails[[#This Row],[Total Indemnity Amount Paid]] / 9))</f>
        <v/>
      </c>
      <c r="F170" s="53"/>
      <c r="G170" s="47"/>
      <c r="I1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0" s="44" t="b">
        <f>LEN(INDR_PaymentDetails[[#This Row],[Taxpayer Name]]) &gt; 0</f>
        <v>0</v>
      </c>
      <c r="L170" s="44" t="b">
        <f t="shared" si="6"/>
        <v>0</v>
      </c>
      <c r="M170" s="44"/>
      <c r="N170" s="40" t="b">
        <f>AND(ISNUMBER(INDR_PaymentDetails[[#This Row],[Total Indemnity Amount Paid]]), INDR_PaymentDetails[[#This Row],[Total Indemnity Amount Paid]] &gt;= 0)</f>
        <v>0</v>
      </c>
      <c r="O170" s="40" t="b">
        <f>AND(ISNUMBER(INDR_PaymentDetails[[#This Row],[GST Withheld]]), INDR_PaymentDetails[[#This Row],[GST Withheld]] &gt;=0)</f>
        <v>0</v>
      </c>
      <c r="Q170" s="40" t="b">
        <f t="shared" si="7"/>
        <v>1</v>
      </c>
    </row>
    <row r="171" spans="2:17" ht="23.25" customHeight="1" x14ac:dyDescent="0.2">
      <c r="B171" s="45"/>
      <c r="C171" s="68"/>
      <c r="D171" s="28"/>
      <c r="E171" s="52" t="str">
        <f>IF(ISBLANK(INDR_PaymentDetails[[#This Row],[Total Indemnity Amount Paid]]), "", (INDR_PaymentDetails[[#This Row],[Total Indemnity Amount Paid]] / 9))</f>
        <v/>
      </c>
      <c r="F171" s="53"/>
      <c r="G171" s="47"/>
      <c r="I1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1" s="44" t="b">
        <f>LEN(INDR_PaymentDetails[[#This Row],[Taxpayer Name]]) &gt; 0</f>
        <v>0</v>
      </c>
      <c r="L171" s="44" t="b">
        <f t="shared" si="6"/>
        <v>0</v>
      </c>
      <c r="M171" s="44"/>
      <c r="N171" s="40" t="b">
        <f>AND(ISNUMBER(INDR_PaymentDetails[[#This Row],[Total Indemnity Amount Paid]]), INDR_PaymentDetails[[#This Row],[Total Indemnity Amount Paid]] &gt;= 0)</f>
        <v>0</v>
      </c>
      <c r="O171" s="40" t="b">
        <f>AND(ISNUMBER(INDR_PaymentDetails[[#This Row],[GST Withheld]]), INDR_PaymentDetails[[#This Row],[GST Withheld]] &gt;=0)</f>
        <v>0</v>
      </c>
      <c r="Q171" s="40" t="b">
        <f t="shared" si="7"/>
        <v>1</v>
      </c>
    </row>
    <row r="172" spans="2:17" ht="23.25" customHeight="1" x14ac:dyDescent="0.2">
      <c r="B172" s="45"/>
      <c r="C172" s="68"/>
      <c r="D172" s="28"/>
      <c r="E172" s="52" t="str">
        <f>IF(ISBLANK(INDR_PaymentDetails[[#This Row],[Total Indemnity Amount Paid]]), "", (INDR_PaymentDetails[[#This Row],[Total Indemnity Amount Paid]] / 9))</f>
        <v/>
      </c>
      <c r="F172" s="53"/>
      <c r="G172" s="47"/>
      <c r="I1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2" s="44" t="b">
        <f>LEN(INDR_PaymentDetails[[#This Row],[Taxpayer Name]]) &gt; 0</f>
        <v>0</v>
      </c>
      <c r="L172" s="44" t="b">
        <f t="shared" si="6"/>
        <v>0</v>
      </c>
      <c r="M172" s="44"/>
      <c r="N172" s="40" t="b">
        <f>AND(ISNUMBER(INDR_PaymentDetails[[#This Row],[Total Indemnity Amount Paid]]), INDR_PaymentDetails[[#This Row],[Total Indemnity Amount Paid]] &gt;= 0)</f>
        <v>0</v>
      </c>
      <c r="O172" s="40" t="b">
        <f>AND(ISNUMBER(INDR_PaymentDetails[[#This Row],[GST Withheld]]), INDR_PaymentDetails[[#This Row],[GST Withheld]] &gt;=0)</f>
        <v>0</v>
      </c>
      <c r="Q172" s="40" t="b">
        <f t="shared" si="7"/>
        <v>1</v>
      </c>
    </row>
    <row r="173" spans="2:17" ht="23.25" customHeight="1" x14ac:dyDescent="0.2">
      <c r="B173" s="45"/>
      <c r="C173" s="68"/>
      <c r="D173" s="28"/>
      <c r="E173" s="52" t="str">
        <f>IF(ISBLANK(INDR_PaymentDetails[[#This Row],[Total Indemnity Amount Paid]]), "", (INDR_PaymentDetails[[#This Row],[Total Indemnity Amount Paid]] / 9))</f>
        <v/>
      </c>
      <c r="F173" s="53"/>
      <c r="G173" s="47"/>
      <c r="I1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3" s="44" t="b">
        <f>LEN(INDR_PaymentDetails[[#This Row],[Taxpayer Name]]) &gt; 0</f>
        <v>0</v>
      </c>
      <c r="L173" s="44" t="b">
        <f t="shared" si="6"/>
        <v>0</v>
      </c>
      <c r="M173" s="44"/>
      <c r="N173" s="40" t="b">
        <f>AND(ISNUMBER(INDR_PaymentDetails[[#This Row],[Total Indemnity Amount Paid]]), INDR_PaymentDetails[[#This Row],[Total Indemnity Amount Paid]] &gt;= 0)</f>
        <v>0</v>
      </c>
      <c r="O173" s="40" t="b">
        <f>AND(ISNUMBER(INDR_PaymentDetails[[#This Row],[GST Withheld]]), INDR_PaymentDetails[[#This Row],[GST Withheld]] &gt;=0)</f>
        <v>0</v>
      </c>
      <c r="Q173" s="40" t="b">
        <f t="shared" si="7"/>
        <v>1</v>
      </c>
    </row>
    <row r="174" spans="2:17" ht="23.25" customHeight="1" x14ac:dyDescent="0.2">
      <c r="B174" s="45"/>
      <c r="C174" s="68"/>
      <c r="D174" s="28"/>
      <c r="E174" s="52" t="str">
        <f>IF(ISBLANK(INDR_PaymentDetails[[#This Row],[Total Indemnity Amount Paid]]), "", (INDR_PaymentDetails[[#This Row],[Total Indemnity Amount Paid]] / 9))</f>
        <v/>
      </c>
      <c r="F174" s="53"/>
      <c r="G174" s="47"/>
      <c r="I1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4" s="44" t="b">
        <f>LEN(INDR_PaymentDetails[[#This Row],[Taxpayer Name]]) &gt; 0</f>
        <v>0</v>
      </c>
      <c r="L174" s="44" t="b">
        <f t="shared" si="6"/>
        <v>0</v>
      </c>
      <c r="M174" s="44"/>
      <c r="N174" s="40" t="b">
        <f>AND(ISNUMBER(INDR_PaymentDetails[[#This Row],[Total Indemnity Amount Paid]]), INDR_PaymentDetails[[#This Row],[Total Indemnity Amount Paid]] &gt;= 0)</f>
        <v>0</v>
      </c>
      <c r="O174" s="40" t="b">
        <f>AND(ISNUMBER(INDR_PaymentDetails[[#This Row],[GST Withheld]]), INDR_PaymentDetails[[#This Row],[GST Withheld]] &gt;=0)</f>
        <v>0</v>
      </c>
      <c r="Q174" s="40" t="b">
        <f t="shared" si="7"/>
        <v>1</v>
      </c>
    </row>
    <row r="175" spans="2:17" ht="23.25" customHeight="1" x14ac:dyDescent="0.2">
      <c r="B175" s="45"/>
      <c r="C175" s="68"/>
      <c r="D175" s="28"/>
      <c r="E175" s="52" t="str">
        <f>IF(ISBLANK(INDR_PaymentDetails[[#This Row],[Total Indemnity Amount Paid]]), "", (INDR_PaymentDetails[[#This Row],[Total Indemnity Amount Paid]] / 9))</f>
        <v/>
      </c>
      <c r="F175" s="53"/>
      <c r="G175" s="47"/>
      <c r="I1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5" s="44" t="b">
        <f>LEN(INDR_PaymentDetails[[#This Row],[Taxpayer Name]]) &gt; 0</f>
        <v>0</v>
      </c>
      <c r="L175" s="44" t="b">
        <f t="shared" si="6"/>
        <v>0</v>
      </c>
      <c r="M175" s="44"/>
      <c r="N175" s="40" t="b">
        <f>AND(ISNUMBER(INDR_PaymentDetails[[#This Row],[Total Indemnity Amount Paid]]), INDR_PaymentDetails[[#This Row],[Total Indemnity Amount Paid]] &gt;= 0)</f>
        <v>0</v>
      </c>
      <c r="O175" s="40" t="b">
        <f>AND(ISNUMBER(INDR_PaymentDetails[[#This Row],[GST Withheld]]), INDR_PaymentDetails[[#This Row],[GST Withheld]] &gt;=0)</f>
        <v>0</v>
      </c>
      <c r="Q175" s="40" t="b">
        <f t="shared" si="7"/>
        <v>1</v>
      </c>
    </row>
    <row r="176" spans="2:17" ht="23.25" customHeight="1" x14ac:dyDescent="0.2">
      <c r="B176" s="45"/>
      <c r="C176" s="68"/>
      <c r="D176" s="28"/>
      <c r="E176" s="52" t="str">
        <f>IF(ISBLANK(INDR_PaymentDetails[[#This Row],[Total Indemnity Amount Paid]]), "", (INDR_PaymentDetails[[#This Row],[Total Indemnity Amount Paid]] / 9))</f>
        <v/>
      </c>
      <c r="F176" s="53"/>
      <c r="G176" s="47"/>
      <c r="I1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6" s="44" t="b">
        <f>LEN(INDR_PaymentDetails[[#This Row],[Taxpayer Name]]) &gt; 0</f>
        <v>0</v>
      </c>
      <c r="L176" s="44" t="b">
        <f t="shared" si="6"/>
        <v>0</v>
      </c>
      <c r="M176" s="44"/>
      <c r="N176" s="40" t="b">
        <f>AND(ISNUMBER(INDR_PaymentDetails[[#This Row],[Total Indemnity Amount Paid]]), INDR_PaymentDetails[[#This Row],[Total Indemnity Amount Paid]] &gt;= 0)</f>
        <v>0</v>
      </c>
      <c r="O176" s="40" t="b">
        <f>AND(ISNUMBER(INDR_PaymentDetails[[#This Row],[GST Withheld]]), INDR_PaymentDetails[[#This Row],[GST Withheld]] &gt;=0)</f>
        <v>0</v>
      </c>
      <c r="Q176" s="40" t="b">
        <f t="shared" si="7"/>
        <v>1</v>
      </c>
    </row>
    <row r="177" spans="2:17" ht="23.25" customHeight="1" x14ac:dyDescent="0.2">
      <c r="B177" s="45"/>
      <c r="C177" s="68"/>
      <c r="D177" s="28"/>
      <c r="E177" s="52" t="str">
        <f>IF(ISBLANK(INDR_PaymentDetails[[#This Row],[Total Indemnity Amount Paid]]), "", (INDR_PaymentDetails[[#This Row],[Total Indemnity Amount Paid]] / 9))</f>
        <v/>
      </c>
      <c r="F177" s="53"/>
      <c r="G177" s="47"/>
      <c r="I1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7" s="44" t="b">
        <f>LEN(INDR_PaymentDetails[[#This Row],[Taxpayer Name]]) &gt; 0</f>
        <v>0</v>
      </c>
      <c r="L177" s="44" t="b">
        <f t="shared" si="6"/>
        <v>0</v>
      </c>
      <c r="M177" s="44"/>
      <c r="N177" s="40" t="b">
        <f>AND(ISNUMBER(INDR_PaymentDetails[[#This Row],[Total Indemnity Amount Paid]]), INDR_PaymentDetails[[#This Row],[Total Indemnity Amount Paid]] &gt;= 0)</f>
        <v>0</v>
      </c>
      <c r="O177" s="40" t="b">
        <f>AND(ISNUMBER(INDR_PaymentDetails[[#This Row],[GST Withheld]]), INDR_PaymentDetails[[#This Row],[GST Withheld]] &gt;=0)</f>
        <v>0</v>
      </c>
      <c r="Q177" s="40" t="b">
        <f t="shared" si="7"/>
        <v>1</v>
      </c>
    </row>
    <row r="178" spans="2:17" ht="23.25" customHeight="1" x14ac:dyDescent="0.2">
      <c r="B178" s="45"/>
      <c r="C178" s="68"/>
      <c r="D178" s="28"/>
      <c r="E178" s="52" t="str">
        <f>IF(ISBLANK(INDR_PaymentDetails[[#This Row],[Total Indemnity Amount Paid]]), "", (INDR_PaymentDetails[[#This Row],[Total Indemnity Amount Paid]] / 9))</f>
        <v/>
      </c>
      <c r="F178" s="53"/>
      <c r="G178" s="47"/>
      <c r="I1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8" s="44" t="b">
        <f>LEN(INDR_PaymentDetails[[#This Row],[Taxpayer Name]]) &gt; 0</f>
        <v>0</v>
      </c>
      <c r="L178" s="44" t="b">
        <f t="shared" si="6"/>
        <v>0</v>
      </c>
      <c r="M178" s="44"/>
      <c r="N178" s="40" t="b">
        <f>AND(ISNUMBER(INDR_PaymentDetails[[#This Row],[Total Indemnity Amount Paid]]), INDR_PaymentDetails[[#This Row],[Total Indemnity Amount Paid]] &gt;= 0)</f>
        <v>0</v>
      </c>
      <c r="O178" s="40" t="b">
        <f>AND(ISNUMBER(INDR_PaymentDetails[[#This Row],[GST Withheld]]), INDR_PaymentDetails[[#This Row],[GST Withheld]] &gt;=0)</f>
        <v>0</v>
      </c>
      <c r="Q178" s="40" t="b">
        <f t="shared" si="7"/>
        <v>1</v>
      </c>
    </row>
    <row r="179" spans="2:17" ht="23.25" customHeight="1" x14ac:dyDescent="0.2">
      <c r="B179" s="45"/>
      <c r="C179" s="68"/>
      <c r="D179" s="28"/>
      <c r="E179" s="52" t="str">
        <f>IF(ISBLANK(INDR_PaymentDetails[[#This Row],[Total Indemnity Amount Paid]]), "", (INDR_PaymentDetails[[#This Row],[Total Indemnity Amount Paid]] / 9))</f>
        <v/>
      </c>
      <c r="F179" s="53"/>
      <c r="G179" s="47"/>
      <c r="I1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9" s="44" t="b">
        <f>LEN(INDR_PaymentDetails[[#This Row],[Taxpayer Name]]) &gt; 0</f>
        <v>0</v>
      </c>
      <c r="L179" s="44" t="b">
        <f t="shared" si="6"/>
        <v>0</v>
      </c>
      <c r="M179" s="44"/>
      <c r="N179" s="40" t="b">
        <f>AND(ISNUMBER(INDR_PaymentDetails[[#This Row],[Total Indemnity Amount Paid]]), INDR_PaymentDetails[[#This Row],[Total Indemnity Amount Paid]] &gt;= 0)</f>
        <v>0</v>
      </c>
      <c r="O179" s="40" t="b">
        <f>AND(ISNUMBER(INDR_PaymentDetails[[#This Row],[GST Withheld]]), INDR_PaymentDetails[[#This Row],[GST Withheld]] &gt;=0)</f>
        <v>0</v>
      </c>
      <c r="Q179" s="40" t="b">
        <f t="shared" si="7"/>
        <v>1</v>
      </c>
    </row>
    <row r="180" spans="2:17" ht="23.25" customHeight="1" x14ac:dyDescent="0.2">
      <c r="B180" s="45"/>
      <c r="C180" s="68"/>
      <c r="D180" s="28"/>
      <c r="E180" s="52" t="str">
        <f>IF(ISBLANK(INDR_PaymentDetails[[#This Row],[Total Indemnity Amount Paid]]), "", (INDR_PaymentDetails[[#This Row],[Total Indemnity Amount Paid]] / 9))</f>
        <v/>
      </c>
      <c r="F180" s="53"/>
      <c r="G180" s="47"/>
      <c r="I1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0" s="44" t="b">
        <f>LEN(INDR_PaymentDetails[[#This Row],[Taxpayer Name]]) &gt; 0</f>
        <v>0</v>
      </c>
      <c r="L180" s="44" t="b">
        <f t="shared" si="6"/>
        <v>0</v>
      </c>
      <c r="M180" s="44"/>
      <c r="N180" s="40" t="b">
        <f>AND(ISNUMBER(INDR_PaymentDetails[[#This Row],[Total Indemnity Amount Paid]]), INDR_PaymentDetails[[#This Row],[Total Indemnity Amount Paid]] &gt;= 0)</f>
        <v>0</v>
      </c>
      <c r="O180" s="40" t="b">
        <f>AND(ISNUMBER(INDR_PaymentDetails[[#This Row],[GST Withheld]]), INDR_PaymentDetails[[#This Row],[GST Withheld]] &gt;=0)</f>
        <v>0</v>
      </c>
      <c r="Q180" s="40" t="b">
        <f t="shared" si="7"/>
        <v>1</v>
      </c>
    </row>
    <row r="181" spans="2:17" ht="23.25" customHeight="1" x14ac:dyDescent="0.2">
      <c r="B181" s="45"/>
      <c r="C181" s="68"/>
      <c r="D181" s="28"/>
      <c r="E181" s="52" t="str">
        <f>IF(ISBLANK(INDR_PaymentDetails[[#This Row],[Total Indemnity Amount Paid]]), "", (INDR_PaymentDetails[[#This Row],[Total Indemnity Amount Paid]] / 9))</f>
        <v/>
      </c>
      <c r="F181" s="53"/>
      <c r="G181" s="47"/>
      <c r="I1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1" s="44" t="b">
        <f>LEN(INDR_PaymentDetails[[#This Row],[Taxpayer Name]]) &gt; 0</f>
        <v>0</v>
      </c>
      <c r="L181" s="44" t="b">
        <f t="shared" si="6"/>
        <v>0</v>
      </c>
      <c r="M181" s="44"/>
      <c r="N181" s="40" t="b">
        <f>AND(ISNUMBER(INDR_PaymentDetails[[#This Row],[Total Indemnity Amount Paid]]), INDR_PaymentDetails[[#This Row],[Total Indemnity Amount Paid]] &gt;= 0)</f>
        <v>0</v>
      </c>
      <c r="O181" s="40" t="b">
        <f>AND(ISNUMBER(INDR_PaymentDetails[[#This Row],[GST Withheld]]), INDR_PaymentDetails[[#This Row],[GST Withheld]] &gt;=0)</f>
        <v>0</v>
      </c>
      <c r="Q181" s="40" t="b">
        <f t="shared" si="7"/>
        <v>1</v>
      </c>
    </row>
    <row r="182" spans="2:17" ht="23.25" customHeight="1" x14ac:dyDescent="0.2">
      <c r="B182" s="45"/>
      <c r="C182" s="68"/>
      <c r="D182" s="28"/>
      <c r="E182" s="52" t="str">
        <f>IF(ISBLANK(INDR_PaymentDetails[[#This Row],[Total Indemnity Amount Paid]]), "", (INDR_PaymentDetails[[#This Row],[Total Indemnity Amount Paid]] / 9))</f>
        <v/>
      </c>
      <c r="F182" s="53"/>
      <c r="G182" s="47"/>
      <c r="I1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2" s="44" t="b">
        <f>LEN(INDR_PaymentDetails[[#This Row],[Taxpayer Name]]) &gt; 0</f>
        <v>0</v>
      </c>
      <c r="L182" s="44" t="b">
        <f t="shared" si="6"/>
        <v>0</v>
      </c>
      <c r="M182" s="44"/>
      <c r="N182" s="40" t="b">
        <f>AND(ISNUMBER(INDR_PaymentDetails[[#This Row],[Total Indemnity Amount Paid]]), INDR_PaymentDetails[[#This Row],[Total Indemnity Amount Paid]] &gt;= 0)</f>
        <v>0</v>
      </c>
      <c r="O182" s="40" t="b">
        <f>AND(ISNUMBER(INDR_PaymentDetails[[#This Row],[GST Withheld]]), INDR_PaymentDetails[[#This Row],[GST Withheld]] &gt;=0)</f>
        <v>0</v>
      </c>
      <c r="Q182" s="40" t="b">
        <f t="shared" si="7"/>
        <v>1</v>
      </c>
    </row>
    <row r="183" spans="2:17" ht="23.25" customHeight="1" x14ac:dyDescent="0.2">
      <c r="B183" s="45"/>
      <c r="C183" s="68"/>
      <c r="D183" s="28"/>
      <c r="E183" s="52" t="str">
        <f>IF(ISBLANK(INDR_PaymentDetails[[#This Row],[Total Indemnity Amount Paid]]), "", (INDR_PaymentDetails[[#This Row],[Total Indemnity Amount Paid]] / 9))</f>
        <v/>
      </c>
      <c r="F183" s="53"/>
      <c r="G183" s="47"/>
      <c r="I1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3" s="44" t="b">
        <f>LEN(INDR_PaymentDetails[[#This Row],[Taxpayer Name]]) &gt; 0</f>
        <v>0</v>
      </c>
      <c r="L183" s="44" t="b">
        <f t="shared" si="6"/>
        <v>0</v>
      </c>
      <c r="M183" s="44"/>
      <c r="N183" s="40" t="b">
        <f>AND(ISNUMBER(INDR_PaymentDetails[[#This Row],[Total Indemnity Amount Paid]]), INDR_PaymentDetails[[#This Row],[Total Indemnity Amount Paid]] &gt;= 0)</f>
        <v>0</v>
      </c>
      <c r="O183" s="40" t="b">
        <f>AND(ISNUMBER(INDR_PaymentDetails[[#This Row],[GST Withheld]]), INDR_PaymentDetails[[#This Row],[GST Withheld]] &gt;=0)</f>
        <v>0</v>
      </c>
      <c r="Q183" s="40" t="b">
        <f t="shared" si="7"/>
        <v>1</v>
      </c>
    </row>
    <row r="184" spans="2:17" ht="23.25" customHeight="1" x14ac:dyDescent="0.2">
      <c r="B184" s="45"/>
      <c r="C184" s="68"/>
      <c r="D184" s="28"/>
      <c r="E184" s="52" t="str">
        <f>IF(ISBLANK(INDR_PaymentDetails[[#This Row],[Total Indemnity Amount Paid]]), "", (INDR_PaymentDetails[[#This Row],[Total Indemnity Amount Paid]] / 9))</f>
        <v/>
      </c>
      <c r="F184" s="53"/>
      <c r="G184" s="47"/>
      <c r="I1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4" s="44" t="b">
        <f>LEN(INDR_PaymentDetails[[#This Row],[Taxpayer Name]]) &gt; 0</f>
        <v>0</v>
      </c>
      <c r="L184" s="44" t="b">
        <f t="shared" si="6"/>
        <v>0</v>
      </c>
      <c r="M184" s="44"/>
      <c r="N184" s="40" t="b">
        <f>AND(ISNUMBER(INDR_PaymentDetails[[#This Row],[Total Indemnity Amount Paid]]), INDR_PaymentDetails[[#This Row],[Total Indemnity Amount Paid]] &gt;= 0)</f>
        <v>0</v>
      </c>
      <c r="O184" s="40" t="b">
        <f>AND(ISNUMBER(INDR_PaymentDetails[[#This Row],[GST Withheld]]), INDR_PaymentDetails[[#This Row],[GST Withheld]] &gt;=0)</f>
        <v>0</v>
      </c>
      <c r="Q184" s="40" t="b">
        <f t="shared" si="7"/>
        <v>1</v>
      </c>
    </row>
    <row r="185" spans="2:17" ht="23.25" customHeight="1" x14ac:dyDescent="0.2">
      <c r="B185" s="45"/>
      <c r="C185" s="68"/>
      <c r="D185" s="28"/>
      <c r="E185" s="52" t="str">
        <f>IF(ISBLANK(INDR_PaymentDetails[[#This Row],[Total Indemnity Amount Paid]]), "", (INDR_PaymentDetails[[#This Row],[Total Indemnity Amount Paid]] / 9))</f>
        <v/>
      </c>
      <c r="F185" s="53"/>
      <c r="G185" s="47"/>
      <c r="I1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5" s="44" t="b">
        <f>LEN(INDR_PaymentDetails[[#This Row],[Taxpayer Name]]) &gt; 0</f>
        <v>0</v>
      </c>
      <c r="L185" s="44" t="b">
        <f t="shared" si="6"/>
        <v>0</v>
      </c>
      <c r="M185" s="44"/>
      <c r="N185" s="40" t="b">
        <f>AND(ISNUMBER(INDR_PaymentDetails[[#This Row],[Total Indemnity Amount Paid]]), INDR_PaymentDetails[[#This Row],[Total Indemnity Amount Paid]] &gt;= 0)</f>
        <v>0</v>
      </c>
      <c r="O185" s="40" t="b">
        <f>AND(ISNUMBER(INDR_PaymentDetails[[#This Row],[GST Withheld]]), INDR_PaymentDetails[[#This Row],[GST Withheld]] &gt;=0)</f>
        <v>0</v>
      </c>
      <c r="Q185" s="40" t="b">
        <f t="shared" si="7"/>
        <v>1</v>
      </c>
    </row>
    <row r="186" spans="2:17" ht="23.25" customHeight="1" x14ac:dyDescent="0.2">
      <c r="B186" s="45"/>
      <c r="C186" s="68"/>
      <c r="D186" s="28"/>
      <c r="E186" s="52" t="str">
        <f>IF(ISBLANK(INDR_PaymentDetails[[#This Row],[Total Indemnity Amount Paid]]), "", (INDR_PaymentDetails[[#This Row],[Total Indemnity Amount Paid]] / 9))</f>
        <v/>
      </c>
      <c r="F186" s="53"/>
      <c r="G186" s="47"/>
      <c r="I1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6" s="44" t="b">
        <f>LEN(INDR_PaymentDetails[[#This Row],[Taxpayer Name]]) &gt; 0</f>
        <v>0</v>
      </c>
      <c r="L186" s="44" t="b">
        <f t="shared" si="6"/>
        <v>0</v>
      </c>
      <c r="M186" s="44"/>
      <c r="N186" s="40" t="b">
        <f>AND(ISNUMBER(INDR_PaymentDetails[[#This Row],[Total Indemnity Amount Paid]]), INDR_PaymentDetails[[#This Row],[Total Indemnity Amount Paid]] &gt;= 0)</f>
        <v>0</v>
      </c>
      <c r="O186" s="40" t="b">
        <f>AND(ISNUMBER(INDR_PaymentDetails[[#This Row],[GST Withheld]]), INDR_PaymentDetails[[#This Row],[GST Withheld]] &gt;=0)</f>
        <v>0</v>
      </c>
      <c r="Q186" s="40" t="b">
        <f t="shared" si="7"/>
        <v>1</v>
      </c>
    </row>
    <row r="187" spans="2:17" ht="23.25" customHeight="1" x14ac:dyDescent="0.2">
      <c r="B187" s="45"/>
      <c r="C187" s="68"/>
      <c r="D187" s="28"/>
      <c r="E187" s="52" t="str">
        <f>IF(ISBLANK(INDR_PaymentDetails[[#This Row],[Total Indemnity Amount Paid]]), "", (INDR_PaymentDetails[[#This Row],[Total Indemnity Amount Paid]] / 9))</f>
        <v/>
      </c>
      <c r="F187" s="53"/>
      <c r="G187" s="47"/>
      <c r="I1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7" s="44" t="b">
        <f>LEN(INDR_PaymentDetails[[#This Row],[Taxpayer Name]]) &gt; 0</f>
        <v>0</v>
      </c>
      <c r="L187" s="44" t="b">
        <f t="shared" si="6"/>
        <v>0</v>
      </c>
      <c r="M187" s="44"/>
      <c r="N187" s="40" t="b">
        <f>AND(ISNUMBER(INDR_PaymentDetails[[#This Row],[Total Indemnity Amount Paid]]), INDR_PaymentDetails[[#This Row],[Total Indemnity Amount Paid]] &gt;= 0)</f>
        <v>0</v>
      </c>
      <c r="O187" s="40" t="b">
        <f>AND(ISNUMBER(INDR_PaymentDetails[[#This Row],[GST Withheld]]), INDR_PaymentDetails[[#This Row],[GST Withheld]] &gt;=0)</f>
        <v>0</v>
      </c>
      <c r="Q187" s="40" t="b">
        <f t="shared" si="7"/>
        <v>1</v>
      </c>
    </row>
    <row r="188" spans="2:17" ht="23.25" customHeight="1" x14ac:dyDescent="0.2">
      <c r="B188" s="45"/>
      <c r="C188" s="68"/>
      <c r="D188" s="28"/>
      <c r="E188" s="52" t="str">
        <f>IF(ISBLANK(INDR_PaymentDetails[[#This Row],[Total Indemnity Amount Paid]]), "", (INDR_PaymentDetails[[#This Row],[Total Indemnity Amount Paid]] / 9))</f>
        <v/>
      </c>
      <c r="F188" s="53"/>
      <c r="G188" s="47"/>
      <c r="I1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8" s="44" t="b">
        <f>LEN(INDR_PaymentDetails[[#This Row],[Taxpayer Name]]) &gt; 0</f>
        <v>0</v>
      </c>
      <c r="L188" s="44" t="b">
        <f t="shared" si="6"/>
        <v>0</v>
      </c>
      <c r="M188" s="44"/>
      <c r="N188" s="40" t="b">
        <f>AND(ISNUMBER(INDR_PaymentDetails[[#This Row],[Total Indemnity Amount Paid]]), INDR_PaymentDetails[[#This Row],[Total Indemnity Amount Paid]] &gt;= 0)</f>
        <v>0</v>
      </c>
      <c r="O188" s="40" t="b">
        <f>AND(ISNUMBER(INDR_PaymentDetails[[#This Row],[GST Withheld]]), INDR_PaymentDetails[[#This Row],[GST Withheld]] &gt;=0)</f>
        <v>0</v>
      </c>
      <c r="Q188" s="40" t="b">
        <f t="shared" si="7"/>
        <v>1</v>
      </c>
    </row>
    <row r="189" spans="2:17" ht="23.25" customHeight="1" x14ac:dyDescent="0.2">
      <c r="B189" s="45"/>
      <c r="C189" s="68"/>
      <c r="D189" s="28"/>
      <c r="E189" s="52" t="str">
        <f>IF(ISBLANK(INDR_PaymentDetails[[#This Row],[Total Indemnity Amount Paid]]), "", (INDR_PaymentDetails[[#This Row],[Total Indemnity Amount Paid]] / 9))</f>
        <v/>
      </c>
      <c r="F189" s="53"/>
      <c r="G189" s="47"/>
      <c r="I1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9" s="44" t="b">
        <f>LEN(INDR_PaymentDetails[[#This Row],[Taxpayer Name]]) &gt; 0</f>
        <v>0</v>
      </c>
      <c r="L189" s="44" t="b">
        <f t="shared" si="6"/>
        <v>0</v>
      </c>
      <c r="M189" s="44"/>
      <c r="N189" s="40" t="b">
        <f>AND(ISNUMBER(INDR_PaymentDetails[[#This Row],[Total Indemnity Amount Paid]]), INDR_PaymentDetails[[#This Row],[Total Indemnity Amount Paid]] &gt;= 0)</f>
        <v>0</v>
      </c>
      <c r="O189" s="40" t="b">
        <f>AND(ISNUMBER(INDR_PaymentDetails[[#This Row],[GST Withheld]]), INDR_PaymentDetails[[#This Row],[GST Withheld]] &gt;=0)</f>
        <v>0</v>
      </c>
      <c r="Q189" s="40" t="b">
        <f t="shared" si="7"/>
        <v>1</v>
      </c>
    </row>
    <row r="190" spans="2:17" ht="23.25" customHeight="1" x14ac:dyDescent="0.2">
      <c r="B190" s="45"/>
      <c r="C190" s="68"/>
      <c r="D190" s="28"/>
      <c r="E190" s="52" t="str">
        <f>IF(ISBLANK(INDR_PaymentDetails[[#This Row],[Total Indemnity Amount Paid]]), "", (INDR_PaymentDetails[[#This Row],[Total Indemnity Amount Paid]] / 9))</f>
        <v/>
      </c>
      <c r="F190" s="53"/>
      <c r="G190" s="47"/>
      <c r="I1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0" s="44" t="b">
        <f>LEN(INDR_PaymentDetails[[#This Row],[Taxpayer Name]]) &gt; 0</f>
        <v>0</v>
      </c>
      <c r="L190" s="44" t="b">
        <f t="shared" ref="L190:L253" si="8">OR(J190, AND(K190, Config_AcceptTinOrName = TRUE))</f>
        <v>0</v>
      </c>
      <c r="M190" s="44"/>
      <c r="N190" s="40" t="b">
        <f>AND(ISNUMBER(INDR_PaymentDetails[[#This Row],[Total Indemnity Amount Paid]]), INDR_PaymentDetails[[#This Row],[Total Indemnity Amount Paid]] &gt;= 0)</f>
        <v>0</v>
      </c>
      <c r="O190" s="40" t="b">
        <f>AND(ISNUMBER(INDR_PaymentDetails[[#This Row],[GST Withheld]]), INDR_PaymentDetails[[#This Row],[GST Withheld]] &gt;=0)</f>
        <v>0</v>
      </c>
      <c r="Q190" s="40" t="b">
        <f t="shared" si="7"/>
        <v>1</v>
      </c>
    </row>
    <row r="191" spans="2:17" ht="23.25" customHeight="1" x14ac:dyDescent="0.2">
      <c r="B191" s="45"/>
      <c r="C191" s="68"/>
      <c r="D191" s="28"/>
      <c r="E191" s="52" t="str">
        <f>IF(ISBLANK(INDR_PaymentDetails[[#This Row],[Total Indemnity Amount Paid]]), "", (INDR_PaymentDetails[[#This Row],[Total Indemnity Amount Paid]] / 9))</f>
        <v/>
      </c>
      <c r="F191" s="53"/>
      <c r="G191" s="47"/>
      <c r="I1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1" s="44" t="b">
        <f>LEN(INDR_PaymentDetails[[#This Row],[Taxpayer Name]]) &gt; 0</f>
        <v>0</v>
      </c>
      <c r="L191" s="44" t="b">
        <f t="shared" si="8"/>
        <v>0</v>
      </c>
      <c r="M191" s="44"/>
      <c r="N191" s="40" t="b">
        <f>AND(ISNUMBER(INDR_PaymentDetails[[#This Row],[Total Indemnity Amount Paid]]), INDR_PaymentDetails[[#This Row],[Total Indemnity Amount Paid]] &gt;= 0)</f>
        <v>0</v>
      </c>
      <c r="O191" s="40" t="b">
        <f>AND(ISNUMBER(INDR_PaymentDetails[[#This Row],[GST Withheld]]), INDR_PaymentDetails[[#This Row],[GST Withheld]] &gt;=0)</f>
        <v>0</v>
      </c>
      <c r="Q191" s="40" t="b">
        <f t="shared" si="7"/>
        <v>1</v>
      </c>
    </row>
    <row r="192" spans="2:17" ht="23.25" customHeight="1" x14ac:dyDescent="0.2">
      <c r="B192" s="45"/>
      <c r="C192" s="68"/>
      <c r="D192" s="28"/>
      <c r="E192" s="52" t="str">
        <f>IF(ISBLANK(INDR_PaymentDetails[[#This Row],[Total Indemnity Amount Paid]]), "", (INDR_PaymentDetails[[#This Row],[Total Indemnity Amount Paid]] / 9))</f>
        <v/>
      </c>
      <c r="F192" s="53"/>
      <c r="G192" s="47"/>
      <c r="I1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2" s="44" t="b">
        <f>LEN(INDR_PaymentDetails[[#This Row],[Taxpayer Name]]) &gt; 0</f>
        <v>0</v>
      </c>
      <c r="L192" s="44" t="b">
        <f t="shared" si="8"/>
        <v>0</v>
      </c>
      <c r="M192" s="44"/>
      <c r="N192" s="40" t="b">
        <f>AND(ISNUMBER(INDR_PaymentDetails[[#This Row],[Total Indemnity Amount Paid]]), INDR_PaymentDetails[[#This Row],[Total Indemnity Amount Paid]] &gt;= 0)</f>
        <v>0</v>
      </c>
      <c r="O192" s="40" t="b">
        <f>AND(ISNUMBER(INDR_PaymentDetails[[#This Row],[GST Withheld]]), INDR_PaymentDetails[[#This Row],[GST Withheld]] &gt;=0)</f>
        <v>0</v>
      </c>
      <c r="Q192" s="40" t="b">
        <f t="shared" si="7"/>
        <v>1</v>
      </c>
    </row>
    <row r="193" spans="2:17" ht="23.25" customHeight="1" x14ac:dyDescent="0.2">
      <c r="B193" s="45"/>
      <c r="C193" s="68"/>
      <c r="D193" s="28"/>
      <c r="E193" s="52" t="str">
        <f>IF(ISBLANK(INDR_PaymentDetails[[#This Row],[Total Indemnity Amount Paid]]), "", (INDR_PaymentDetails[[#This Row],[Total Indemnity Amount Paid]] / 9))</f>
        <v/>
      </c>
      <c r="F193" s="53"/>
      <c r="G193" s="47"/>
      <c r="I1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3" s="44" t="b">
        <f>LEN(INDR_PaymentDetails[[#This Row],[Taxpayer Name]]) &gt; 0</f>
        <v>0</v>
      </c>
      <c r="L193" s="44" t="b">
        <f t="shared" si="8"/>
        <v>0</v>
      </c>
      <c r="M193" s="44"/>
      <c r="N193" s="40" t="b">
        <f>AND(ISNUMBER(INDR_PaymentDetails[[#This Row],[Total Indemnity Amount Paid]]), INDR_PaymentDetails[[#This Row],[Total Indemnity Amount Paid]] &gt;= 0)</f>
        <v>0</v>
      </c>
      <c r="O193" s="40" t="b">
        <f>AND(ISNUMBER(INDR_PaymentDetails[[#This Row],[GST Withheld]]), INDR_PaymentDetails[[#This Row],[GST Withheld]] &gt;=0)</f>
        <v>0</v>
      </c>
      <c r="Q193" s="40" t="b">
        <f t="shared" si="7"/>
        <v>1</v>
      </c>
    </row>
    <row r="194" spans="2:17" ht="23.25" customHeight="1" x14ac:dyDescent="0.2">
      <c r="B194" s="45"/>
      <c r="C194" s="68"/>
      <c r="D194" s="28"/>
      <c r="E194" s="52" t="str">
        <f>IF(ISBLANK(INDR_PaymentDetails[[#This Row],[Total Indemnity Amount Paid]]), "", (INDR_PaymentDetails[[#This Row],[Total Indemnity Amount Paid]] / 9))</f>
        <v/>
      </c>
      <c r="F194" s="53"/>
      <c r="G194" s="47"/>
      <c r="I1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4" s="44" t="b">
        <f>LEN(INDR_PaymentDetails[[#This Row],[Taxpayer Name]]) &gt; 0</f>
        <v>0</v>
      </c>
      <c r="L194" s="44" t="b">
        <f t="shared" si="8"/>
        <v>0</v>
      </c>
      <c r="M194" s="44"/>
      <c r="N194" s="40" t="b">
        <f>AND(ISNUMBER(INDR_PaymentDetails[[#This Row],[Total Indemnity Amount Paid]]), INDR_PaymentDetails[[#This Row],[Total Indemnity Amount Paid]] &gt;= 0)</f>
        <v>0</v>
      </c>
      <c r="O194" s="40" t="b">
        <f>AND(ISNUMBER(INDR_PaymentDetails[[#This Row],[GST Withheld]]), INDR_PaymentDetails[[#This Row],[GST Withheld]] &gt;=0)</f>
        <v>0</v>
      </c>
      <c r="Q194" s="40" t="b">
        <f t="shared" si="7"/>
        <v>1</v>
      </c>
    </row>
    <row r="195" spans="2:17" ht="23.25" customHeight="1" x14ac:dyDescent="0.2">
      <c r="B195" s="45"/>
      <c r="C195" s="68"/>
      <c r="D195" s="28"/>
      <c r="E195" s="52" t="str">
        <f>IF(ISBLANK(INDR_PaymentDetails[[#This Row],[Total Indemnity Amount Paid]]), "", (INDR_PaymentDetails[[#This Row],[Total Indemnity Amount Paid]] / 9))</f>
        <v/>
      </c>
      <c r="F195" s="53"/>
      <c r="G195" s="47"/>
      <c r="I1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5" s="44" t="b">
        <f>LEN(INDR_PaymentDetails[[#This Row],[Taxpayer Name]]) &gt; 0</f>
        <v>0</v>
      </c>
      <c r="L195" s="44" t="b">
        <f t="shared" si="8"/>
        <v>0</v>
      </c>
      <c r="M195" s="44"/>
      <c r="N195" s="40" t="b">
        <f>AND(ISNUMBER(INDR_PaymentDetails[[#This Row],[Total Indemnity Amount Paid]]), INDR_PaymentDetails[[#This Row],[Total Indemnity Amount Paid]] &gt;= 0)</f>
        <v>0</v>
      </c>
      <c r="O195" s="40" t="b">
        <f>AND(ISNUMBER(INDR_PaymentDetails[[#This Row],[GST Withheld]]), INDR_PaymentDetails[[#This Row],[GST Withheld]] &gt;=0)</f>
        <v>0</v>
      </c>
      <c r="Q195" s="40" t="b">
        <f t="shared" si="7"/>
        <v>1</v>
      </c>
    </row>
    <row r="196" spans="2:17" ht="23.25" customHeight="1" x14ac:dyDescent="0.2">
      <c r="B196" s="45"/>
      <c r="C196" s="68"/>
      <c r="D196" s="28"/>
      <c r="E196" s="52" t="str">
        <f>IF(ISBLANK(INDR_PaymentDetails[[#This Row],[Total Indemnity Amount Paid]]), "", (INDR_PaymentDetails[[#This Row],[Total Indemnity Amount Paid]] / 9))</f>
        <v/>
      </c>
      <c r="F196" s="53"/>
      <c r="G196" s="47"/>
      <c r="I1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6" s="44" t="b">
        <f>LEN(INDR_PaymentDetails[[#This Row],[Taxpayer Name]]) &gt; 0</f>
        <v>0</v>
      </c>
      <c r="L196" s="44" t="b">
        <f t="shared" si="8"/>
        <v>0</v>
      </c>
      <c r="M196" s="44"/>
      <c r="N196" s="40" t="b">
        <f>AND(ISNUMBER(INDR_PaymentDetails[[#This Row],[Total Indemnity Amount Paid]]), INDR_PaymentDetails[[#This Row],[Total Indemnity Amount Paid]] &gt;= 0)</f>
        <v>0</v>
      </c>
      <c r="O196" s="40" t="b">
        <f>AND(ISNUMBER(INDR_PaymentDetails[[#This Row],[GST Withheld]]), INDR_PaymentDetails[[#This Row],[GST Withheld]] &gt;=0)</f>
        <v>0</v>
      </c>
      <c r="Q196" s="40" t="b">
        <f t="shared" si="7"/>
        <v>1</v>
      </c>
    </row>
    <row r="197" spans="2:17" ht="23.25" customHeight="1" x14ac:dyDescent="0.2">
      <c r="B197" s="45"/>
      <c r="C197" s="68"/>
      <c r="D197" s="28"/>
      <c r="E197" s="52" t="str">
        <f>IF(ISBLANK(INDR_PaymentDetails[[#This Row],[Total Indemnity Amount Paid]]), "", (INDR_PaymentDetails[[#This Row],[Total Indemnity Amount Paid]] / 9))</f>
        <v/>
      </c>
      <c r="F197" s="53"/>
      <c r="G197" s="47"/>
      <c r="I1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7" s="44" t="b">
        <f>LEN(INDR_PaymentDetails[[#This Row],[Taxpayer Name]]) &gt; 0</f>
        <v>0</v>
      </c>
      <c r="L197" s="44" t="b">
        <f t="shared" si="8"/>
        <v>0</v>
      </c>
      <c r="M197" s="44"/>
      <c r="N197" s="40" t="b">
        <f>AND(ISNUMBER(INDR_PaymentDetails[[#This Row],[Total Indemnity Amount Paid]]), INDR_PaymentDetails[[#This Row],[Total Indemnity Amount Paid]] &gt;= 0)</f>
        <v>0</v>
      </c>
      <c r="O197" s="40" t="b">
        <f>AND(ISNUMBER(INDR_PaymentDetails[[#This Row],[GST Withheld]]), INDR_PaymentDetails[[#This Row],[GST Withheld]] &gt;=0)</f>
        <v>0</v>
      </c>
      <c r="Q197" s="40" t="b">
        <f t="shared" si="7"/>
        <v>1</v>
      </c>
    </row>
    <row r="198" spans="2:17" ht="23.25" customHeight="1" x14ac:dyDescent="0.2">
      <c r="B198" s="45"/>
      <c r="C198" s="68"/>
      <c r="D198" s="28"/>
      <c r="E198" s="52" t="str">
        <f>IF(ISBLANK(INDR_PaymentDetails[[#This Row],[Total Indemnity Amount Paid]]), "", (INDR_PaymentDetails[[#This Row],[Total Indemnity Amount Paid]] / 9))</f>
        <v/>
      </c>
      <c r="F198" s="53"/>
      <c r="G198" s="47"/>
      <c r="I1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8" s="44" t="b">
        <f>LEN(INDR_PaymentDetails[[#This Row],[Taxpayer Name]]) &gt; 0</f>
        <v>0</v>
      </c>
      <c r="L198" s="44" t="b">
        <f t="shared" si="8"/>
        <v>0</v>
      </c>
      <c r="M198" s="44"/>
      <c r="N198" s="40" t="b">
        <f>AND(ISNUMBER(INDR_PaymentDetails[[#This Row],[Total Indemnity Amount Paid]]), INDR_PaymentDetails[[#This Row],[Total Indemnity Amount Paid]] &gt;= 0)</f>
        <v>0</v>
      </c>
      <c r="O198" s="40" t="b">
        <f>AND(ISNUMBER(INDR_PaymentDetails[[#This Row],[GST Withheld]]), INDR_PaymentDetails[[#This Row],[GST Withheld]] &gt;=0)</f>
        <v>0</v>
      </c>
      <c r="Q198" s="40" t="b">
        <f t="shared" si="7"/>
        <v>1</v>
      </c>
    </row>
    <row r="199" spans="2:17" ht="23.25" customHeight="1" x14ac:dyDescent="0.2">
      <c r="B199" s="45"/>
      <c r="C199" s="68"/>
      <c r="D199" s="28"/>
      <c r="E199" s="52" t="str">
        <f>IF(ISBLANK(INDR_PaymentDetails[[#This Row],[Total Indemnity Amount Paid]]), "", (INDR_PaymentDetails[[#This Row],[Total Indemnity Amount Paid]] / 9))</f>
        <v/>
      </c>
      <c r="F199" s="53"/>
      <c r="G199" s="47"/>
      <c r="I1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9" s="44" t="b">
        <f>LEN(INDR_PaymentDetails[[#This Row],[Taxpayer Name]]) &gt; 0</f>
        <v>0</v>
      </c>
      <c r="L199" s="44" t="b">
        <f t="shared" si="8"/>
        <v>0</v>
      </c>
      <c r="M199" s="44"/>
      <c r="N199" s="40" t="b">
        <f>AND(ISNUMBER(INDR_PaymentDetails[[#This Row],[Total Indemnity Amount Paid]]), INDR_PaymentDetails[[#This Row],[Total Indemnity Amount Paid]] &gt;= 0)</f>
        <v>0</v>
      </c>
      <c r="O199" s="40" t="b">
        <f>AND(ISNUMBER(INDR_PaymentDetails[[#This Row],[GST Withheld]]), INDR_PaymentDetails[[#This Row],[GST Withheld]] &gt;=0)</f>
        <v>0</v>
      </c>
      <c r="Q199" s="40" t="b">
        <f t="shared" si="7"/>
        <v>1</v>
      </c>
    </row>
    <row r="200" spans="2:17" ht="23.25" customHeight="1" x14ac:dyDescent="0.2">
      <c r="B200" s="45"/>
      <c r="C200" s="68"/>
      <c r="D200" s="28"/>
      <c r="E200" s="52" t="str">
        <f>IF(ISBLANK(INDR_PaymentDetails[[#This Row],[Total Indemnity Amount Paid]]), "", (INDR_PaymentDetails[[#This Row],[Total Indemnity Amount Paid]] / 9))</f>
        <v/>
      </c>
      <c r="F200" s="53"/>
      <c r="G200" s="47"/>
      <c r="I2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0" s="44" t="b">
        <f>LEN(INDR_PaymentDetails[[#This Row],[Taxpayer Name]]) &gt; 0</f>
        <v>0</v>
      </c>
      <c r="L200" s="44" t="b">
        <f t="shared" si="8"/>
        <v>0</v>
      </c>
      <c r="M200" s="44"/>
      <c r="N200" s="40" t="b">
        <f>AND(ISNUMBER(INDR_PaymentDetails[[#This Row],[Total Indemnity Amount Paid]]), INDR_PaymentDetails[[#This Row],[Total Indemnity Amount Paid]] &gt;= 0)</f>
        <v>0</v>
      </c>
      <c r="O200" s="40" t="b">
        <f>AND(ISNUMBER(INDR_PaymentDetails[[#This Row],[GST Withheld]]), INDR_PaymentDetails[[#This Row],[GST Withheld]] &gt;=0)</f>
        <v>0</v>
      </c>
      <c r="Q200" s="40" t="b">
        <f t="shared" si="7"/>
        <v>1</v>
      </c>
    </row>
    <row r="201" spans="2:17" ht="23.25" customHeight="1" x14ac:dyDescent="0.2">
      <c r="B201" s="45"/>
      <c r="C201" s="68"/>
      <c r="D201" s="28"/>
      <c r="E201" s="52" t="str">
        <f>IF(ISBLANK(INDR_PaymentDetails[[#This Row],[Total Indemnity Amount Paid]]), "", (INDR_PaymentDetails[[#This Row],[Total Indemnity Amount Paid]] / 9))</f>
        <v/>
      </c>
      <c r="F201" s="53"/>
      <c r="G201" s="47"/>
      <c r="I2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1" s="44" t="b">
        <f>LEN(INDR_PaymentDetails[[#This Row],[Taxpayer Name]]) &gt; 0</f>
        <v>0</v>
      </c>
      <c r="L201" s="44" t="b">
        <f t="shared" si="8"/>
        <v>0</v>
      </c>
      <c r="M201" s="44"/>
      <c r="N201" s="40" t="b">
        <f>AND(ISNUMBER(INDR_PaymentDetails[[#This Row],[Total Indemnity Amount Paid]]), INDR_PaymentDetails[[#This Row],[Total Indemnity Amount Paid]] &gt;= 0)</f>
        <v>0</v>
      </c>
      <c r="O201" s="40" t="b">
        <f>AND(ISNUMBER(INDR_PaymentDetails[[#This Row],[GST Withheld]]), INDR_PaymentDetails[[#This Row],[GST Withheld]] &gt;=0)</f>
        <v>0</v>
      </c>
      <c r="Q201" s="40" t="b">
        <f t="shared" si="7"/>
        <v>1</v>
      </c>
    </row>
    <row r="202" spans="2:17" ht="23.25" customHeight="1" x14ac:dyDescent="0.2">
      <c r="B202" s="45"/>
      <c r="C202" s="68"/>
      <c r="D202" s="28"/>
      <c r="E202" s="52" t="str">
        <f>IF(ISBLANK(INDR_PaymentDetails[[#This Row],[Total Indemnity Amount Paid]]), "", (INDR_PaymentDetails[[#This Row],[Total Indemnity Amount Paid]] / 9))</f>
        <v/>
      </c>
      <c r="F202" s="53"/>
      <c r="G202" s="47"/>
      <c r="I2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2" s="44" t="b">
        <f>LEN(INDR_PaymentDetails[[#This Row],[Taxpayer Name]]) &gt; 0</f>
        <v>0</v>
      </c>
      <c r="L202" s="44" t="b">
        <f t="shared" si="8"/>
        <v>0</v>
      </c>
      <c r="M202" s="44"/>
      <c r="N202" s="40" t="b">
        <f>AND(ISNUMBER(INDR_PaymentDetails[[#This Row],[Total Indemnity Amount Paid]]), INDR_PaymentDetails[[#This Row],[Total Indemnity Amount Paid]] &gt;= 0)</f>
        <v>0</v>
      </c>
      <c r="O202" s="40" t="b">
        <f>AND(ISNUMBER(INDR_PaymentDetails[[#This Row],[GST Withheld]]), INDR_PaymentDetails[[#This Row],[GST Withheld]] &gt;=0)</f>
        <v>0</v>
      </c>
      <c r="Q202" s="40" t="b">
        <f t="shared" si="7"/>
        <v>1</v>
      </c>
    </row>
    <row r="203" spans="2:17" ht="23.25" customHeight="1" x14ac:dyDescent="0.2">
      <c r="B203" s="45"/>
      <c r="C203" s="68"/>
      <c r="D203" s="28"/>
      <c r="E203" s="52" t="str">
        <f>IF(ISBLANK(INDR_PaymentDetails[[#This Row],[Total Indemnity Amount Paid]]), "", (INDR_PaymentDetails[[#This Row],[Total Indemnity Amount Paid]] / 9))</f>
        <v/>
      </c>
      <c r="F203" s="53"/>
      <c r="G203" s="47"/>
      <c r="I2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3" s="44" t="b">
        <f>LEN(INDR_PaymentDetails[[#This Row],[Taxpayer Name]]) &gt; 0</f>
        <v>0</v>
      </c>
      <c r="L203" s="44" t="b">
        <f t="shared" si="8"/>
        <v>0</v>
      </c>
      <c r="M203" s="44"/>
      <c r="N203" s="40" t="b">
        <f>AND(ISNUMBER(INDR_PaymentDetails[[#This Row],[Total Indemnity Amount Paid]]), INDR_PaymentDetails[[#This Row],[Total Indemnity Amount Paid]] &gt;= 0)</f>
        <v>0</v>
      </c>
      <c r="O203" s="40" t="b">
        <f>AND(ISNUMBER(INDR_PaymentDetails[[#This Row],[GST Withheld]]), INDR_PaymentDetails[[#This Row],[GST Withheld]] &gt;=0)</f>
        <v>0</v>
      </c>
      <c r="Q203" s="40" t="b">
        <f t="shared" si="7"/>
        <v>1</v>
      </c>
    </row>
    <row r="204" spans="2:17" ht="23.25" customHeight="1" x14ac:dyDescent="0.2">
      <c r="B204" s="45"/>
      <c r="C204" s="68"/>
      <c r="D204" s="28"/>
      <c r="E204" s="52" t="str">
        <f>IF(ISBLANK(INDR_PaymentDetails[[#This Row],[Total Indemnity Amount Paid]]), "", (INDR_PaymentDetails[[#This Row],[Total Indemnity Amount Paid]] / 9))</f>
        <v/>
      </c>
      <c r="F204" s="53"/>
      <c r="G204" s="47"/>
      <c r="I2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4" s="44" t="b">
        <f>LEN(INDR_PaymentDetails[[#This Row],[Taxpayer Name]]) &gt; 0</f>
        <v>0</v>
      </c>
      <c r="L204" s="44" t="b">
        <f t="shared" si="8"/>
        <v>0</v>
      </c>
      <c r="M204" s="44"/>
      <c r="N204" s="40" t="b">
        <f>AND(ISNUMBER(INDR_PaymentDetails[[#This Row],[Total Indemnity Amount Paid]]), INDR_PaymentDetails[[#This Row],[Total Indemnity Amount Paid]] &gt;= 0)</f>
        <v>0</v>
      </c>
      <c r="O204" s="40" t="b">
        <f>AND(ISNUMBER(INDR_PaymentDetails[[#This Row],[GST Withheld]]), INDR_PaymentDetails[[#This Row],[GST Withheld]] &gt;=0)</f>
        <v>0</v>
      </c>
      <c r="Q204" s="40" t="b">
        <f t="shared" si="7"/>
        <v>1</v>
      </c>
    </row>
    <row r="205" spans="2:17" ht="23.25" customHeight="1" x14ac:dyDescent="0.2">
      <c r="B205" s="45"/>
      <c r="C205" s="68"/>
      <c r="D205" s="28"/>
      <c r="E205" s="52" t="str">
        <f>IF(ISBLANK(INDR_PaymentDetails[[#This Row],[Total Indemnity Amount Paid]]), "", (INDR_PaymentDetails[[#This Row],[Total Indemnity Amount Paid]] / 9))</f>
        <v/>
      </c>
      <c r="F205" s="53"/>
      <c r="G205" s="47"/>
      <c r="I2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5" s="44" t="b">
        <f>LEN(INDR_PaymentDetails[[#This Row],[Taxpayer Name]]) &gt; 0</f>
        <v>0</v>
      </c>
      <c r="L205" s="44" t="b">
        <f t="shared" si="8"/>
        <v>0</v>
      </c>
      <c r="M205" s="44"/>
      <c r="N205" s="40" t="b">
        <f>AND(ISNUMBER(INDR_PaymentDetails[[#This Row],[Total Indemnity Amount Paid]]), INDR_PaymentDetails[[#This Row],[Total Indemnity Amount Paid]] &gt;= 0)</f>
        <v>0</v>
      </c>
      <c r="O205" s="40" t="b">
        <f>AND(ISNUMBER(INDR_PaymentDetails[[#This Row],[GST Withheld]]), INDR_PaymentDetails[[#This Row],[GST Withheld]] &gt;=0)</f>
        <v>0</v>
      </c>
      <c r="Q205" s="40" t="b">
        <f t="shared" si="7"/>
        <v>1</v>
      </c>
    </row>
    <row r="206" spans="2:17" ht="23.25" customHeight="1" x14ac:dyDescent="0.2">
      <c r="B206" s="45"/>
      <c r="C206" s="68"/>
      <c r="D206" s="28"/>
      <c r="E206" s="52" t="str">
        <f>IF(ISBLANK(INDR_PaymentDetails[[#This Row],[Total Indemnity Amount Paid]]), "", (INDR_PaymentDetails[[#This Row],[Total Indemnity Amount Paid]] / 9))</f>
        <v/>
      </c>
      <c r="F206" s="53"/>
      <c r="G206" s="47"/>
      <c r="I2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6" s="44" t="b">
        <f>LEN(INDR_PaymentDetails[[#This Row],[Taxpayer Name]]) &gt; 0</f>
        <v>0</v>
      </c>
      <c r="L206" s="44" t="b">
        <f t="shared" si="8"/>
        <v>0</v>
      </c>
      <c r="M206" s="44"/>
      <c r="N206" s="40" t="b">
        <f>AND(ISNUMBER(INDR_PaymentDetails[[#This Row],[Total Indemnity Amount Paid]]), INDR_PaymentDetails[[#This Row],[Total Indemnity Amount Paid]] &gt;= 0)</f>
        <v>0</v>
      </c>
      <c r="O206" s="40" t="b">
        <f>AND(ISNUMBER(INDR_PaymentDetails[[#This Row],[GST Withheld]]), INDR_PaymentDetails[[#This Row],[GST Withheld]] &gt;=0)</f>
        <v>0</v>
      </c>
      <c r="Q206" s="40" t="b">
        <f t="shared" si="7"/>
        <v>1</v>
      </c>
    </row>
    <row r="207" spans="2:17" ht="23.25" customHeight="1" x14ac:dyDescent="0.2">
      <c r="B207" s="45"/>
      <c r="C207" s="68"/>
      <c r="D207" s="28"/>
      <c r="E207" s="52" t="str">
        <f>IF(ISBLANK(INDR_PaymentDetails[[#This Row],[Total Indemnity Amount Paid]]), "", (INDR_PaymentDetails[[#This Row],[Total Indemnity Amount Paid]] / 9))</f>
        <v/>
      </c>
      <c r="F207" s="53"/>
      <c r="G207" s="47"/>
      <c r="I2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7" s="44" t="b">
        <f>LEN(INDR_PaymentDetails[[#This Row],[Taxpayer Name]]) &gt; 0</f>
        <v>0</v>
      </c>
      <c r="L207" s="44" t="b">
        <f t="shared" si="8"/>
        <v>0</v>
      </c>
      <c r="M207" s="44"/>
      <c r="N207" s="40" t="b">
        <f>AND(ISNUMBER(INDR_PaymentDetails[[#This Row],[Total Indemnity Amount Paid]]), INDR_PaymentDetails[[#This Row],[Total Indemnity Amount Paid]] &gt;= 0)</f>
        <v>0</v>
      </c>
      <c r="O207" s="40" t="b">
        <f>AND(ISNUMBER(INDR_PaymentDetails[[#This Row],[GST Withheld]]), INDR_PaymentDetails[[#This Row],[GST Withheld]] &gt;=0)</f>
        <v>0</v>
      </c>
      <c r="Q207" s="40" t="b">
        <f t="shared" si="7"/>
        <v>1</v>
      </c>
    </row>
    <row r="208" spans="2:17" ht="23.25" customHeight="1" x14ac:dyDescent="0.2">
      <c r="B208" s="45"/>
      <c r="C208" s="68"/>
      <c r="D208" s="28"/>
      <c r="E208" s="52" t="str">
        <f>IF(ISBLANK(INDR_PaymentDetails[[#This Row],[Total Indemnity Amount Paid]]), "", (INDR_PaymentDetails[[#This Row],[Total Indemnity Amount Paid]] / 9))</f>
        <v/>
      </c>
      <c r="F208" s="53"/>
      <c r="G208" s="47"/>
      <c r="I2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8" s="44" t="b">
        <f>LEN(INDR_PaymentDetails[[#This Row],[Taxpayer Name]]) &gt; 0</f>
        <v>0</v>
      </c>
      <c r="L208" s="44" t="b">
        <f t="shared" si="8"/>
        <v>0</v>
      </c>
      <c r="M208" s="44"/>
      <c r="N208" s="40" t="b">
        <f>AND(ISNUMBER(INDR_PaymentDetails[[#This Row],[Total Indemnity Amount Paid]]), INDR_PaymentDetails[[#This Row],[Total Indemnity Amount Paid]] &gt;= 0)</f>
        <v>0</v>
      </c>
      <c r="O208" s="40" t="b">
        <f>AND(ISNUMBER(INDR_PaymentDetails[[#This Row],[GST Withheld]]), INDR_PaymentDetails[[#This Row],[GST Withheld]] &gt;=0)</f>
        <v>0</v>
      </c>
      <c r="Q208" s="40" t="b">
        <f t="shared" si="7"/>
        <v>1</v>
      </c>
    </row>
    <row r="209" spans="2:17" ht="23.25" customHeight="1" x14ac:dyDescent="0.2">
      <c r="B209" s="45"/>
      <c r="C209" s="68"/>
      <c r="D209" s="28"/>
      <c r="E209" s="52" t="str">
        <f>IF(ISBLANK(INDR_PaymentDetails[[#This Row],[Total Indemnity Amount Paid]]), "", (INDR_PaymentDetails[[#This Row],[Total Indemnity Amount Paid]] / 9))</f>
        <v/>
      </c>
      <c r="F209" s="53"/>
      <c r="G209" s="47"/>
      <c r="I2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9" s="44" t="b">
        <f>LEN(INDR_PaymentDetails[[#This Row],[Taxpayer Name]]) &gt; 0</f>
        <v>0</v>
      </c>
      <c r="L209" s="44" t="b">
        <f t="shared" si="8"/>
        <v>0</v>
      </c>
      <c r="M209" s="44"/>
      <c r="N209" s="40" t="b">
        <f>AND(ISNUMBER(INDR_PaymentDetails[[#This Row],[Total Indemnity Amount Paid]]), INDR_PaymentDetails[[#This Row],[Total Indemnity Amount Paid]] &gt;= 0)</f>
        <v>0</v>
      </c>
      <c r="O209" s="40" t="b">
        <f>AND(ISNUMBER(INDR_PaymentDetails[[#This Row],[GST Withheld]]), INDR_PaymentDetails[[#This Row],[GST Withheld]] &gt;=0)</f>
        <v>0</v>
      </c>
      <c r="Q209" s="40" t="b">
        <f t="shared" si="7"/>
        <v>1</v>
      </c>
    </row>
    <row r="210" spans="2:17" ht="23.25" customHeight="1" x14ac:dyDescent="0.2">
      <c r="B210" s="45"/>
      <c r="C210" s="68"/>
      <c r="D210" s="28"/>
      <c r="E210" s="52" t="str">
        <f>IF(ISBLANK(INDR_PaymentDetails[[#This Row],[Total Indemnity Amount Paid]]), "", (INDR_PaymentDetails[[#This Row],[Total Indemnity Amount Paid]] / 9))</f>
        <v/>
      </c>
      <c r="F210" s="53"/>
      <c r="G210" s="47"/>
      <c r="I2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0" s="44" t="b">
        <f>LEN(INDR_PaymentDetails[[#This Row],[Taxpayer Name]]) &gt; 0</f>
        <v>0</v>
      </c>
      <c r="L210" s="44" t="b">
        <f t="shared" si="8"/>
        <v>0</v>
      </c>
      <c r="M210" s="44"/>
      <c r="N210" s="40" t="b">
        <f>AND(ISNUMBER(INDR_PaymentDetails[[#This Row],[Total Indemnity Amount Paid]]), INDR_PaymentDetails[[#This Row],[Total Indemnity Amount Paid]] &gt;= 0)</f>
        <v>0</v>
      </c>
      <c r="O210" s="40" t="b">
        <f>AND(ISNUMBER(INDR_PaymentDetails[[#This Row],[GST Withheld]]), INDR_PaymentDetails[[#This Row],[GST Withheld]] &gt;=0)</f>
        <v>0</v>
      </c>
      <c r="Q210" s="40" t="b">
        <f t="shared" si="7"/>
        <v>1</v>
      </c>
    </row>
    <row r="211" spans="2:17" ht="23.25" customHeight="1" x14ac:dyDescent="0.2">
      <c r="B211" s="45"/>
      <c r="C211" s="68"/>
      <c r="D211" s="28"/>
      <c r="E211" s="52" t="str">
        <f>IF(ISBLANK(INDR_PaymentDetails[[#This Row],[Total Indemnity Amount Paid]]), "", (INDR_PaymentDetails[[#This Row],[Total Indemnity Amount Paid]] / 9))</f>
        <v/>
      </c>
      <c r="F211" s="53"/>
      <c r="G211" s="47"/>
      <c r="I2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1" s="44" t="b">
        <f>LEN(INDR_PaymentDetails[[#This Row],[Taxpayer Name]]) &gt; 0</f>
        <v>0</v>
      </c>
      <c r="L211" s="44" t="b">
        <f t="shared" si="8"/>
        <v>0</v>
      </c>
      <c r="M211" s="44"/>
      <c r="N211" s="40" t="b">
        <f>AND(ISNUMBER(INDR_PaymentDetails[[#This Row],[Total Indemnity Amount Paid]]), INDR_PaymentDetails[[#This Row],[Total Indemnity Amount Paid]] &gt;= 0)</f>
        <v>0</v>
      </c>
      <c r="O211" s="40" t="b">
        <f>AND(ISNUMBER(INDR_PaymentDetails[[#This Row],[GST Withheld]]), INDR_PaymentDetails[[#This Row],[GST Withheld]] &gt;=0)</f>
        <v>0</v>
      </c>
      <c r="Q211" s="40" t="b">
        <f t="shared" si="7"/>
        <v>1</v>
      </c>
    </row>
    <row r="212" spans="2:17" ht="23.25" customHeight="1" x14ac:dyDescent="0.2">
      <c r="B212" s="45"/>
      <c r="C212" s="68"/>
      <c r="D212" s="28"/>
      <c r="E212" s="52" t="str">
        <f>IF(ISBLANK(INDR_PaymentDetails[[#This Row],[Total Indemnity Amount Paid]]), "", (INDR_PaymentDetails[[#This Row],[Total Indemnity Amount Paid]] / 9))</f>
        <v/>
      </c>
      <c r="F212" s="53"/>
      <c r="G212" s="47"/>
      <c r="I2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2" s="44" t="b">
        <f>LEN(INDR_PaymentDetails[[#This Row],[Taxpayer Name]]) &gt; 0</f>
        <v>0</v>
      </c>
      <c r="L212" s="44" t="b">
        <f t="shared" si="8"/>
        <v>0</v>
      </c>
      <c r="M212" s="44"/>
      <c r="N212" s="40" t="b">
        <f>AND(ISNUMBER(INDR_PaymentDetails[[#This Row],[Total Indemnity Amount Paid]]), INDR_PaymentDetails[[#This Row],[Total Indemnity Amount Paid]] &gt;= 0)</f>
        <v>0</v>
      </c>
      <c r="O212" s="40" t="b">
        <f>AND(ISNUMBER(INDR_PaymentDetails[[#This Row],[GST Withheld]]), INDR_PaymentDetails[[#This Row],[GST Withheld]] &gt;=0)</f>
        <v>0</v>
      </c>
      <c r="Q212" s="40" t="b">
        <f t="shared" si="7"/>
        <v>1</v>
      </c>
    </row>
    <row r="213" spans="2:17" ht="23.25" customHeight="1" x14ac:dyDescent="0.2">
      <c r="B213" s="45"/>
      <c r="C213" s="68"/>
      <c r="D213" s="28"/>
      <c r="E213" s="52" t="str">
        <f>IF(ISBLANK(INDR_PaymentDetails[[#This Row],[Total Indemnity Amount Paid]]), "", (INDR_PaymentDetails[[#This Row],[Total Indemnity Amount Paid]] / 9))</f>
        <v/>
      </c>
      <c r="F213" s="53"/>
      <c r="G213" s="47"/>
      <c r="I2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3" s="44" t="b">
        <f>LEN(INDR_PaymentDetails[[#This Row],[Taxpayer Name]]) &gt; 0</f>
        <v>0</v>
      </c>
      <c r="L213" s="44" t="b">
        <f t="shared" si="8"/>
        <v>0</v>
      </c>
      <c r="M213" s="44"/>
      <c r="N213" s="40" t="b">
        <f>AND(ISNUMBER(INDR_PaymentDetails[[#This Row],[Total Indemnity Amount Paid]]), INDR_PaymentDetails[[#This Row],[Total Indemnity Amount Paid]] &gt;= 0)</f>
        <v>0</v>
      </c>
      <c r="O213" s="40" t="b">
        <f>AND(ISNUMBER(INDR_PaymentDetails[[#This Row],[GST Withheld]]), INDR_PaymentDetails[[#This Row],[GST Withheld]] &gt;=0)</f>
        <v>0</v>
      </c>
      <c r="Q213" s="40" t="b">
        <f t="shared" si="7"/>
        <v>1</v>
      </c>
    </row>
    <row r="214" spans="2:17" ht="23.25" customHeight="1" x14ac:dyDescent="0.2">
      <c r="B214" s="45"/>
      <c r="C214" s="68"/>
      <c r="D214" s="28"/>
      <c r="E214" s="52" t="str">
        <f>IF(ISBLANK(INDR_PaymentDetails[[#This Row],[Total Indemnity Amount Paid]]), "", (INDR_PaymentDetails[[#This Row],[Total Indemnity Amount Paid]] / 9))</f>
        <v/>
      </c>
      <c r="F214" s="53"/>
      <c r="G214" s="47"/>
      <c r="I2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4" s="44" t="b">
        <f>LEN(INDR_PaymentDetails[[#This Row],[Taxpayer Name]]) &gt; 0</f>
        <v>0</v>
      </c>
      <c r="L214" s="44" t="b">
        <f t="shared" si="8"/>
        <v>0</v>
      </c>
      <c r="M214" s="44"/>
      <c r="N214" s="40" t="b">
        <f>AND(ISNUMBER(INDR_PaymentDetails[[#This Row],[Total Indemnity Amount Paid]]), INDR_PaymentDetails[[#This Row],[Total Indemnity Amount Paid]] &gt;= 0)</f>
        <v>0</v>
      </c>
      <c r="O214" s="40" t="b">
        <f>AND(ISNUMBER(INDR_PaymentDetails[[#This Row],[GST Withheld]]), INDR_PaymentDetails[[#This Row],[GST Withheld]] &gt;=0)</f>
        <v>0</v>
      </c>
      <c r="Q214" s="40" t="b">
        <f t="shared" si="7"/>
        <v>1</v>
      </c>
    </row>
    <row r="215" spans="2:17" ht="23.25" customHeight="1" x14ac:dyDescent="0.2">
      <c r="B215" s="45"/>
      <c r="C215" s="68"/>
      <c r="D215" s="28"/>
      <c r="E215" s="52" t="str">
        <f>IF(ISBLANK(INDR_PaymentDetails[[#This Row],[Total Indemnity Amount Paid]]), "", (INDR_PaymentDetails[[#This Row],[Total Indemnity Amount Paid]] / 9))</f>
        <v/>
      </c>
      <c r="F215" s="53"/>
      <c r="G215" s="47"/>
      <c r="I2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5" s="44" t="b">
        <f>LEN(INDR_PaymentDetails[[#This Row],[Taxpayer Name]]) &gt; 0</f>
        <v>0</v>
      </c>
      <c r="L215" s="44" t="b">
        <f t="shared" si="8"/>
        <v>0</v>
      </c>
      <c r="M215" s="44"/>
      <c r="N215" s="40" t="b">
        <f>AND(ISNUMBER(INDR_PaymentDetails[[#This Row],[Total Indemnity Amount Paid]]), INDR_PaymentDetails[[#This Row],[Total Indemnity Amount Paid]] &gt;= 0)</f>
        <v>0</v>
      </c>
      <c r="O215" s="40" t="b">
        <f>AND(ISNUMBER(INDR_PaymentDetails[[#This Row],[GST Withheld]]), INDR_PaymentDetails[[#This Row],[GST Withheld]] &gt;=0)</f>
        <v>0</v>
      </c>
      <c r="Q215" s="40" t="b">
        <f t="shared" si="7"/>
        <v>1</v>
      </c>
    </row>
    <row r="216" spans="2:17" ht="23.25" customHeight="1" x14ac:dyDescent="0.2">
      <c r="B216" s="45"/>
      <c r="C216" s="68"/>
      <c r="D216" s="28"/>
      <c r="E216" s="52" t="str">
        <f>IF(ISBLANK(INDR_PaymentDetails[[#This Row],[Total Indemnity Amount Paid]]), "", (INDR_PaymentDetails[[#This Row],[Total Indemnity Amount Paid]] / 9))</f>
        <v/>
      </c>
      <c r="F216" s="53"/>
      <c r="G216" s="47"/>
      <c r="I2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6" s="44" t="b">
        <f>LEN(INDR_PaymentDetails[[#This Row],[Taxpayer Name]]) &gt; 0</f>
        <v>0</v>
      </c>
      <c r="L216" s="44" t="b">
        <f t="shared" si="8"/>
        <v>0</v>
      </c>
      <c r="M216" s="44"/>
      <c r="N216" s="40" t="b">
        <f>AND(ISNUMBER(INDR_PaymentDetails[[#This Row],[Total Indemnity Amount Paid]]), INDR_PaymentDetails[[#This Row],[Total Indemnity Amount Paid]] &gt;= 0)</f>
        <v>0</v>
      </c>
      <c r="O216" s="40" t="b">
        <f>AND(ISNUMBER(INDR_PaymentDetails[[#This Row],[GST Withheld]]), INDR_PaymentDetails[[#This Row],[GST Withheld]] &gt;=0)</f>
        <v>0</v>
      </c>
      <c r="Q216" s="40" t="b">
        <f t="shared" si="7"/>
        <v>1</v>
      </c>
    </row>
    <row r="217" spans="2:17" ht="23.25" customHeight="1" x14ac:dyDescent="0.2">
      <c r="B217" s="45"/>
      <c r="C217" s="68"/>
      <c r="D217" s="28"/>
      <c r="E217" s="52" t="str">
        <f>IF(ISBLANK(INDR_PaymentDetails[[#This Row],[Total Indemnity Amount Paid]]), "", (INDR_PaymentDetails[[#This Row],[Total Indemnity Amount Paid]] / 9))</f>
        <v/>
      </c>
      <c r="F217" s="53"/>
      <c r="G217" s="47"/>
      <c r="I2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7" s="44" t="b">
        <f>LEN(INDR_PaymentDetails[[#This Row],[Taxpayer Name]]) &gt; 0</f>
        <v>0</v>
      </c>
      <c r="L217" s="44" t="b">
        <f t="shared" si="8"/>
        <v>0</v>
      </c>
      <c r="M217" s="44"/>
      <c r="N217" s="40" t="b">
        <f>AND(ISNUMBER(INDR_PaymentDetails[[#This Row],[Total Indemnity Amount Paid]]), INDR_PaymentDetails[[#This Row],[Total Indemnity Amount Paid]] &gt;= 0)</f>
        <v>0</v>
      </c>
      <c r="O217" s="40" t="b">
        <f>AND(ISNUMBER(INDR_PaymentDetails[[#This Row],[GST Withheld]]), INDR_PaymentDetails[[#This Row],[GST Withheld]] &gt;=0)</f>
        <v>0</v>
      </c>
      <c r="Q217" s="40" t="b">
        <f t="shared" ref="Q217:Q280" si="9">OR(I217, AND(L217:O217))</f>
        <v>1</v>
      </c>
    </row>
    <row r="218" spans="2:17" ht="23.25" customHeight="1" x14ac:dyDescent="0.2">
      <c r="B218" s="45"/>
      <c r="C218" s="68"/>
      <c r="D218" s="28"/>
      <c r="E218" s="52" t="str">
        <f>IF(ISBLANK(INDR_PaymentDetails[[#This Row],[Total Indemnity Amount Paid]]), "", (INDR_PaymentDetails[[#This Row],[Total Indemnity Amount Paid]] / 9))</f>
        <v/>
      </c>
      <c r="F218" s="53"/>
      <c r="G218" s="47"/>
      <c r="I2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8" s="44" t="b">
        <f>LEN(INDR_PaymentDetails[[#This Row],[Taxpayer Name]]) &gt; 0</f>
        <v>0</v>
      </c>
      <c r="L218" s="44" t="b">
        <f t="shared" si="8"/>
        <v>0</v>
      </c>
      <c r="M218" s="44"/>
      <c r="N218" s="40" t="b">
        <f>AND(ISNUMBER(INDR_PaymentDetails[[#This Row],[Total Indemnity Amount Paid]]), INDR_PaymentDetails[[#This Row],[Total Indemnity Amount Paid]] &gt;= 0)</f>
        <v>0</v>
      </c>
      <c r="O218" s="40" t="b">
        <f>AND(ISNUMBER(INDR_PaymentDetails[[#This Row],[GST Withheld]]), INDR_PaymentDetails[[#This Row],[GST Withheld]] &gt;=0)</f>
        <v>0</v>
      </c>
      <c r="Q218" s="40" t="b">
        <f t="shared" si="9"/>
        <v>1</v>
      </c>
    </row>
    <row r="219" spans="2:17" ht="23.25" customHeight="1" x14ac:dyDescent="0.2">
      <c r="B219" s="45"/>
      <c r="C219" s="68"/>
      <c r="D219" s="28"/>
      <c r="E219" s="52" t="str">
        <f>IF(ISBLANK(INDR_PaymentDetails[[#This Row],[Total Indemnity Amount Paid]]), "", (INDR_PaymentDetails[[#This Row],[Total Indemnity Amount Paid]] / 9))</f>
        <v/>
      </c>
      <c r="F219" s="53"/>
      <c r="G219" s="47"/>
      <c r="I2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9" s="44" t="b">
        <f>LEN(INDR_PaymentDetails[[#This Row],[Taxpayer Name]]) &gt; 0</f>
        <v>0</v>
      </c>
      <c r="L219" s="44" t="b">
        <f t="shared" si="8"/>
        <v>0</v>
      </c>
      <c r="M219" s="44"/>
      <c r="N219" s="40" t="b">
        <f>AND(ISNUMBER(INDR_PaymentDetails[[#This Row],[Total Indemnity Amount Paid]]), INDR_PaymentDetails[[#This Row],[Total Indemnity Amount Paid]] &gt;= 0)</f>
        <v>0</v>
      </c>
      <c r="O219" s="40" t="b">
        <f>AND(ISNUMBER(INDR_PaymentDetails[[#This Row],[GST Withheld]]), INDR_PaymentDetails[[#This Row],[GST Withheld]] &gt;=0)</f>
        <v>0</v>
      </c>
      <c r="Q219" s="40" t="b">
        <f t="shared" si="9"/>
        <v>1</v>
      </c>
    </row>
    <row r="220" spans="2:17" ht="23.25" customHeight="1" x14ac:dyDescent="0.2">
      <c r="B220" s="45"/>
      <c r="C220" s="68"/>
      <c r="D220" s="28"/>
      <c r="E220" s="52" t="str">
        <f>IF(ISBLANK(INDR_PaymentDetails[[#This Row],[Total Indemnity Amount Paid]]), "", (INDR_PaymentDetails[[#This Row],[Total Indemnity Amount Paid]] / 9))</f>
        <v/>
      </c>
      <c r="F220" s="53"/>
      <c r="G220" s="47"/>
      <c r="I2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0" s="44" t="b">
        <f>LEN(INDR_PaymentDetails[[#This Row],[Taxpayer Name]]) &gt; 0</f>
        <v>0</v>
      </c>
      <c r="L220" s="44" t="b">
        <f t="shared" si="8"/>
        <v>0</v>
      </c>
      <c r="M220" s="44"/>
      <c r="N220" s="40" t="b">
        <f>AND(ISNUMBER(INDR_PaymentDetails[[#This Row],[Total Indemnity Amount Paid]]), INDR_PaymentDetails[[#This Row],[Total Indemnity Amount Paid]] &gt;= 0)</f>
        <v>0</v>
      </c>
      <c r="O220" s="40" t="b">
        <f>AND(ISNUMBER(INDR_PaymentDetails[[#This Row],[GST Withheld]]), INDR_PaymentDetails[[#This Row],[GST Withheld]] &gt;=0)</f>
        <v>0</v>
      </c>
      <c r="Q220" s="40" t="b">
        <f t="shared" si="9"/>
        <v>1</v>
      </c>
    </row>
    <row r="221" spans="2:17" ht="23.25" customHeight="1" x14ac:dyDescent="0.2">
      <c r="B221" s="45"/>
      <c r="C221" s="68"/>
      <c r="D221" s="28"/>
      <c r="E221" s="52" t="str">
        <f>IF(ISBLANK(INDR_PaymentDetails[[#This Row],[Total Indemnity Amount Paid]]), "", (INDR_PaymentDetails[[#This Row],[Total Indemnity Amount Paid]] / 9))</f>
        <v/>
      </c>
      <c r="F221" s="53"/>
      <c r="G221" s="47"/>
      <c r="I2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1" s="44" t="b">
        <f>LEN(INDR_PaymentDetails[[#This Row],[Taxpayer Name]]) &gt; 0</f>
        <v>0</v>
      </c>
      <c r="L221" s="44" t="b">
        <f t="shared" si="8"/>
        <v>0</v>
      </c>
      <c r="M221" s="44"/>
      <c r="N221" s="40" t="b">
        <f>AND(ISNUMBER(INDR_PaymentDetails[[#This Row],[Total Indemnity Amount Paid]]), INDR_PaymentDetails[[#This Row],[Total Indemnity Amount Paid]] &gt;= 0)</f>
        <v>0</v>
      </c>
      <c r="O221" s="40" t="b">
        <f>AND(ISNUMBER(INDR_PaymentDetails[[#This Row],[GST Withheld]]), INDR_PaymentDetails[[#This Row],[GST Withheld]] &gt;=0)</f>
        <v>0</v>
      </c>
      <c r="Q221" s="40" t="b">
        <f t="shared" si="9"/>
        <v>1</v>
      </c>
    </row>
    <row r="222" spans="2:17" ht="23.25" customHeight="1" x14ac:dyDescent="0.2">
      <c r="B222" s="45"/>
      <c r="C222" s="68"/>
      <c r="D222" s="28"/>
      <c r="E222" s="52" t="str">
        <f>IF(ISBLANK(INDR_PaymentDetails[[#This Row],[Total Indemnity Amount Paid]]), "", (INDR_PaymentDetails[[#This Row],[Total Indemnity Amount Paid]] / 9))</f>
        <v/>
      </c>
      <c r="F222" s="53"/>
      <c r="G222" s="47"/>
      <c r="I2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2" s="44" t="b">
        <f>LEN(INDR_PaymentDetails[[#This Row],[Taxpayer Name]]) &gt; 0</f>
        <v>0</v>
      </c>
      <c r="L222" s="44" t="b">
        <f t="shared" si="8"/>
        <v>0</v>
      </c>
      <c r="M222" s="44"/>
      <c r="N222" s="40" t="b">
        <f>AND(ISNUMBER(INDR_PaymentDetails[[#This Row],[Total Indemnity Amount Paid]]), INDR_PaymentDetails[[#This Row],[Total Indemnity Amount Paid]] &gt;= 0)</f>
        <v>0</v>
      </c>
      <c r="O222" s="40" t="b">
        <f>AND(ISNUMBER(INDR_PaymentDetails[[#This Row],[GST Withheld]]), INDR_PaymentDetails[[#This Row],[GST Withheld]] &gt;=0)</f>
        <v>0</v>
      </c>
      <c r="Q222" s="40" t="b">
        <f t="shared" si="9"/>
        <v>1</v>
      </c>
    </row>
    <row r="223" spans="2:17" ht="23.25" customHeight="1" x14ac:dyDescent="0.2">
      <c r="B223" s="45"/>
      <c r="C223" s="68"/>
      <c r="D223" s="28"/>
      <c r="E223" s="52" t="str">
        <f>IF(ISBLANK(INDR_PaymentDetails[[#This Row],[Total Indemnity Amount Paid]]), "", (INDR_PaymentDetails[[#This Row],[Total Indemnity Amount Paid]] / 9))</f>
        <v/>
      </c>
      <c r="F223" s="53"/>
      <c r="G223" s="47"/>
      <c r="I2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3" s="44" t="b">
        <f>LEN(INDR_PaymentDetails[[#This Row],[Taxpayer Name]]) &gt; 0</f>
        <v>0</v>
      </c>
      <c r="L223" s="44" t="b">
        <f t="shared" si="8"/>
        <v>0</v>
      </c>
      <c r="M223" s="44"/>
      <c r="N223" s="40" t="b">
        <f>AND(ISNUMBER(INDR_PaymentDetails[[#This Row],[Total Indemnity Amount Paid]]), INDR_PaymentDetails[[#This Row],[Total Indemnity Amount Paid]] &gt;= 0)</f>
        <v>0</v>
      </c>
      <c r="O223" s="40" t="b">
        <f>AND(ISNUMBER(INDR_PaymentDetails[[#This Row],[GST Withheld]]), INDR_PaymentDetails[[#This Row],[GST Withheld]] &gt;=0)</f>
        <v>0</v>
      </c>
      <c r="Q223" s="40" t="b">
        <f t="shared" si="9"/>
        <v>1</v>
      </c>
    </row>
    <row r="224" spans="2:17" ht="23.25" customHeight="1" x14ac:dyDescent="0.2">
      <c r="B224" s="45"/>
      <c r="C224" s="68"/>
      <c r="D224" s="28"/>
      <c r="E224" s="52" t="str">
        <f>IF(ISBLANK(INDR_PaymentDetails[[#This Row],[Total Indemnity Amount Paid]]), "", (INDR_PaymentDetails[[#This Row],[Total Indemnity Amount Paid]] / 9))</f>
        <v/>
      </c>
      <c r="F224" s="53"/>
      <c r="G224" s="47"/>
      <c r="I2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4" s="44" t="b">
        <f>LEN(INDR_PaymentDetails[[#This Row],[Taxpayer Name]]) &gt; 0</f>
        <v>0</v>
      </c>
      <c r="L224" s="44" t="b">
        <f t="shared" si="8"/>
        <v>0</v>
      </c>
      <c r="M224" s="44"/>
      <c r="N224" s="40" t="b">
        <f>AND(ISNUMBER(INDR_PaymentDetails[[#This Row],[Total Indemnity Amount Paid]]), INDR_PaymentDetails[[#This Row],[Total Indemnity Amount Paid]] &gt;= 0)</f>
        <v>0</v>
      </c>
      <c r="O224" s="40" t="b">
        <f>AND(ISNUMBER(INDR_PaymentDetails[[#This Row],[GST Withheld]]), INDR_PaymentDetails[[#This Row],[GST Withheld]] &gt;=0)</f>
        <v>0</v>
      </c>
      <c r="Q224" s="40" t="b">
        <f t="shared" si="9"/>
        <v>1</v>
      </c>
    </row>
    <row r="225" spans="2:17" ht="23.25" customHeight="1" x14ac:dyDescent="0.2">
      <c r="B225" s="45"/>
      <c r="C225" s="68"/>
      <c r="D225" s="28"/>
      <c r="E225" s="52" t="str">
        <f>IF(ISBLANK(INDR_PaymentDetails[[#This Row],[Total Indemnity Amount Paid]]), "", (INDR_PaymentDetails[[#This Row],[Total Indemnity Amount Paid]] / 9))</f>
        <v/>
      </c>
      <c r="F225" s="53"/>
      <c r="G225" s="47"/>
      <c r="I2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5" s="44" t="b">
        <f>LEN(INDR_PaymentDetails[[#This Row],[Taxpayer Name]]) &gt; 0</f>
        <v>0</v>
      </c>
      <c r="L225" s="44" t="b">
        <f t="shared" si="8"/>
        <v>0</v>
      </c>
      <c r="M225" s="44"/>
      <c r="N225" s="40" t="b">
        <f>AND(ISNUMBER(INDR_PaymentDetails[[#This Row],[Total Indemnity Amount Paid]]), INDR_PaymentDetails[[#This Row],[Total Indemnity Amount Paid]] &gt;= 0)</f>
        <v>0</v>
      </c>
      <c r="O225" s="40" t="b">
        <f>AND(ISNUMBER(INDR_PaymentDetails[[#This Row],[GST Withheld]]), INDR_PaymentDetails[[#This Row],[GST Withheld]] &gt;=0)</f>
        <v>0</v>
      </c>
      <c r="Q225" s="40" t="b">
        <f t="shared" si="9"/>
        <v>1</v>
      </c>
    </row>
    <row r="226" spans="2:17" ht="23.25" customHeight="1" x14ac:dyDescent="0.2">
      <c r="B226" s="45"/>
      <c r="C226" s="68"/>
      <c r="D226" s="28"/>
      <c r="E226" s="52" t="str">
        <f>IF(ISBLANK(INDR_PaymentDetails[[#This Row],[Total Indemnity Amount Paid]]), "", (INDR_PaymentDetails[[#This Row],[Total Indemnity Amount Paid]] / 9))</f>
        <v/>
      </c>
      <c r="F226" s="53"/>
      <c r="G226" s="47"/>
      <c r="I2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6" s="44" t="b">
        <f>LEN(INDR_PaymentDetails[[#This Row],[Taxpayer Name]]) &gt; 0</f>
        <v>0</v>
      </c>
      <c r="L226" s="44" t="b">
        <f t="shared" si="8"/>
        <v>0</v>
      </c>
      <c r="M226" s="44"/>
      <c r="N226" s="40" t="b">
        <f>AND(ISNUMBER(INDR_PaymentDetails[[#This Row],[Total Indemnity Amount Paid]]), INDR_PaymentDetails[[#This Row],[Total Indemnity Amount Paid]] &gt;= 0)</f>
        <v>0</v>
      </c>
      <c r="O226" s="40" t="b">
        <f>AND(ISNUMBER(INDR_PaymentDetails[[#This Row],[GST Withheld]]), INDR_PaymentDetails[[#This Row],[GST Withheld]] &gt;=0)</f>
        <v>0</v>
      </c>
      <c r="Q226" s="40" t="b">
        <f t="shared" si="9"/>
        <v>1</v>
      </c>
    </row>
    <row r="227" spans="2:17" ht="23.25" customHeight="1" x14ac:dyDescent="0.2">
      <c r="B227" s="45"/>
      <c r="C227" s="68"/>
      <c r="D227" s="28"/>
      <c r="E227" s="52" t="str">
        <f>IF(ISBLANK(INDR_PaymentDetails[[#This Row],[Total Indemnity Amount Paid]]), "", (INDR_PaymentDetails[[#This Row],[Total Indemnity Amount Paid]] / 9))</f>
        <v/>
      </c>
      <c r="F227" s="53"/>
      <c r="G227" s="47"/>
      <c r="I2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7" s="44" t="b">
        <f>LEN(INDR_PaymentDetails[[#This Row],[Taxpayer Name]]) &gt; 0</f>
        <v>0</v>
      </c>
      <c r="L227" s="44" t="b">
        <f t="shared" si="8"/>
        <v>0</v>
      </c>
      <c r="M227" s="44"/>
      <c r="N227" s="40" t="b">
        <f>AND(ISNUMBER(INDR_PaymentDetails[[#This Row],[Total Indemnity Amount Paid]]), INDR_PaymentDetails[[#This Row],[Total Indemnity Amount Paid]] &gt;= 0)</f>
        <v>0</v>
      </c>
      <c r="O227" s="40" t="b">
        <f>AND(ISNUMBER(INDR_PaymentDetails[[#This Row],[GST Withheld]]), INDR_PaymentDetails[[#This Row],[GST Withheld]] &gt;=0)</f>
        <v>0</v>
      </c>
      <c r="Q227" s="40" t="b">
        <f t="shared" si="9"/>
        <v>1</v>
      </c>
    </row>
    <row r="228" spans="2:17" ht="23.25" customHeight="1" x14ac:dyDescent="0.2">
      <c r="B228" s="45"/>
      <c r="C228" s="68"/>
      <c r="D228" s="28"/>
      <c r="E228" s="52" t="str">
        <f>IF(ISBLANK(INDR_PaymentDetails[[#This Row],[Total Indemnity Amount Paid]]), "", (INDR_PaymentDetails[[#This Row],[Total Indemnity Amount Paid]] / 9))</f>
        <v/>
      </c>
      <c r="F228" s="53"/>
      <c r="G228" s="47"/>
      <c r="I2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8" s="44" t="b">
        <f>LEN(INDR_PaymentDetails[[#This Row],[Taxpayer Name]]) &gt; 0</f>
        <v>0</v>
      </c>
      <c r="L228" s="44" t="b">
        <f t="shared" si="8"/>
        <v>0</v>
      </c>
      <c r="M228" s="44"/>
      <c r="N228" s="40" t="b">
        <f>AND(ISNUMBER(INDR_PaymentDetails[[#This Row],[Total Indemnity Amount Paid]]), INDR_PaymentDetails[[#This Row],[Total Indemnity Amount Paid]] &gt;= 0)</f>
        <v>0</v>
      </c>
      <c r="O228" s="40" t="b">
        <f>AND(ISNUMBER(INDR_PaymentDetails[[#This Row],[GST Withheld]]), INDR_PaymentDetails[[#This Row],[GST Withheld]] &gt;=0)</f>
        <v>0</v>
      </c>
      <c r="Q228" s="40" t="b">
        <f t="shared" si="9"/>
        <v>1</v>
      </c>
    </row>
    <row r="229" spans="2:17" ht="23.25" customHeight="1" x14ac:dyDescent="0.2">
      <c r="B229" s="45"/>
      <c r="C229" s="68"/>
      <c r="D229" s="28"/>
      <c r="E229" s="52" t="str">
        <f>IF(ISBLANK(INDR_PaymentDetails[[#This Row],[Total Indemnity Amount Paid]]), "", (INDR_PaymentDetails[[#This Row],[Total Indemnity Amount Paid]] / 9))</f>
        <v/>
      </c>
      <c r="F229" s="53"/>
      <c r="G229" s="47"/>
      <c r="I2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9" s="44" t="b">
        <f>LEN(INDR_PaymentDetails[[#This Row],[Taxpayer Name]]) &gt; 0</f>
        <v>0</v>
      </c>
      <c r="L229" s="44" t="b">
        <f t="shared" si="8"/>
        <v>0</v>
      </c>
      <c r="M229" s="44"/>
      <c r="N229" s="40" t="b">
        <f>AND(ISNUMBER(INDR_PaymentDetails[[#This Row],[Total Indemnity Amount Paid]]), INDR_PaymentDetails[[#This Row],[Total Indemnity Amount Paid]] &gt;= 0)</f>
        <v>0</v>
      </c>
      <c r="O229" s="40" t="b">
        <f>AND(ISNUMBER(INDR_PaymentDetails[[#This Row],[GST Withheld]]), INDR_PaymentDetails[[#This Row],[GST Withheld]] &gt;=0)</f>
        <v>0</v>
      </c>
      <c r="Q229" s="40" t="b">
        <f t="shared" si="9"/>
        <v>1</v>
      </c>
    </row>
    <row r="230" spans="2:17" ht="23.25" customHeight="1" x14ac:dyDescent="0.2">
      <c r="B230" s="45"/>
      <c r="C230" s="68"/>
      <c r="D230" s="28"/>
      <c r="E230" s="52" t="str">
        <f>IF(ISBLANK(INDR_PaymentDetails[[#This Row],[Total Indemnity Amount Paid]]), "", (INDR_PaymentDetails[[#This Row],[Total Indemnity Amount Paid]] / 9))</f>
        <v/>
      </c>
      <c r="F230" s="53"/>
      <c r="G230" s="47"/>
      <c r="I2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0" s="44" t="b">
        <f>LEN(INDR_PaymentDetails[[#This Row],[Taxpayer Name]]) &gt; 0</f>
        <v>0</v>
      </c>
      <c r="L230" s="44" t="b">
        <f t="shared" si="8"/>
        <v>0</v>
      </c>
      <c r="M230" s="44"/>
      <c r="N230" s="40" t="b">
        <f>AND(ISNUMBER(INDR_PaymentDetails[[#This Row],[Total Indemnity Amount Paid]]), INDR_PaymentDetails[[#This Row],[Total Indemnity Amount Paid]] &gt;= 0)</f>
        <v>0</v>
      </c>
      <c r="O230" s="40" t="b">
        <f>AND(ISNUMBER(INDR_PaymentDetails[[#This Row],[GST Withheld]]), INDR_PaymentDetails[[#This Row],[GST Withheld]] &gt;=0)</f>
        <v>0</v>
      </c>
      <c r="Q230" s="40" t="b">
        <f t="shared" si="9"/>
        <v>1</v>
      </c>
    </row>
    <row r="231" spans="2:17" ht="23.25" customHeight="1" x14ac:dyDescent="0.2">
      <c r="B231" s="45"/>
      <c r="C231" s="68"/>
      <c r="D231" s="28"/>
      <c r="E231" s="52" t="str">
        <f>IF(ISBLANK(INDR_PaymentDetails[[#This Row],[Total Indemnity Amount Paid]]), "", (INDR_PaymentDetails[[#This Row],[Total Indemnity Amount Paid]] / 9))</f>
        <v/>
      </c>
      <c r="F231" s="53"/>
      <c r="G231" s="47"/>
      <c r="I2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1" s="44" t="b">
        <f>LEN(INDR_PaymentDetails[[#This Row],[Taxpayer Name]]) &gt; 0</f>
        <v>0</v>
      </c>
      <c r="L231" s="44" t="b">
        <f t="shared" si="8"/>
        <v>0</v>
      </c>
      <c r="M231" s="44"/>
      <c r="N231" s="40" t="b">
        <f>AND(ISNUMBER(INDR_PaymentDetails[[#This Row],[Total Indemnity Amount Paid]]), INDR_PaymentDetails[[#This Row],[Total Indemnity Amount Paid]] &gt;= 0)</f>
        <v>0</v>
      </c>
      <c r="O231" s="40" t="b">
        <f>AND(ISNUMBER(INDR_PaymentDetails[[#This Row],[GST Withheld]]), INDR_PaymentDetails[[#This Row],[GST Withheld]] &gt;=0)</f>
        <v>0</v>
      </c>
      <c r="Q231" s="40" t="b">
        <f t="shared" si="9"/>
        <v>1</v>
      </c>
    </row>
    <row r="232" spans="2:17" ht="23.25" customHeight="1" x14ac:dyDescent="0.2">
      <c r="B232" s="45"/>
      <c r="C232" s="68"/>
      <c r="D232" s="28"/>
      <c r="E232" s="52" t="str">
        <f>IF(ISBLANK(INDR_PaymentDetails[[#This Row],[Total Indemnity Amount Paid]]), "", (INDR_PaymentDetails[[#This Row],[Total Indemnity Amount Paid]] / 9))</f>
        <v/>
      </c>
      <c r="F232" s="53"/>
      <c r="G232" s="47"/>
      <c r="I2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2" s="44" t="b">
        <f>LEN(INDR_PaymentDetails[[#This Row],[Taxpayer Name]]) &gt; 0</f>
        <v>0</v>
      </c>
      <c r="L232" s="44" t="b">
        <f t="shared" si="8"/>
        <v>0</v>
      </c>
      <c r="M232" s="44"/>
      <c r="N232" s="40" t="b">
        <f>AND(ISNUMBER(INDR_PaymentDetails[[#This Row],[Total Indemnity Amount Paid]]), INDR_PaymentDetails[[#This Row],[Total Indemnity Amount Paid]] &gt;= 0)</f>
        <v>0</v>
      </c>
      <c r="O232" s="40" t="b">
        <f>AND(ISNUMBER(INDR_PaymentDetails[[#This Row],[GST Withheld]]), INDR_PaymentDetails[[#This Row],[GST Withheld]] &gt;=0)</f>
        <v>0</v>
      </c>
      <c r="Q232" s="40" t="b">
        <f t="shared" si="9"/>
        <v>1</v>
      </c>
    </row>
    <row r="233" spans="2:17" ht="23.25" customHeight="1" x14ac:dyDescent="0.2">
      <c r="B233" s="45"/>
      <c r="C233" s="68"/>
      <c r="D233" s="28"/>
      <c r="E233" s="52" t="str">
        <f>IF(ISBLANK(INDR_PaymentDetails[[#This Row],[Total Indemnity Amount Paid]]), "", (INDR_PaymentDetails[[#This Row],[Total Indemnity Amount Paid]] / 9))</f>
        <v/>
      </c>
      <c r="F233" s="53"/>
      <c r="G233" s="47"/>
      <c r="I2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3" s="44" t="b">
        <f>LEN(INDR_PaymentDetails[[#This Row],[Taxpayer Name]]) &gt; 0</f>
        <v>0</v>
      </c>
      <c r="L233" s="44" t="b">
        <f t="shared" si="8"/>
        <v>0</v>
      </c>
      <c r="M233" s="44"/>
      <c r="N233" s="40" t="b">
        <f>AND(ISNUMBER(INDR_PaymentDetails[[#This Row],[Total Indemnity Amount Paid]]), INDR_PaymentDetails[[#This Row],[Total Indemnity Amount Paid]] &gt;= 0)</f>
        <v>0</v>
      </c>
      <c r="O233" s="40" t="b">
        <f>AND(ISNUMBER(INDR_PaymentDetails[[#This Row],[GST Withheld]]), INDR_PaymentDetails[[#This Row],[GST Withheld]] &gt;=0)</f>
        <v>0</v>
      </c>
      <c r="Q233" s="40" t="b">
        <f t="shared" si="9"/>
        <v>1</v>
      </c>
    </row>
    <row r="234" spans="2:17" ht="23.25" customHeight="1" x14ac:dyDescent="0.2">
      <c r="B234" s="45"/>
      <c r="C234" s="68"/>
      <c r="D234" s="28"/>
      <c r="E234" s="52" t="str">
        <f>IF(ISBLANK(INDR_PaymentDetails[[#This Row],[Total Indemnity Amount Paid]]), "", (INDR_PaymentDetails[[#This Row],[Total Indemnity Amount Paid]] / 9))</f>
        <v/>
      </c>
      <c r="F234" s="53"/>
      <c r="G234" s="47"/>
      <c r="I2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4" s="44" t="b">
        <f>LEN(INDR_PaymentDetails[[#This Row],[Taxpayer Name]]) &gt; 0</f>
        <v>0</v>
      </c>
      <c r="L234" s="44" t="b">
        <f t="shared" si="8"/>
        <v>0</v>
      </c>
      <c r="M234" s="44"/>
      <c r="N234" s="40" t="b">
        <f>AND(ISNUMBER(INDR_PaymentDetails[[#This Row],[Total Indemnity Amount Paid]]), INDR_PaymentDetails[[#This Row],[Total Indemnity Amount Paid]] &gt;= 0)</f>
        <v>0</v>
      </c>
      <c r="O234" s="40" t="b">
        <f>AND(ISNUMBER(INDR_PaymentDetails[[#This Row],[GST Withheld]]), INDR_PaymentDetails[[#This Row],[GST Withheld]] &gt;=0)</f>
        <v>0</v>
      </c>
      <c r="Q234" s="40" t="b">
        <f t="shared" si="9"/>
        <v>1</v>
      </c>
    </row>
    <row r="235" spans="2:17" ht="23.25" customHeight="1" x14ac:dyDescent="0.2">
      <c r="B235" s="45"/>
      <c r="C235" s="68"/>
      <c r="D235" s="28"/>
      <c r="E235" s="52" t="str">
        <f>IF(ISBLANK(INDR_PaymentDetails[[#This Row],[Total Indemnity Amount Paid]]), "", (INDR_PaymentDetails[[#This Row],[Total Indemnity Amount Paid]] / 9))</f>
        <v/>
      </c>
      <c r="F235" s="53"/>
      <c r="G235" s="47"/>
      <c r="I2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5" s="44" t="b">
        <f>LEN(INDR_PaymentDetails[[#This Row],[Taxpayer Name]]) &gt; 0</f>
        <v>0</v>
      </c>
      <c r="L235" s="44" t="b">
        <f t="shared" si="8"/>
        <v>0</v>
      </c>
      <c r="M235" s="44"/>
      <c r="N235" s="40" t="b">
        <f>AND(ISNUMBER(INDR_PaymentDetails[[#This Row],[Total Indemnity Amount Paid]]), INDR_PaymentDetails[[#This Row],[Total Indemnity Amount Paid]] &gt;= 0)</f>
        <v>0</v>
      </c>
      <c r="O235" s="40" t="b">
        <f>AND(ISNUMBER(INDR_PaymentDetails[[#This Row],[GST Withheld]]), INDR_PaymentDetails[[#This Row],[GST Withheld]] &gt;=0)</f>
        <v>0</v>
      </c>
      <c r="Q235" s="40" t="b">
        <f t="shared" si="9"/>
        <v>1</v>
      </c>
    </row>
    <row r="236" spans="2:17" ht="23.25" customHeight="1" x14ac:dyDescent="0.2">
      <c r="B236" s="45"/>
      <c r="C236" s="68"/>
      <c r="D236" s="28"/>
      <c r="E236" s="52" t="str">
        <f>IF(ISBLANK(INDR_PaymentDetails[[#This Row],[Total Indemnity Amount Paid]]), "", (INDR_PaymentDetails[[#This Row],[Total Indemnity Amount Paid]] / 9))</f>
        <v/>
      </c>
      <c r="F236" s="53"/>
      <c r="G236" s="47"/>
      <c r="I2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6" s="44" t="b">
        <f>LEN(INDR_PaymentDetails[[#This Row],[Taxpayer Name]]) &gt; 0</f>
        <v>0</v>
      </c>
      <c r="L236" s="44" t="b">
        <f t="shared" si="8"/>
        <v>0</v>
      </c>
      <c r="M236" s="44"/>
      <c r="N236" s="40" t="b">
        <f>AND(ISNUMBER(INDR_PaymentDetails[[#This Row],[Total Indemnity Amount Paid]]), INDR_PaymentDetails[[#This Row],[Total Indemnity Amount Paid]] &gt;= 0)</f>
        <v>0</v>
      </c>
      <c r="O236" s="40" t="b">
        <f>AND(ISNUMBER(INDR_PaymentDetails[[#This Row],[GST Withheld]]), INDR_PaymentDetails[[#This Row],[GST Withheld]] &gt;=0)</f>
        <v>0</v>
      </c>
      <c r="Q236" s="40" t="b">
        <f t="shared" si="9"/>
        <v>1</v>
      </c>
    </row>
    <row r="237" spans="2:17" ht="23.25" customHeight="1" x14ac:dyDescent="0.2">
      <c r="B237" s="45"/>
      <c r="C237" s="68"/>
      <c r="D237" s="28"/>
      <c r="E237" s="52" t="str">
        <f>IF(ISBLANK(INDR_PaymentDetails[[#This Row],[Total Indemnity Amount Paid]]), "", (INDR_PaymentDetails[[#This Row],[Total Indemnity Amount Paid]] / 9))</f>
        <v/>
      </c>
      <c r="F237" s="53"/>
      <c r="G237" s="47"/>
      <c r="I2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7" s="44" t="b">
        <f>LEN(INDR_PaymentDetails[[#This Row],[Taxpayer Name]]) &gt; 0</f>
        <v>0</v>
      </c>
      <c r="L237" s="44" t="b">
        <f t="shared" si="8"/>
        <v>0</v>
      </c>
      <c r="M237" s="44"/>
      <c r="N237" s="40" t="b">
        <f>AND(ISNUMBER(INDR_PaymentDetails[[#This Row],[Total Indemnity Amount Paid]]), INDR_PaymentDetails[[#This Row],[Total Indemnity Amount Paid]] &gt;= 0)</f>
        <v>0</v>
      </c>
      <c r="O237" s="40" t="b">
        <f>AND(ISNUMBER(INDR_PaymentDetails[[#This Row],[GST Withheld]]), INDR_PaymentDetails[[#This Row],[GST Withheld]] &gt;=0)</f>
        <v>0</v>
      </c>
      <c r="Q237" s="40" t="b">
        <f t="shared" si="9"/>
        <v>1</v>
      </c>
    </row>
    <row r="238" spans="2:17" ht="23.25" customHeight="1" x14ac:dyDescent="0.2">
      <c r="B238" s="45"/>
      <c r="C238" s="68"/>
      <c r="D238" s="28"/>
      <c r="E238" s="52" t="str">
        <f>IF(ISBLANK(INDR_PaymentDetails[[#This Row],[Total Indemnity Amount Paid]]), "", (INDR_PaymentDetails[[#This Row],[Total Indemnity Amount Paid]] / 9))</f>
        <v/>
      </c>
      <c r="F238" s="53"/>
      <c r="G238" s="47"/>
      <c r="I2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8" s="44" t="b">
        <f>LEN(INDR_PaymentDetails[[#This Row],[Taxpayer Name]]) &gt; 0</f>
        <v>0</v>
      </c>
      <c r="L238" s="44" t="b">
        <f t="shared" si="8"/>
        <v>0</v>
      </c>
      <c r="M238" s="44"/>
      <c r="N238" s="40" t="b">
        <f>AND(ISNUMBER(INDR_PaymentDetails[[#This Row],[Total Indemnity Amount Paid]]), INDR_PaymentDetails[[#This Row],[Total Indemnity Amount Paid]] &gt;= 0)</f>
        <v>0</v>
      </c>
      <c r="O238" s="40" t="b">
        <f>AND(ISNUMBER(INDR_PaymentDetails[[#This Row],[GST Withheld]]), INDR_PaymentDetails[[#This Row],[GST Withheld]] &gt;=0)</f>
        <v>0</v>
      </c>
      <c r="Q238" s="40" t="b">
        <f t="shared" si="9"/>
        <v>1</v>
      </c>
    </row>
    <row r="239" spans="2:17" ht="23.25" customHeight="1" x14ac:dyDescent="0.2">
      <c r="B239" s="45"/>
      <c r="C239" s="68"/>
      <c r="D239" s="28"/>
      <c r="E239" s="52" t="str">
        <f>IF(ISBLANK(INDR_PaymentDetails[[#This Row],[Total Indemnity Amount Paid]]), "", (INDR_PaymentDetails[[#This Row],[Total Indemnity Amount Paid]] / 9))</f>
        <v/>
      </c>
      <c r="F239" s="53"/>
      <c r="G239" s="47"/>
      <c r="I2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9" s="44" t="b">
        <f>LEN(INDR_PaymentDetails[[#This Row],[Taxpayer Name]]) &gt; 0</f>
        <v>0</v>
      </c>
      <c r="L239" s="44" t="b">
        <f t="shared" si="8"/>
        <v>0</v>
      </c>
      <c r="M239" s="44"/>
      <c r="N239" s="40" t="b">
        <f>AND(ISNUMBER(INDR_PaymentDetails[[#This Row],[Total Indemnity Amount Paid]]), INDR_PaymentDetails[[#This Row],[Total Indemnity Amount Paid]] &gt;= 0)</f>
        <v>0</v>
      </c>
      <c r="O239" s="40" t="b">
        <f>AND(ISNUMBER(INDR_PaymentDetails[[#This Row],[GST Withheld]]), INDR_PaymentDetails[[#This Row],[GST Withheld]] &gt;=0)</f>
        <v>0</v>
      </c>
      <c r="Q239" s="40" t="b">
        <f t="shared" si="9"/>
        <v>1</v>
      </c>
    </row>
    <row r="240" spans="2:17" ht="23.25" customHeight="1" x14ac:dyDescent="0.2">
      <c r="B240" s="45"/>
      <c r="C240" s="68"/>
      <c r="D240" s="28"/>
      <c r="E240" s="52" t="str">
        <f>IF(ISBLANK(INDR_PaymentDetails[[#This Row],[Total Indemnity Amount Paid]]), "", (INDR_PaymentDetails[[#This Row],[Total Indemnity Amount Paid]] / 9))</f>
        <v/>
      </c>
      <c r="F240" s="53"/>
      <c r="G240" s="47"/>
      <c r="I2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0" s="44" t="b">
        <f>LEN(INDR_PaymentDetails[[#This Row],[Taxpayer Name]]) &gt; 0</f>
        <v>0</v>
      </c>
      <c r="L240" s="44" t="b">
        <f t="shared" si="8"/>
        <v>0</v>
      </c>
      <c r="M240" s="44"/>
      <c r="N240" s="40" t="b">
        <f>AND(ISNUMBER(INDR_PaymentDetails[[#This Row],[Total Indemnity Amount Paid]]), INDR_PaymentDetails[[#This Row],[Total Indemnity Amount Paid]] &gt;= 0)</f>
        <v>0</v>
      </c>
      <c r="O240" s="40" t="b">
        <f>AND(ISNUMBER(INDR_PaymentDetails[[#This Row],[GST Withheld]]), INDR_PaymentDetails[[#This Row],[GST Withheld]] &gt;=0)</f>
        <v>0</v>
      </c>
      <c r="Q240" s="40" t="b">
        <f t="shared" si="9"/>
        <v>1</v>
      </c>
    </row>
    <row r="241" spans="2:17" ht="23.25" customHeight="1" x14ac:dyDescent="0.2">
      <c r="B241" s="45"/>
      <c r="C241" s="68"/>
      <c r="D241" s="28"/>
      <c r="E241" s="52" t="str">
        <f>IF(ISBLANK(INDR_PaymentDetails[[#This Row],[Total Indemnity Amount Paid]]), "", (INDR_PaymentDetails[[#This Row],[Total Indemnity Amount Paid]] / 9))</f>
        <v/>
      </c>
      <c r="F241" s="53"/>
      <c r="G241" s="47"/>
      <c r="I2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1" s="44" t="b">
        <f>LEN(INDR_PaymentDetails[[#This Row],[Taxpayer Name]]) &gt; 0</f>
        <v>0</v>
      </c>
      <c r="L241" s="44" t="b">
        <f t="shared" si="8"/>
        <v>0</v>
      </c>
      <c r="M241" s="44"/>
      <c r="N241" s="40" t="b">
        <f>AND(ISNUMBER(INDR_PaymentDetails[[#This Row],[Total Indemnity Amount Paid]]), INDR_PaymentDetails[[#This Row],[Total Indemnity Amount Paid]] &gt;= 0)</f>
        <v>0</v>
      </c>
      <c r="O241" s="40" t="b">
        <f>AND(ISNUMBER(INDR_PaymentDetails[[#This Row],[GST Withheld]]), INDR_PaymentDetails[[#This Row],[GST Withheld]] &gt;=0)</f>
        <v>0</v>
      </c>
      <c r="Q241" s="40" t="b">
        <f t="shared" si="9"/>
        <v>1</v>
      </c>
    </row>
    <row r="242" spans="2:17" ht="23.25" customHeight="1" x14ac:dyDescent="0.2">
      <c r="B242" s="45"/>
      <c r="C242" s="68"/>
      <c r="D242" s="28"/>
      <c r="E242" s="52" t="str">
        <f>IF(ISBLANK(INDR_PaymentDetails[[#This Row],[Total Indemnity Amount Paid]]), "", (INDR_PaymentDetails[[#This Row],[Total Indemnity Amount Paid]] / 9))</f>
        <v/>
      </c>
      <c r="F242" s="53"/>
      <c r="G242" s="47"/>
      <c r="I2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2" s="44" t="b">
        <f>LEN(INDR_PaymentDetails[[#This Row],[Taxpayer Name]]) &gt; 0</f>
        <v>0</v>
      </c>
      <c r="L242" s="44" t="b">
        <f t="shared" si="8"/>
        <v>0</v>
      </c>
      <c r="M242" s="44"/>
      <c r="N242" s="40" t="b">
        <f>AND(ISNUMBER(INDR_PaymentDetails[[#This Row],[Total Indemnity Amount Paid]]), INDR_PaymentDetails[[#This Row],[Total Indemnity Amount Paid]] &gt;= 0)</f>
        <v>0</v>
      </c>
      <c r="O242" s="40" t="b">
        <f>AND(ISNUMBER(INDR_PaymentDetails[[#This Row],[GST Withheld]]), INDR_PaymentDetails[[#This Row],[GST Withheld]] &gt;=0)</f>
        <v>0</v>
      </c>
      <c r="Q242" s="40" t="b">
        <f t="shared" si="9"/>
        <v>1</v>
      </c>
    </row>
    <row r="243" spans="2:17" ht="23.25" customHeight="1" x14ac:dyDescent="0.2">
      <c r="B243" s="45"/>
      <c r="C243" s="68"/>
      <c r="D243" s="28"/>
      <c r="E243" s="52" t="str">
        <f>IF(ISBLANK(INDR_PaymentDetails[[#This Row],[Total Indemnity Amount Paid]]), "", (INDR_PaymentDetails[[#This Row],[Total Indemnity Amount Paid]] / 9))</f>
        <v/>
      </c>
      <c r="F243" s="53"/>
      <c r="G243" s="47"/>
      <c r="I2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3" s="44" t="b">
        <f>LEN(INDR_PaymentDetails[[#This Row],[Taxpayer Name]]) &gt; 0</f>
        <v>0</v>
      </c>
      <c r="L243" s="44" t="b">
        <f t="shared" si="8"/>
        <v>0</v>
      </c>
      <c r="M243" s="44"/>
      <c r="N243" s="40" t="b">
        <f>AND(ISNUMBER(INDR_PaymentDetails[[#This Row],[Total Indemnity Amount Paid]]), INDR_PaymentDetails[[#This Row],[Total Indemnity Amount Paid]] &gt;= 0)</f>
        <v>0</v>
      </c>
      <c r="O243" s="40" t="b">
        <f>AND(ISNUMBER(INDR_PaymentDetails[[#This Row],[GST Withheld]]), INDR_PaymentDetails[[#This Row],[GST Withheld]] &gt;=0)</f>
        <v>0</v>
      </c>
      <c r="Q243" s="40" t="b">
        <f t="shared" si="9"/>
        <v>1</v>
      </c>
    </row>
    <row r="244" spans="2:17" ht="23.25" customHeight="1" x14ac:dyDescent="0.2">
      <c r="B244" s="45"/>
      <c r="C244" s="68"/>
      <c r="D244" s="28"/>
      <c r="E244" s="52" t="str">
        <f>IF(ISBLANK(INDR_PaymentDetails[[#This Row],[Total Indemnity Amount Paid]]), "", (INDR_PaymentDetails[[#This Row],[Total Indemnity Amount Paid]] / 9))</f>
        <v/>
      </c>
      <c r="F244" s="53"/>
      <c r="G244" s="47"/>
      <c r="I2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4" s="44" t="b">
        <f>LEN(INDR_PaymentDetails[[#This Row],[Taxpayer Name]]) &gt; 0</f>
        <v>0</v>
      </c>
      <c r="L244" s="44" t="b">
        <f t="shared" si="8"/>
        <v>0</v>
      </c>
      <c r="M244" s="44"/>
      <c r="N244" s="40" t="b">
        <f>AND(ISNUMBER(INDR_PaymentDetails[[#This Row],[Total Indemnity Amount Paid]]), INDR_PaymentDetails[[#This Row],[Total Indemnity Amount Paid]] &gt;= 0)</f>
        <v>0</v>
      </c>
      <c r="O244" s="40" t="b">
        <f>AND(ISNUMBER(INDR_PaymentDetails[[#This Row],[GST Withheld]]), INDR_PaymentDetails[[#This Row],[GST Withheld]] &gt;=0)</f>
        <v>0</v>
      </c>
      <c r="Q244" s="40" t="b">
        <f t="shared" si="9"/>
        <v>1</v>
      </c>
    </row>
    <row r="245" spans="2:17" ht="23.25" customHeight="1" x14ac:dyDescent="0.2">
      <c r="B245" s="45"/>
      <c r="C245" s="68"/>
      <c r="D245" s="28"/>
      <c r="E245" s="52" t="str">
        <f>IF(ISBLANK(INDR_PaymentDetails[[#This Row],[Total Indemnity Amount Paid]]), "", (INDR_PaymentDetails[[#This Row],[Total Indemnity Amount Paid]] / 9))</f>
        <v/>
      </c>
      <c r="F245" s="53"/>
      <c r="G245" s="47"/>
      <c r="I2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5" s="44" t="b">
        <f>LEN(INDR_PaymentDetails[[#This Row],[Taxpayer Name]]) &gt; 0</f>
        <v>0</v>
      </c>
      <c r="L245" s="44" t="b">
        <f t="shared" si="8"/>
        <v>0</v>
      </c>
      <c r="M245" s="44"/>
      <c r="N245" s="40" t="b">
        <f>AND(ISNUMBER(INDR_PaymentDetails[[#This Row],[Total Indemnity Amount Paid]]), INDR_PaymentDetails[[#This Row],[Total Indemnity Amount Paid]] &gt;= 0)</f>
        <v>0</v>
      </c>
      <c r="O245" s="40" t="b">
        <f>AND(ISNUMBER(INDR_PaymentDetails[[#This Row],[GST Withheld]]), INDR_PaymentDetails[[#This Row],[GST Withheld]] &gt;=0)</f>
        <v>0</v>
      </c>
      <c r="Q245" s="40" t="b">
        <f t="shared" si="9"/>
        <v>1</v>
      </c>
    </row>
    <row r="246" spans="2:17" ht="23.25" customHeight="1" x14ac:dyDescent="0.2">
      <c r="B246" s="45"/>
      <c r="C246" s="68"/>
      <c r="D246" s="28"/>
      <c r="E246" s="52" t="str">
        <f>IF(ISBLANK(INDR_PaymentDetails[[#This Row],[Total Indemnity Amount Paid]]), "", (INDR_PaymentDetails[[#This Row],[Total Indemnity Amount Paid]] / 9))</f>
        <v/>
      </c>
      <c r="F246" s="53"/>
      <c r="G246" s="47"/>
      <c r="I2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6" s="44" t="b">
        <f>LEN(INDR_PaymentDetails[[#This Row],[Taxpayer Name]]) &gt; 0</f>
        <v>0</v>
      </c>
      <c r="L246" s="44" t="b">
        <f t="shared" si="8"/>
        <v>0</v>
      </c>
      <c r="M246" s="44"/>
      <c r="N246" s="40" t="b">
        <f>AND(ISNUMBER(INDR_PaymentDetails[[#This Row],[Total Indemnity Amount Paid]]), INDR_PaymentDetails[[#This Row],[Total Indemnity Amount Paid]] &gt;= 0)</f>
        <v>0</v>
      </c>
      <c r="O246" s="40" t="b">
        <f>AND(ISNUMBER(INDR_PaymentDetails[[#This Row],[GST Withheld]]), INDR_PaymentDetails[[#This Row],[GST Withheld]] &gt;=0)</f>
        <v>0</v>
      </c>
      <c r="Q246" s="40" t="b">
        <f t="shared" si="9"/>
        <v>1</v>
      </c>
    </row>
    <row r="247" spans="2:17" ht="23.25" customHeight="1" x14ac:dyDescent="0.2">
      <c r="B247" s="45"/>
      <c r="C247" s="68"/>
      <c r="D247" s="28"/>
      <c r="E247" s="52" t="str">
        <f>IF(ISBLANK(INDR_PaymentDetails[[#This Row],[Total Indemnity Amount Paid]]), "", (INDR_PaymentDetails[[#This Row],[Total Indemnity Amount Paid]] / 9))</f>
        <v/>
      </c>
      <c r="F247" s="53"/>
      <c r="G247" s="47"/>
      <c r="I2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7" s="44" t="b">
        <f>LEN(INDR_PaymentDetails[[#This Row],[Taxpayer Name]]) &gt; 0</f>
        <v>0</v>
      </c>
      <c r="L247" s="44" t="b">
        <f t="shared" si="8"/>
        <v>0</v>
      </c>
      <c r="M247" s="44"/>
      <c r="N247" s="40" t="b">
        <f>AND(ISNUMBER(INDR_PaymentDetails[[#This Row],[Total Indemnity Amount Paid]]), INDR_PaymentDetails[[#This Row],[Total Indemnity Amount Paid]] &gt;= 0)</f>
        <v>0</v>
      </c>
      <c r="O247" s="40" t="b">
        <f>AND(ISNUMBER(INDR_PaymentDetails[[#This Row],[GST Withheld]]), INDR_PaymentDetails[[#This Row],[GST Withheld]] &gt;=0)</f>
        <v>0</v>
      </c>
      <c r="Q247" s="40" t="b">
        <f t="shared" si="9"/>
        <v>1</v>
      </c>
    </row>
    <row r="248" spans="2:17" ht="23.25" customHeight="1" x14ac:dyDescent="0.2">
      <c r="B248" s="45"/>
      <c r="C248" s="68"/>
      <c r="D248" s="28"/>
      <c r="E248" s="52" t="str">
        <f>IF(ISBLANK(INDR_PaymentDetails[[#This Row],[Total Indemnity Amount Paid]]), "", (INDR_PaymentDetails[[#This Row],[Total Indemnity Amount Paid]] / 9))</f>
        <v/>
      </c>
      <c r="F248" s="53"/>
      <c r="G248" s="47"/>
      <c r="I2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8" s="44" t="b">
        <f>LEN(INDR_PaymentDetails[[#This Row],[Taxpayer Name]]) &gt; 0</f>
        <v>0</v>
      </c>
      <c r="L248" s="44" t="b">
        <f t="shared" si="8"/>
        <v>0</v>
      </c>
      <c r="M248" s="44"/>
      <c r="N248" s="40" t="b">
        <f>AND(ISNUMBER(INDR_PaymentDetails[[#This Row],[Total Indemnity Amount Paid]]), INDR_PaymentDetails[[#This Row],[Total Indemnity Amount Paid]] &gt;= 0)</f>
        <v>0</v>
      </c>
      <c r="O248" s="40" t="b">
        <f>AND(ISNUMBER(INDR_PaymentDetails[[#This Row],[GST Withheld]]), INDR_PaymentDetails[[#This Row],[GST Withheld]] &gt;=0)</f>
        <v>0</v>
      </c>
      <c r="Q248" s="40" t="b">
        <f t="shared" si="9"/>
        <v>1</v>
      </c>
    </row>
    <row r="249" spans="2:17" ht="23.25" customHeight="1" x14ac:dyDescent="0.2">
      <c r="B249" s="45"/>
      <c r="C249" s="68"/>
      <c r="D249" s="28"/>
      <c r="E249" s="52" t="str">
        <f>IF(ISBLANK(INDR_PaymentDetails[[#This Row],[Total Indemnity Amount Paid]]), "", (INDR_PaymentDetails[[#This Row],[Total Indemnity Amount Paid]] / 9))</f>
        <v/>
      </c>
      <c r="F249" s="53"/>
      <c r="G249" s="47"/>
      <c r="I2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9" s="44" t="b">
        <f>LEN(INDR_PaymentDetails[[#This Row],[Taxpayer Name]]) &gt; 0</f>
        <v>0</v>
      </c>
      <c r="L249" s="44" t="b">
        <f t="shared" si="8"/>
        <v>0</v>
      </c>
      <c r="M249" s="44"/>
      <c r="N249" s="40" t="b">
        <f>AND(ISNUMBER(INDR_PaymentDetails[[#This Row],[Total Indemnity Amount Paid]]), INDR_PaymentDetails[[#This Row],[Total Indemnity Amount Paid]] &gt;= 0)</f>
        <v>0</v>
      </c>
      <c r="O249" s="40" t="b">
        <f>AND(ISNUMBER(INDR_PaymentDetails[[#This Row],[GST Withheld]]), INDR_PaymentDetails[[#This Row],[GST Withheld]] &gt;=0)</f>
        <v>0</v>
      </c>
      <c r="Q249" s="40" t="b">
        <f t="shared" si="9"/>
        <v>1</v>
      </c>
    </row>
    <row r="250" spans="2:17" ht="23.25" customHeight="1" x14ac:dyDescent="0.2">
      <c r="B250" s="45"/>
      <c r="C250" s="68"/>
      <c r="D250" s="28"/>
      <c r="E250" s="52" t="str">
        <f>IF(ISBLANK(INDR_PaymentDetails[[#This Row],[Total Indemnity Amount Paid]]), "", (INDR_PaymentDetails[[#This Row],[Total Indemnity Amount Paid]] / 9))</f>
        <v/>
      </c>
      <c r="F250" s="53"/>
      <c r="G250" s="47"/>
      <c r="I2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0" s="44" t="b">
        <f>LEN(INDR_PaymentDetails[[#This Row],[Taxpayer Name]]) &gt; 0</f>
        <v>0</v>
      </c>
      <c r="L250" s="44" t="b">
        <f t="shared" si="8"/>
        <v>0</v>
      </c>
      <c r="M250" s="44"/>
      <c r="N250" s="40" t="b">
        <f>AND(ISNUMBER(INDR_PaymentDetails[[#This Row],[Total Indemnity Amount Paid]]), INDR_PaymentDetails[[#This Row],[Total Indemnity Amount Paid]] &gt;= 0)</f>
        <v>0</v>
      </c>
      <c r="O250" s="40" t="b">
        <f>AND(ISNUMBER(INDR_PaymentDetails[[#This Row],[GST Withheld]]), INDR_PaymentDetails[[#This Row],[GST Withheld]] &gt;=0)</f>
        <v>0</v>
      </c>
      <c r="Q250" s="40" t="b">
        <f t="shared" si="9"/>
        <v>1</v>
      </c>
    </row>
    <row r="251" spans="2:17" ht="23.25" customHeight="1" x14ac:dyDescent="0.2">
      <c r="B251" s="45"/>
      <c r="C251" s="68"/>
      <c r="D251" s="28"/>
      <c r="E251" s="52" t="str">
        <f>IF(ISBLANK(INDR_PaymentDetails[[#This Row],[Total Indemnity Amount Paid]]), "", (INDR_PaymentDetails[[#This Row],[Total Indemnity Amount Paid]] / 9))</f>
        <v/>
      </c>
      <c r="F251" s="53"/>
      <c r="G251" s="47"/>
      <c r="I2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1" s="44" t="b">
        <f>LEN(INDR_PaymentDetails[[#This Row],[Taxpayer Name]]) &gt; 0</f>
        <v>0</v>
      </c>
      <c r="L251" s="44" t="b">
        <f t="shared" si="8"/>
        <v>0</v>
      </c>
      <c r="M251" s="44"/>
      <c r="N251" s="40" t="b">
        <f>AND(ISNUMBER(INDR_PaymentDetails[[#This Row],[Total Indemnity Amount Paid]]), INDR_PaymentDetails[[#This Row],[Total Indemnity Amount Paid]] &gt;= 0)</f>
        <v>0</v>
      </c>
      <c r="O251" s="40" t="b">
        <f>AND(ISNUMBER(INDR_PaymentDetails[[#This Row],[GST Withheld]]), INDR_PaymentDetails[[#This Row],[GST Withheld]] &gt;=0)</f>
        <v>0</v>
      </c>
      <c r="Q251" s="40" t="b">
        <f t="shared" si="9"/>
        <v>1</v>
      </c>
    </row>
    <row r="252" spans="2:17" ht="23.25" customHeight="1" x14ac:dyDescent="0.2">
      <c r="B252" s="45"/>
      <c r="C252" s="68"/>
      <c r="D252" s="28"/>
      <c r="E252" s="52" t="str">
        <f>IF(ISBLANK(INDR_PaymentDetails[[#This Row],[Total Indemnity Amount Paid]]), "", (INDR_PaymentDetails[[#This Row],[Total Indemnity Amount Paid]] / 9))</f>
        <v/>
      </c>
      <c r="F252" s="53"/>
      <c r="G252" s="47"/>
      <c r="I2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2" s="44" t="b">
        <f>LEN(INDR_PaymentDetails[[#This Row],[Taxpayer Name]]) &gt; 0</f>
        <v>0</v>
      </c>
      <c r="L252" s="44" t="b">
        <f t="shared" si="8"/>
        <v>0</v>
      </c>
      <c r="M252" s="44"/>
      <c r="N252" s="40" t="b">
        <f>AND(ISNUMBER(INDR_PaymentDetails[[#This Row],[Total Indemnity Amount Paid]]), INDR_PaymentDetails[[#This Row],[Total Indemnity Amount Paid]] &gt;= 0)</f>
        <v>0</v>
      </c>
      <c r="O252" s="40" t="b">
        <f>AND(ISNUMBER(INDR_PaymentDetails[[#This Row],[GST Withheld]]), INDR_PaymentDetails[[#This Row],[GST Withheld]] &gt;=0)</f>
        <v>0</v>
      </c>
      <c r="Q252" s="40" t="b">
        <f t="shared" si="9"/>
        <v>1</v>
      </c>
    </row>
    <row r="253" spans="2:17" ht="23.25" customHeight="1" x14ac:dyDescent="0.2">
      <c r="B253" s="45"/>
      <c r="C253" s="68"/>
      <c r="D253" s="28"/>
      <c r="E253" s="52" t="str">
        <f>IF(ISBLANK(INDR_PaymentDetails[[#This Row],[Total Indemnity Amount Paid]]), "", (INDR_PaymentDetails[[#This Row],[Total Indemnity Amount Paid]] / 9))</f>
        <v/>
      </c>
      <c r="F253" s="53"/>
      <c r="G253" s="47"/>
      <c r="I2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3" s="44" t="b">
        <f>LEN(INDR_PaymentDetails[[#This Row],[Taxpayer Name]]) &gt; 0</f>
        <v>0</v>
      </c>
      <c r="L253" s="44" t="b">
        <f t="shared" si="8"/>
        <v>0</v>
      </c>
      <c r="M253" s="44"/>
      <c r="N253" s="40" t="b">
        <f>AND(ISNUMBER(INDR_PaymentDetails[[#This Row],[Total Indemnity Amount Paid]]), INDR_PaymentDetails[[#This Row],[Total Indemnity Amount Paid]] &gt;= 0)</f>
        <v>0</v>
      </c>
      <c r="O253" s="40" t="b">
        <f>AND(ISNUMBER(INDR_PaymentDetails[[#This Row],[GST Withheld]]), INDR_PaymentDetails[[#This Row],[GST Withheld]] &gt;=0)</f>
        <v>0</v>
      </c>
      <c r="Q253" s="40" t="b">
        <f t="shared" si="9"/>
        <v>1</v>
      </c>
    </row>
    <row r="254" spans="2:17" ht="23.25" customHeight="1" x14ac:dyDescent="0.2">
      <c r="B254" s="45"/>
      <c r="C254" s="68"/>
      <c r="D254" s="28"/>
      <c r="E254" s="52" t="str">
        <f>IF(ISBLANK(INDR_PaymentDetails[[#This Row],[Total Indemnity Amount Paid]]), "", (INDR_PaymentDetails[[#This Row],[Total Indemnity Amount Paid]] / 9))</f>
        <v/>
      </c>
      <c r="F254" s="53"/>
      <c r="G254" s="47"/>
      <c r="I2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4" s="44" t="b">
        <f>LEN(INDR_PaymentDetails[[#This Row],[Taxpayer Name]]) &gt; 0</f>
        <v>0</v>
      </c>
      <c r="L254" s="44" t="b">
        <f t="shared" ref="L254:L317" si="10">OR(J254, AND(K254, Config_AcceptTinOrName = TRUE))</f>
        <v>0</v>
      </c>
      <c r="M254" s="44"/>
      <c r="N254" s="40" t="b">
        <f>AND(ISNUMBER(INDR_PaymentDetails[[#This Row],[Total Indemnity Amount Paid]]), INDR_PaymentDetails[[#This Row],[Total Indemnity Amount Paid]] &gt;= 0)</f>
        <v>0</v>
      </c>
      <c r="O254" s="40" t="b">
        <f>AND(ISNUMBER(INDR_PaymentDetails[[#This Row],[GST Withheld]]), INDR_PaymentDetails[[#This Row],[GST Withheld]] &gt;=0)</f>
        <v>0</v>
      </c>
      <c r="Q254" s="40" t="b">
        <f t="shared" si="9"/>
        <v>1</v>
      </c>
    </row>
    <row r="255" spans="2:17" ht="23.25" customHeight="1" x14ac:dyDescent="0.2">
      <c r="B255" s="45"/>
      <c r="C255" s="68"/>
      <c r="D255" s="28"/>
      <c r="E255" s="52" t="str">
        <f>IF(ISBLANK(INDR_PaymentDetails[[#This Row],[Total Indemnity Amount Paid]]), "", (INDR_PaymentDetails[[#This Row],[Total Indemnity Amount Paid]] / 9))</f>
        <v/>
      </c>
      <c r="F255" s="53"/>
      <c r="G255" s="47"/>
      <c r="I2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5" s="44" t="b">
        <f>LEN(INDR_PaymentDetails[[#This Row],[Taxpayer Name]]) &gt; 0</f>
        <v>0</v>
      </c>
      <c r="L255" s="44" t="b">
        <f t="shared" si="10"/>
        <v>0</v>
      </c>
      <c r="M255" s="44"/>
      <c r="N255" s="40" t="b">
        <f>AND(ISNUMBER(INDR_PaymentDetails[[#This Row],[Total Indemnity Amount Paid]]), INDR_PaymentDetails[[#This Row],[Total Indemnity Amount Paid]] &gt;= 0)</f>
        <v>0</v>
      </c>
      <c r="O255" s="40" t="b">
        <f>AND(ISNUMBER(INDR_PaymentDetails[[#This Row],[GST Withheld]]), INDR_PaymentDetails[[#This Row],[GST Withheld]] &gt;=0)</f>
        <v>0</v>
      </c>
      <c r="Q255" s="40" t="b">
        <f t="shared" si="9"/>
        <v>1</v>
      </c>
    </row>
    <row r="256" spans="2:17" ht="23.25" customHeight="1" x14ac:dyDescent="0.2">
      <c r="B256" s="45"/>
      <c r="C256" s="68"/>
      <c r="D256" s="28"/>
      <c r="E256" s="52" t="str">
        <f>IF(ISBLANK(INDR_PaymentDetails[[#This Row],[Total Indemnity Amount Paid]]), "", (INDR_PaymentDetails[[#This Row],[Total Indemnity Amount Paid]] / 9))</f>
        <v/>
      </c>
      <c r="F256" s="53"/>
      <c r="G256" s="47"/>
      <c r="I2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6" s="44" t="b">
        <f>LEN(INDR_PaymentDetails[[#This Row],[Taxpayer Name]]) &gt; 0</f>
        <v>0</v>
      </c>
      <c r="L256" s="44" t="b">
        <f t="shared" si="10"/>
        <v>0</v>
      </c>
      <c r="M256" s="44"/>
      <c r="N256" s="40" t="b">
        <f>AND(ISNUMBER(INDR_PaymentDetails[[#This Row],[Total Indemnity Amount Paid]]), INDR_PaymentDetails[[#This Row],[Total Indemnity Amount Paid]] &gt;= 0)</f>
        <v>0</v>
      </c>
      <c r="O256" s="40" t="b">
        <f>AND(ISNUMBER(INDR_PaymentDetails[[#This Row],[GST Withheld]]), INDR_PaymentDetails[[#This Row],[GST Withheld]] &gt;=0)</f>
        <v>0</v>
      </c>
      <c r="Q256" s="40" t="b">
        <f t="shared" si="9"/>
        <v>1</v>
      </c>
    </row>
    <row r="257" spans="2:17" ht="23.25" customHeight="1" x14ac:dyDescent="0.2">
      <c r="B257" s="45"/>
      <c r="C257" s="68"/>
      <c r="D257" s="28"/>
      <c r="E257" s="52" t="str">
        <f>IF(ISBLANK(INDR_PaymentDetails[[#This Row],[Total Indemnity Amount Paid]]), "", (INDR_PaymentDetails[[#This Row],[Total Indemnity Amount Paid]] / 9))</f>
        <v/>
      </c>
      <c r="F257" s="53"/>
      <c r="G257" s="47"/>
      <c r="I2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7" s="44" t="b">
        <f>LEN(INDR_PaymentDetails[[#This Row],[Taxpayer Name]]) &gt; 0</f>
        <v>0</v>
      </c>
      <c r="L257" s="44" t="b">
        <f t="shared" si="10"/>
        <v>0</v>
      </c>
      <c r="M257" s="44"/>
      <c r="N257" s="40" t="b">
        <f>AND(ISNUMBER(INDR_PaymentDetails[[#This Row],[Total Indemnity Amount Paid]]), INDR_PaymentDetails[[#This Row],[Total Indemnity Amount Paid]] &gt;= 0)</f>
        <v>0</v>
      </c>
      <c r="O257" s="40" t="b">
        <f>AND(ISNUMBER(INDR_PaymentDetails[[#This Row],[GST Withheld]]), INDR_PaymentDetails[[#This Row],[GST Withheld]] &gt;=0)</f>
        <v>0</v>
      </c>
      <c r="Q257" s="40" t="b">
        <f t="shared" si="9"/>
        <v>1</v>
      </c>
    </row>
    <row r="258" spans="2:17" ht="23.25" customHeight="1" x14ac:dyDescent="0.2">
      <c r="B258" s="45"/>
      <c r="C258" s="68"/>
      <c r="D258" s="28"/>
      <c r="E258" s="52" t="str">
        <f>IF(ISBLANK(INDR_PaymentDetails[[#This Row],[Total Indemnity Amount Paid]]), "", (INDR_PaymentDetails[[#This Row],[Total Indemnity Amount Paid]] / 9))</f>
        <v/>
      </c>
      <c r="F258" s="53"/>
      <c r="G258" s="47"/>
      <c r="I2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8" s="44" t="b">
        <f>LEN(INDR_PaymentDetails[[#This Row],[Taxpayer Name]]) &gt; 0</f>
        <v>0</v>
      </c>
      <c r="L258" s="44" t="b">
        <f t="shared" si="10"/>
        <v>0</v>
      </c>
      <c r="M258" s="44"/>
      <c r="N258" s="40" t="b">
        <f>AND(ISNUMBER(INDR_PaymentDetails[[#This Row],[Total Indemnity Amount Paid]]), INDR_PaymentDetails[[#This Row],[Total Indemnity Amount Paid]] &gt;= 0)</f>
        <v>0</v>
      </c>
      <c r="O258" s="40" t="b">
        <f>AND(ISNUMBER(INDR_PaymentDetails[[#This Row],[GST Withheld]]), INDR_PaymentDetails[[#This Row],[GST Withheld]] &gt;=0)</f>
        <v>0</v>
      </c>
      <c r="Q258" s="40" t="b">
        <f t="shared" si="9"/>
        <v>1</v>
      </c>
    </row>
    <row r="259" spans="2:17" ht="23.25" customHeight="1" x14ac:dyDescent="0.2">
      <c r="B259" s="45"/>
      <c r="C259" s="68"/>
      <c r="D259" s="28"/>
      <c r="E259" s="52" t="str">
        <f>IF(ISBLANK(INDR_PaymentDetails[[#This Row],[Total Indemnity Amount Paid]]), "", (INDR_PaymentDetails[[#This Row],[Total Indemnity Amount Paid]] / 9))</f>
        <v/>
      </c>
      <c r="F259" s="53"/>
      <c r="G259" s="47"/>
      <c r="I2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9" s="44" t="b">
        <f>LEN(INDR_PaymentDetails[[#This Row],[Taxpayer Name]]) &gt; 0</f>
        <v>0</v>
      </c>
      <c r="L259" s="44" t="b">
        <f t="shared" si="10"/>
        <v>0</v>
      </c>
      <c r="M259" s="44"/>
      <c r="N259" s="40" t="b">
        <f>AND(ISNUMBER(INDR_PaymentDetails[[#This Row],[Total Indemnity Amount Paid]]), INDR_PaymentDetails[[#This Row],[Total Indemnity Amount Paid]] &gt;= 0)</f>
        <v>0</v>
      </c>
      <c r="O259" s="40" t="b">
        <f>AND(ISNUMBER(INDR_PaymentDetails[[#This Row],[GST Withheld]]), INDR_PaymentDetails[[#This Row],[GST Withheld]] &gt;=0)</f>
        <v>0</v>
      </c>
      <c r="Q259" s="40" t="b">
        <f t="shared" si="9"/>
        <v>1</v>
      </c>
    </row>
    <row r="260" spans="2:17" ht="23.25" customHeight="1" x14ac:dyDescent="0.2">
      <c r="B260" s="45"/>
      <c r="C260" s="68"/>
      <c r="D260" s="28"/>
      <c r="E260" s="52" t="str">
        <f>IF(ISBLANK(INDR_PaymentDetails[[#This Row],[Total Indemnity Amount Paid]]), "", (INDR_PaymentDetails[[#This Row],[Total Indemnity Amount Paid]] / 9))</f>
        <v/>
      </c>
      <c r="F260" s="53"/>
      <c r="G260" s="47"/>
      <c r="I2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0" s="44" t="b">
        <f>LEN(INDR_PaymentDetails[[#This Row],[Taxpayer Name]]) &gt; 0</f>
        <v>0</v>
      </c>
      <c r="L260" s="44" t="b">
        <f t="shared" si="10"/>
        <v>0</v>
      </c>
      <c r="M260" s="44"/>
      <c r="N260" s="40" t="b">
        <f>AND(ISNUMBER(INDR_PaymentDetails[[#This Row],[Total Indemnity Amount Paid]]), INDR_PaymentDetails[[#This Row],[Total Indemnity Amount Paid]] &gt;= 0)</f>
        <v>0</v>
      </c>
      <c r="O260" s="40" t="b">
        <f>AND(ISNUMBER(INDR_PaymentDetails[[#This Row],[GST Withheld]]), INDR_PaymentDetails[[#This Row],[GST Withheld]] &gt;=0)</f>
        <v>0</v>
      </c>
      <c r="Q260" s="40" t="b">
        <f t="shared" si="9"/>
        <v>1</v>
      </c>
    </row>
    <row r="261" spans="2:17" ht="23.25" customHeight="1" x14ac:dyDescent="0.2">
      <c r="B261" s="45"/>
      <c r="C261" s="68"/>
      <c r="D261" s="28"/>
      <c r="E261" s="52" t="str">
        <f>IF(ISBLANK(INDR_PaymentDetails[[#This Row],[Total Indemnity Amount Paid]]), "", (INDR_PaymentDetails[[#This Row],[Total Indemnity Amount Paid]] / 9))</f>
        <v/>
      </c>
      <c r="F261" s="53"/>
      <c r="G261" s="47"/>
      <c r="I2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1" s="44" t="b">
        <f>LEN(INDR_PaymentDetails[[#This Row],[Taxpayer Name]]) &gt; 0</f>
        <v>0</v>
      </c>
      <c r="L261" s="44" t="b">
        <f t="shared" si="10"/>
        <v>0</v>
      </c>
      <c r="M261" s="44"/>
      <c r="N261" s="40" t="b">
        <f>AND(ISNUMBER(INDR_PaymentDetails[[#This Row],[Total Indemnity Amount Paid]]), INDR_PaymentDetails[[#This Row],[Total Indemnity Amount Paid]] &gt;= 0)</f>
        <v>0</v>
      </c>
      <c r="O261" s="40" t="b">
        <f>AND(ISNUMBER(INDR_PaymentDetails[[#This Row],[GST Withheld]]), INDR_PaymentDetails[[#This Row],[GST Withheld]] &gt;=0)</f>
        <v>0</v>
      </c>
      <c r="Q261" s="40" t="b">
        <f t="shared" si="9"/>
        <v>1</v>
      </c>
    </row>
    <row r="262" spans="2:17" ht="23.25" customHeight="1" x14ac:dyDescent="0.2">
      <c r="B262" s="45"/>
      <c r="C262" s="68"/>
      <c r="D262" s="28"/>
      <c r="E262" s="52" t="str">
        <f>IF(ISBLANK(INDR_PaymentDetails[[#This Row],[Total Indemnity Amount Paid]]), "", (INDR_PaymentDetails[[#This Row],[Total Indemnity Amount Paid]] / 9))</f>
        <v/>
      </c>
      <c r="F262" s="53"/>
      <c r="G262" s="47"/>
      <c r="I2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2" s="44" t="b">
        <f>LEN(INDR_PaymentDetails[[#This Row],[Taxpayer Name]]) &gt; 0</f>
        <v>0</v>
      </c>
      <c r="L262" s="44" t="b">
        <f t="shared" si="10"/>
        <v>0</v>
      </c>
      <c r="M262" s="44"/>
      <c r="N262" s="40" t="b">
        <f>AND(ISNUMBER(INDR_PaymentDetails[[#This Row],[Total Indemnity Amount Paid]]), INDR_PaymentDetails[[#This Row],[Total Indemnity Amount Paid]] &gt;= 0)</f>
        <v>0</v>
      </c>
      <c r="O262" s="40" t="b">
        <f>AND(ISNUMBER(INDR_PaymentDetails[[#This Row],[GST Withheld]]), INDR_PaymentDetails[[#This Row],[GST Withheld]] &gt;=0)</f>
        <v>0</v>
      </c>
      <c r="Q262" s="40" t="b">
        <f t="shared" si="9"/>
        <v>1</v>
      </c>
    </row>
    <row r="263" spans="2:17" ht="23.25" customHeight="1" x14ac:dyDescent="0.2">
      <c r="B263" s="45"/>
      <c r="C263" s="68"/>
      <c r="D263" s="28"/>
      <c r="E263" s="52" t="str">
        <f>IF(ISBLANK(INDR_PaymentDetails[[#This Row],[Total Indemnity Amount Paid]]), "", (INDR_PaymentDetails[[#This Row],[Total Indemnity Amount Paid]] / 9))</f>
        <v/>
      </c>
      <c r="F263" s="53"/>
      <c r="G263" s="47"/>
      <c r="I2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3" s="44" t="b">
        <f>LEN(INDR_PaymentDetails[[#This Row],[Taxpayer Name]]) &gt; 0</f>
        <v>0</v>
      </c>
      <c r="L263" s="44" t="b">
        <f t="shared" si="10"/>
        <v>0</v>
      </c>
      <c r="M263" s="44"/>
      <c r="N263" s="40" t="b">
        <f>AND(ISNUMBER(INDR_PaymentDetails[[#This Row],[Total Indemnity Amount Paid]]), INDR_PaymentDetails[[#This Row],[Total Indemnity Amount Paid]] &gt;= 0)</f>
        <v>0</v>
      </c>
      <c r="O263" s="40" t="b">
        <f>AND(ISNUMBER(INDR_PaymentDetails[[#This Row],[GST Withheld]]), INDR_PaymentDetails[[#This Row],[GST Withheld]] &gt;=0)</f>
        <v>0</v>
      </c>
      <c r="Q263" s="40" t="b">
        <f t="shared" si="9"/>
        <v>1</v>
      </c>
    </row>
    <row r="264" spans="2:17" ht="23.25" customHeight="1" x14ac:dyDescent="0.2">
      <c r="B264" s="45"/>
      <c r="C264" s="68"/>
      <c r="D264" s="28"/>
      <c r="E264" s="52" t="str">
        <f>IF(ISBLANK(INDR_PaymentDetails[[#This Row],[Total Indemnity Amount Paid]]), "", (INDR_PaymentDetails[[#This Row],[Total Indemnity Amount Paid]] / 9))</f>
        <v/>
      </c>
      <c r="F264" s="53"/>
      <c r="G264" s="47"/>
      <c r="I2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4" s="44" t="b">
        <f>LEN(INDR_PaymentDetails[[#This Row],[Taxpayer Name]]) &gt; 0</f>
        <v>0</v>
      </c>
      <c r="L264" s="44" t="b">
        <f t="shared" si="10"/>
        <v>0</v>
      </c>
      <c r="M264" s="44"/>
      <c r="N264" s="40" t="b">
        <f>AND(ISNUMBER(INDR_PaymentDetails[[#This Row],[Total Indemnity Amount Paid]]), INDR_PaymentDetails[[#This Row],[Total Indemnity Amount Paid]] &gt;= 0)</f>
        <v>0</v>
      </c>
      <c r="O264" s="40" t="b">
        <f>AND(ISNUMBER(INDR_PaymentDetails[[#This Row],[GST Withheld]]), INDR_PaymentDetails[[#This Row],[GST Withheld]] &gt;=0)</f>
        <v>0</v>
      </c>
      <c r="Q264" s="40" t="b">
        <f t="shared" si="9"/>
        <v>1</v>
      </c>
    </row>
    <row r="265" spans="2:17" ht="23.25" customHeight="1" x14ac:dyDescent="0.2">
      <c r="B265" s="45"/>
      <c r="C265" s="68"/>
      <c r="D265" s="28"/>
      <c r="E265" s="52" t="str">
        <f>IF(ISBLANK(INDR_PaymentDetails[[#This Row],[Total Indemnity Amount Paid]]), "", (INDR_PaymentDetails[[#This Row],[Total Indemnity Amount Paid]] / 9))</f>
        <v/>
      </c>
      <c r="F265" s="53"/>
      <c r="G265" s="47"/>
      <c r="I2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5" s="44" t="b">
        <f>LEN(INDR_PaymentDetails[[#This Row],[Taxpayer Name]]) &gt; 0</f>
        <v>0</v>
      </c>
      <c r="L265" s="44" t="b">
        <f t="shared" si="10"/>
        <v>0</v>
      </c>
      <c r="M265" s="44"/>
      <c r="N265" s="40" t="b">
        <f>AND(ISNUMBER(INDR_PaymentDetails[[#This Row],[Total Indemnity Amount Paid]]), INDR_PaymentDetails[[#This Row],[Total Indemnity Amount Paid]] &gt;= 0)</f>
        <v>0</v>
      </c>
      <c r="O265" s="40" t="b">
        <f>AND(ISNUMBER(INDR_PaymentDetails[[#This Row],[GST Withheld]]), INDR_PaymentDetails[[#This Row],[GST Withheld]] &gt;=0)</f>
        <v>0</v>
      </c>
      <c r="Q265" s="40" t="b">
        <f t="shared" si="9"/>
        <v>1</v>
      </c>
    </row>
    <row r="266" spans="2:17" ht="23.25" customHeight="1" x14ac:dyDescent="0.2">
      <c r="B266" s="45"/>
      <c r="C266" s="68"/>
      <c r="D266" s="28"/>
      <c r="E266" s="52" t="str">
        <f>IF(ISBLANK(INDR_PaymentDetails[[#This Row],[Total Indemnity Amount Paid]]), "", (INDR_PaymentDetails[[#This Row],[Total Indemnity Amount Paid]] / 9))</f>
        <v/>
      </c>
      <c r="F266" s="53"/>
      <c r="G266" s="47"/>
      <c r="I2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6" s="44" t="b">
        <f>LEN(INDR_PaymentDetails[[#This Row],[Taxpayer Name]]) &gt; 0</f>
        <v>0</v>
      </c>
      <c r="L266" s="44" t="b">
        <f t="shared" si="10"/>
        <v>0</v>
      </c>
      <c r="M266" s="44"/>
      <c r="N266" s="40" t="b">
        <f>AND(ISNUMBER(INDR_PaymentDetails[[#This Row],[Total Indemnity Amount Paid]]), INDR_PaymentDetails[[#This Row],[Total Indemnity Amount Paid]] &gt;= 0)</f>
        <v>0</v>
      </c>
      <c r="O266" s="40" t="b">
        <f>AND(ISNUMBER(INDR_PaymentDetails[[#This Row],[GST Withheld]]), INDR_PaymentDetails[[#This Row],[GST Withheld]] &gt;=0)</f>
        <v>0</v>
      </c>
      <c r="Q266" s="40" t="b">
        <f t="shared" si="9"/>
        <v>1</v>
      </c>
    </row>
    <row r="267" spans="2:17" ht="23.25" customHeight="1" x14ac:dyDescent="0.2">
      <c r="B267" s="45"/>
      <c r="C267" s="68"/>
      <c r="D267" s="28"/>
      <c r="E267" s="52" t="str">
        <f>IF(ISBLANK(INDR_PaymentDetails[[#This Row],[Total Indemnity Amount Paid]]), "", (INDR_PaymentDetails[[#This Row],[Total Indemnity Amount Paid]] / 9))</f>
        <v/>
      </c>
      <c r="F267" s="53"/>
      <c r="G267" s="47"/>
      <c r="I2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7" s="44" t="b">
        <f>LEN(INDR_PaymentDetails[[#This Row],[Taxpayer Name]]) &gt; 0</f>
        <v>0</v>
      </c>
      <c r="L267" s="44" t="b">
        <f t="shared" si="10"/>
        <v>0</v>
      </c>
      <c r="M267" s="44"/>
      <c r="N267" s="40" t="b">
        <f>AND(ISNUMBER(INDR_PaymentDetails[[#This Row],[Total Indemnity Amount Paid]]), INDR_PaymentDetails[[#This Row],[Total Indemnity Amount Paid]] &gt;= 0)</f>
        <v>0</v>
      </c>
      <c r="O267" s="40" t="b">
        <f>AND(ISNUMBER(INDR_PaymentDetails[[#This Row],[GST Withheld]]), INDR_PaymentDetails[[#This Row],[GST Withheld]] &gt;=0)</f>
        <v>0</v>
      </c>
      <c r="Q267" s="40" t="b">
        <f t="shared" si="9"/>
        <v>1</v>
      </c>
    </row>
    <row r="268" spans="2:17" ht="23.25" customHeight="1" x14ac:dyDescent="0.2">
      <c r="B268" s="45"/>
      <c r="C268" s="68"/>
      <c r="D268" s="28"/>
      <c r="E268" s="52" t="str">
        <f>IF(ISBLANK(INDR_PaymentDetails[[#This Row],[Total Indemnity Amount Paid]]), "", (INDR_PaymentDetails[[#This Row],[Total Indemnity Amount Paid]] / 9))</f>
        <v/>
      </c>
      <c r="F268" s="53"/>
      <c r="G268" s="47"/>
      <c r="I2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8" s="44" t="b">
        <f>LEN(INDR_PaymentDetails[[#This Row],[Taxpayer Name]]) &gt; 0</f>
        <v>0</v>
      </c>
      <c r="L268" s="44" t="b">
        <f t="shared" si="10"/>
        <v>0</v>
      </c>
      <c r="M268" s="44"/>
      <c r="N268" s="40" t="b">
        <f>AND(ISNUMBER(INDR_PaymentDetails[[#This Row],[Total Indemnity Amount Paid]]), INDR_PaymentDetails[[#This Row],[Total Indemnity Amount Paid]] &gt;= 0)</f>
        <v>0</v>
      </c>
      <c r="O268" s="40" t="b">
        <f>AND(ISNUMBER(INDR_PaymentDetails[[#This Row],[GST Withheld]]), INDR_PaymentDetails[[#This Row],[GST Withheld]] &gt;=0)</f>
        <v>0</v>
      </c>
      <c r="Q268" s="40" t="b">
        <f t="shared" si="9"/>
        <v>1</v>
      </c>
    </row>
    <row r="269" spans="2:17" ht="23.25" customHeight="1" x14ac:dyDescent="0.2">
      <c r="B269" s="45"/>
      <c r="C269" s="68"/>
      <c r="D269" s="28"/>
      <c r="E269" s="52" t="str">
        <f>IF(ISBLANK(INDR_PaymentDetails[[#This Row],[Total Indemnity Amount Paid]]), "", (INDR_PaymentDetails[[#This Row],[Total Indemnity Amount Paid]] / 9))</f>
        <v/>
      </c>
      <c r="F269" s="53"/>
      <c r="G269" s="47"/>
      <c r="I2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9" s="44" t="b">
        <f>LEN(INDR_PaymentDetails[[#This Row],[Taxpayer Name]]) &gt; 0</f>
        <v>0</v>
      </c>
      <c r="L269" s="44" t="b">
        <f t="shared" si="10"/>
        <v>0</v>
      </c>
      <c r="M269" s="44"/>
      <c r="N269" s="40" t="b">
        <f>AND(ISNUMBER(INDR_PaymentDetails[[#This Row],[Total Indemnity Amount Paid]]), INDR_PaymentDetails[[#This Row],[Total Indemnity Amount Paid]] &gt;= 0)</f>
        <v>0</v>
      </c>
      <c r="O269" s="40" t="b">
        <f>AND(ISNUMBER(INDR_PaymentDetails[[#This Row],[GST Withheld]]), INDR_PaymentDetails[[#This Row],[GST Withheld]] &gt;=0)</f>
        <v>0</v>
      </c>
      <c r="Q269" s="40" t="b">
        <f t="shared" si="9"/>
        <v>1</v>
      </c>
    </row>
    <row r="270" spans="2:17" ht="23.25" customHeight="1" x14ac:dyDescent="0.2">
      <c r="B270" s="45"/>
      <c r="C270" s="68"/>
      <c r="D270" s="28"/>
      <c r="E270" s="52" t="str">
        <f>IF(ISBLANK(INDR_PaymentDetails[[#This Row],[Total Indemnity Amount Paid]]), "", (INDR_PaymentDetails[[#This Row],[Total Indemnity Amount Paid]] / 9))</f>
        <v/>
      </c>
      <c r="F270" s="53"/>
      <c r="G270" s="47"/>
      <c r="I2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0" s="44" t="b">
        <f>LEN(INDR_PaymentDetails[[#This Row],[Taxpayer Name]]) &gt; 0</f>
        <v>0</v>
      </c>
      <c r="L270" s="44" t="b">
        <f t="shared" si="10"/>
        <v>0</v>
      </c>
      <c r="M270" s="44"/>
      <c r="N270" s="40" t="b">
        <f>AND(ISNUMBER(INDR_PaymentDetails[[#This Row],[Total Indemnity Amount Paid]]), INDR_PaymentDetails[[#This Row],[Total Indemnity Amount Paid]] &gt;= 0)</f>
        <v>0</v>
      </c>
      <c r="O270" s="40" t="b">
        <f>AND(ISNUMBER(INDR_PaymentDetails[[#This Row],[GST Withheld]]), INDR_PaymentDetails[[#This Row],[GST Withheld]] &gt;=0)</f>
        <v>0</v>
      </c>
      <c r="Q270" s="40" t="b">
        <f t="shared" si="9"/>
        <v>1</v>
      </c>
    </row>
    <row r="271" spans="2:17" ht="23.25" customHeight="1" x14ac:dyDescent="0.2">
      <c r="B271" s="45"/>
      <c r="C271" s="68"/>
      <c r="D271" s="28"/>
      <c r="E271" s="52" t="str">
        <f>IF(ISBLANK(INDR_PaymentDetails[[#This Row],[Total Indemnity Amount Paid]]), "", (INDR_PaymentDetails[[#This Row],[Total Indemnity Amount Paid]] / 9))</f>
        <v/>
      </c>
      <c r="F271" s="53"/>
      <c r="G271" s="47"/>
      <c r="I2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1" s="44" t="b">
        <f>LEN(INDR_PaymentDetails[[#This Row],[Taxpayer Name]]) &gt; 0</f>
        <v>0</v>
      </c>
      <c r="L271" s="44" t="b">
        <f t="shared" si="10"/>
        <v>0</v>
      </c>
      <c r="M271" s="44"/>
      <c r="N271" s="40" t="b">
        <f>AND(ISNUMBER(INDR_PaymentDetails[[#This Row],[Total Indemnity Amount Paid]]), INDR_PaymentDetails[[#This Row],[Total Indemnity Amount Paid]] &gt;= 0)</f>
        <v>0</v>
      </c>
      <c r="O271" s="40" t="b">
        <f>AND(ISNUMBER(INDR_PaymentDetails[[#This Row],[GST Withheld]]), INDR_PaymentDetails[[#This Row],[GST Withheld]] &gt;=0)</f>
        <v>0</v>
      </c>
      <c r="Q271" s="40" t="b">
        <f t="shared" si="9"/>
        <v>1</v>
      </c>
    </row>
    <row r="272" spans="2:17" ht="23.25" customHeight="1" x14ac:dyDescent="0.2">
      <c r="B272" s="45"/>
      <c r="C272" s="68"/>
      <c r="D272" s="28"/>
      <c r="E272" s="52" t="str">
        <f>IF(ISBLANK(INDR_PaymentDetails[[#This Row],[Total Indemnity Amount Paid]]), "", (INDR_PaymentDetails[[#This Row],[Total Indemnity Amount Paid]] / 9))</f>
        <v/>
      </c>
      <c r="F272" s="53"/>
      <c r="G272" s="47"/>
      <c r="I2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2" s="44" t="b">
        <f>LEN(INDR_PaymentDetails[[#This Row],[Taxpayer Name]]) &gt; 0</f>
        <v>0</v>
      </c>
      <c r="L272" s="44" t="b">
        <f t="shared" si="10"/>
        <v>0</v>
      </c>
      <c r="M272" s="44"/>
      <c r="N272" s="40" t="b">
        <f>AND(ISNUMBER(INDR_PaymentDetails[[#This Row],[Total Indemnity Amount Paid]]), INDR_PaymentDetails[[#This Row],[Total Indemnity Amount Paid]] &gt;= 0)</f>
        <v>0</v>
      </c>
      <c r="O272" s="40" t="b">
        <f>AND(ISNUMBER(INDR_PaymentDetails[[#This Row],[GST Withheld]]), INDR_PaymentDetails[[#This Row],[GST Withheld]] &gt;=0)</f>
        <v>0</v>
      </c>
      <c r="Q272" s="40" t="b">
        <f t="shared" si="9"/>
        <v>1</v>
      </c>
    </row>
    <row r="273" spans="2:17" ht="23.25" customHeight="1" x14ac:dyDescent="0.2">
      <c r="B273" s="45"/>
      <c r="C273" s="68"/>
      <c r="D273" s="28"/>
      <c r="E273" s="52" t="str">
        <f>IF(ISBLANK(INDR_PaymentDetails[[#This Row],[Total Indemnity Amount Paid]]), "", (INDR_PaymentDetails[[#This Row],[Total Indemnity Amount Paid]] / 9))</f>
        <v/>
      </c>
      <c r="F273" s="53"/>
      <c r="G273" s="47"/>
      <c r="I2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3" s="44" t="b">
        <f>LEN(INDR_PaymentDetails[[#This Row],[Taxpayer Name]]) &gt; 0</f>
        <v>0</v>
      </c>
      <c r="L273" s="44" t="b">
        <f t="shared" si="10"/>
        <v>0</v>
      </c>
      <c r="M273" s="44"/>
      <c r="N273" s="40" t="b">
        <f>AND(ISNUMBER(INDR_PaymentDetails[[#This Row],[Total Indemnity Amount Paid]]), INDR_PaymentDetails[[#This Row],[Total Indemnity Amount Paid]] &gt;= 0)</f>
        <v>0</v>
      </c>
      <c r="O273" s="40" t="b">
        <f>AND(ISNUMBER(INDR_PaymentDetails[[#This Row],[GST Withheld]]), INDR_PaymentDetails[[#This Row],[GST Withheld]] &gt;=0)</f>
        <v>0</v>
      </c>
      <c r="Q273" s="40" t="b">
        <f t="shared" si="9"/>
        <v>1</v>
      </c>
    </row>
    <row r="274" spans="2:17" ht="23.25" customHeight="1" x14ac:dyDescent="0.2">
      <c r="B274" s="45"/>
      <c r="C274" s="68"/>
      <c r="D274" s="28"/>
      <c r="E274" s="52" t="str">
        <f>IF(ISBLANK(INDR_PaymentDetails[[#This Row],[Total Indemnity Amount Paid]]), "", (INDR_PaymentDetails[[#This Row],[Total Indemnity Amount Paid]] / 9))</f>
        <v/>
      </c>
      <c r="F274" s="53"/>
      <c r="G274" s="47"/>
      <c r="I2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4" s="44" t="b">
        <f>LEN(INDR_PaymentDetails[[#This Row],[Taxpayer Name]]) &gt; 0</f>
        <v>0</v>
      </c>
      <c r="L274" s="44" t="b">
        <f t="shared" si="10"/>
        <v>0</v>
      </c>
      <c r="M274" s="44"/>
      <c r="N274" s="40" t="b">
        <f>AND(ISNUMBER(INDR_PaymentDetails[[#This Row],[Total Indemnity Amount Paid]]), INDR_PaymentDetails[[#This Row],[Total Indemnity Amount Paid]] &gt;= 0)</f>
        <v>0</v>
      </c>
      <c r="O274" s="40" t="b">
        <f>AND(ISNUMBER(INDR_PaymentDetails[[#This Row],[GST Withheld]]), INDR_PaymentDetails[[#This Row],[GST Withheld]] &gt;=0)</f>
        <v>0</v>
      </c>
      <c r="Q274" s="40" t="b">
        <f t="shared" si="9"/>
        <v>1</v>
      </c>
    </row>
    <row r="275" spans="2:17" ht="23.25" customHeight="1" x14ac:dyDescent="0.2">
      <c r="B275" s="45"/>
      <c r="C275" s="68"/>
      <c r="D275" s="28"/>
      <c r="E275" s="52" t="str">
        <f>IF(ISBLANK(INDR_PaymentDetails[[#This Row],[Total Indemnity Amount Paid]]), "", (INDR_PaymentDetails[[#This Row],[Total Indemnity Amount Paid]] / 9))</f>
        <v/>
      </c>
      <c r="F275" s="53"/>
      <c r="G275" s="47"/>
      <c r="I2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5" s="44" t="b">
        <f>LEN(INDR_PaymentDetails[[#This Row],[Taxpayer Name]]) &gt; 0</f>
        <v>0</v>
      </c>
      <c r="L275" s="44" t="b">
        <f t="shared" si="10"/>
        <v>0</v>
      </c>
      <c r="M275" s="44"/>
      <c r="N275" s="40" t="b">
        <f>AND(ISNUMBER(INDR_PaymentDetails[[#This Row],[Total Indemnity Amount Paid]]), INDR_PaymentDetails[[#This Row],[Total Indemnity Amount Paid]] &gt;= 0)</f>
        <v>0</v>
      </c>
      <c r="O275" s="40" t="b">
        <f>AND(ISNUMBER(INDR_PaymentDetails[[#This Row],[GST Withheld]]), INDR_PaymentDetails[[#This Row],[GST Withheld]] &gt;=0)</f>
        <v>0</v>
      </c>
      <c r="Q275" s="40" t="b">
        <f t="shared" si="9"/>
        <v>1</v>
      </c>
    </row>
    <row r="276" spans="2:17" ht="23.25" customHeight="1" x14ac:dyDescent="0.2">
      <c r="B276" s="45"/>
      <c r="C276" s="68"/>
      <c r="D276" s="28"/>
      <c r="E276" s="52" t="str">
        <f>IF(ISBLANK(INDR_PaymentDetails[[#This Row],[Total Indemnity Amount Paid]]), "", (INDR_PaymentDetails[[#This Row],[Total Indemnity Amount Paid]] / 9))</f>
        <v/>
      </c>
      <c r="F276" s="53"/>
      <c r="G276" s="47"/>
      <c r="I2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6" s="44" t="b">
        <f>LEN(INDR_PaymentDetails[[#This Row],[Taxpayer Name]]) &gt; 0</f>
        <v>0</v>
      </c>
      <c r="L276" s="44" t="b">
        <f t="shared" si="10"/>
        <v>0</v>
      </c>
      <c r="M276" s="44"/>
      <c r="N276" s="40" t="b">
        <f>AND(ISNUMBER(INDR_PaymentDetails[[#This Row],[Total Indemnity Amount Paid]]), INDR_PaymentDetails[[#This Row],[Total Indemnity Amount Paid]] &gt;= 0)</f>
        <v>0</v>
      </c>
      <c r="O276" s="40" t="b">
        <f>AND(ISNUMBER(INDR_PaymentDetails[[#This Row],[GST Withheld]]), INDR_PaymentDetails[[#This Row],[GST Withheld]] &gt;=0)</f>
        <v>0</v>
      </c>
      <c r="Q276" s="40" t="b">
        <f t="shared" si="9"/>
        <v>1</v>
      </c>
    </row>
    <row r="277" spans="2:17" ht="23.25" customHeight="1" x14ac:dyDescent="0.2">
      <c r="B277" s="45"/>
      <c r="C277" s="68"/>
      <c r="D277" s="28"/>
      <c r="E277" s="52" t="str">
        <f>IF(ISBLANK(INDR_PaymentDetails[[#This Row],[Total Indemnity Amount Paid]]), "", (INDR_PaymentDetails[[#This Row],[Total Indemnity Amount Paid]] / 9))</f>
        <v/>
      </c>
      <c r="F277" s="53"/>
      <c r="G277" s="47"/>
      <c r="I2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7" s="44" t="b">
        <f>LEN(INDR_PaymentDetails[[#This Row],[Taxpayer Name]]) &gt; 0</f>
        <v>0</v>
      </c>
      <c r="L277" s="44" t="b">
        <f t="shared" si="10"/>
        <v>0</v>
      </c>
      <c r="M277" s="44"/>
      <c r="N277" s="40" t="b">
        <f>AND(ISNUMBER(INDR_PaymentDetails[[#This Row],[Total Indemnity Amount Paid]]), INDR_PaymentDetails[[#This Row],[Total Indemnity Amount Paid]] &gt;= 0)</f>
        <v>0</v>
      </c>
      <c r="O277" s="40" t="b">
        <f>AND(ISNUMBER(INDR_PaymentDetails[[#This Row],[GST Withheld]]), INDR_PaymentDetails[[#This Row],[GST Withheld]] &gt;=0)</f>
        <v>0</v>
      </c>
      <c r="Q277" s="40" t="b">
        <f t="shared" si="9"/>
        <v>1</v>
      </c>
    </row>
    <row r="278" spans="2:17" ht="23.25" customHeight="1" x14ac:dyDescent="0.2">
      <c r="B278" s="45"/>
      <c r="C278" s="68"/>
      <c r="D278" s="28"/>
      <c r="E278" s="52" t="str">
        <f>IF(ISBLANK(INDR_PaymentDetails[[#This Row],[Total Indemnity Amount Paid]]), "", (INDR_PaymentDetails[[#This Row],[Total Indemnity Amount Paid]] / 9))</f>
        <v/>
      </c>
      <c r="F278" s="53"/>
      <c r="G278" s="47"/>
      <c r="I2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8" s="44" t="b">
        <f>LEN(INDR_PaymentDetails[[#This Row],[Taxpayer Name]]) &gt; 0</f>
        <v>0</v>
      </c>
      <c r="L278" s="44" t="b">
        <f t="shared" si="10"/>
        <v>0</v>
      </c>
      <c r="M278" s="44"/>
      <c r="N278" s="40" t="b">
        <f>AND(ISNUMBER(INDR_PaymentDetails[[#This Row],[Total Indemnity Amount Paid]]), INDR_PaymentDetails[[#This Row],[Total Indemnity Amount Paid]] &gt;= 0)</f>
        <v>0</v>
      </c>
      <c r="O278" s="40" t="b">
        <f>AND(ISNUMBER(INDR_PaymentDetails[[#This Row],[GST Withheld]]), INDR_PaymentDetails[[#This Row],[GST Withheld]] &gt;=0)</f>
        <v>0</v>
      </c>
      <c r="Q278" s="40" t="b">
        <f t="shared" si="9"/>
        <v>1</v>
      </c>
    </row>
    <row r="279" spans="2:17" ht="23.25" customHeight="1" x14ac:dyDescent="0.2">
      <c r="B279" s="45"/>
      <c r="C279" s="68"/>
      <c r="D279" s="28"/>
      <c r="E279" s="52" t="str">
        <f>IF(ISBLANK(INDR_PaymentDetails[[#This Row],[Total Indemnity Amount Paid]]), "", (INDR_PaymentDetails[[#This Row],[Total Indemnity Amount Paid]] / 9))</f>
        <v/>
      </c>
      <c r="F279" s="53"/>
      <c r="G279" s="47"/>
      <c r="I2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9" s="44" t="b">
        <f>LEN(INDR_PaymentDetails[[#This Row],[Taxpayer Name]]) &gt; 0</f>
        <v>0</v>
      </c>
      <c r="L279" s="44" t="b">
        <f t="shared" si="10"/>
        <v>0</v>
      </c>
      <c r="M279" s="44"/>
      <c r="N279" s="40" t="b">
        <f>AND(ISNUMBER(INDR_PaymentDetails[[#This Row],[Total Indemnity Amount Paid]]), INDR_PaymentDetails[[#This Row],[Total Indemnity Amount Paid]] &gt;= 0)</f>
        <v>0</v>
      </c>
      <c r="O279" s="40" t="b">
        <f>AND(ISNUMBER(INDR_PaymentDetails[[#This Row],[GST Withheld]]), INDR_PaymentDetails[[#This Row],[GST Withheld]] &gt;=0)</f>
        <v>0</v>
      </c>
      <c r="Q279" s="40" t="b">
        <f t="shared" si="9"/>
        <v>1</v>
      </c>
    </row>
    <row r="280" spans="2:17" ht="23.25" customHeight="1" x14ac:dyDescent="0.2">
      <c r="B280" s="45"/>
      <c r="C280" s="68"/>
      <c r="D280" s="28"/>
      <c r="E280" s="52" t="str">
        <f>IF(ISBLANK(INDR_PaymentDetails[[#This Row],[Total Indemnity Amount Paid]]), "", (INDR_PaymentDetails[[#This Row],[Total Indemnity Amount Paid]] / 9))</f>
        <v/>
      </c>
      <c r="F280" s="53"/>
      <c r="G280" s="47"/>
      <c r="I2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0" s="44" t="b">
        <f>LEN(INDR_PaymentDetails[[#This Row],[Taxpayer Name]]) &gt; 0</f>
        <v>0</v>
      </c>
      <c r="L280" s="44" t="b">
        <f t="shared" si="10"/>
        <v>0</v>
      </c>
      <c r="M280" s="44"/>
      <c r="N280" s="40" t="b">
        <f>AND(ISNUMBER(INDR_PaymentDetails[[#This Row],[Total Indemnity Amount Paid]]), INDR_PaymentDetails[[#This Row],[Total Indemnity Amount Paid]] &gt;= 0)</f>
        <v>0</v>
      </c>
      <c r="O280" s="40" t="b">
        <f>AND(ISNUMBER(INDR_PaymentDetails[[#This Row],[GST Withheld]]), INDR_PaymentDetails[[#This Row],[GST Withheld]] &gt;=0)</f>
        <v>0</v>
      </c>
      <c r="Q280" s="40" t="b">
        <f t="shared" si="9"/>
        <v>1</v>
      </c>
    </row>
    <row r="281" spans="2:17" ht="23.25" customHeight="1" x14ac:dyDescent="0.2">
      <c r="B281" s="45"/>
      <c r="C281" s="68"/>
      <c r="D281" s="28"/>
      <c r="E281" s="52" t="str">
        <f>IF(ISBLANK(INDR_PaymentDetails[[#This Row],[Total Indemnity Amount Paid]]), "", (INDR_PaymentDetails[[#This Row],[Total Indemnity Amount Paid]] / 9))</f>
        <v/>
      </c>
      <c r="F281" s="53"/>
      <c r="G281" s="47"/>
      <c r="I2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1" s="44" t="b">
        <f>LEN(INDR_PaymentDetails[[#This Row],[Taxpayer Name]]) &gt; 0</f>
        <v>0</v>
      </c>
      <c r="L281" s="44" t="b">
        <f t="shared" si="10"/>
        <v>0</v>
      </c>
      <c r="M281" s="44"/>
      <c r="N281" s="40" t="b">
        <f>AND(ISNUMBER(INDR_PaymentDetails[[#This Row],[Total Indemnity Amount Paid]]), INDR_PaymentDetails[[#This Row],[Total Indemnity Amount Paid]] &gt;= 0)</f>
        <v>0</v>
      </c>
      <c r="O281" s="40" t="b">
        <f>AND(ISNUMBER(INDR_PaymentDetails[[#This Row],[GST Withheld]]), INDR_PaymentDetails[[#This Row],[GST Withheld]] &gt;=0)</f>
        <v>0</v>
      </c>
      <c r="Q281" s="40" t="b">
        <f t="shared" ref="Q281:Q344" si="11">OR(I281, AND(L281:O281))</f>
        <v>1</v>
      </c>
    </row>
    <row r="282" spans="2:17" ht="23.25" customHeight="1" x14ac:dyDescent="0.2">
      <c r="B282" s="45"/>
      <c r="C282" s="68"/>
      <c r="D282" s="28"/>
      <c r="E282" s="52" t="str">
        <f>IF(ISBLANK(INDR_PaymentDetails[[#This Row],[Total Indemnity Amount Paid]]), "", (INDR_PaymentDetails[[#This Row],[Total Indemnity Amount Paid]] / 9))</f>
        <v/>
      </c>
      <c r="F282" s="53"/>
      <c r="G282" s="47"/>
      <c r="I2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2" s="44" t="b">
        <f>LEN(INDR_PaymentDetails[[#This Row],[Taxpayer Name]]) &gt; 0</f>
        <v>0</v>
      </c>
      <c r="L282" s="44" t="b">
        <f t="shared" si="10"/>
        <v>0</v>
      </c>
      <c r="M282" s="44"/>
      <c r="N282" s="40" t="b">
        <f>AND(ISNUMBER(INDR_PaymentDetails[[#This Row],[Total Indemnity Amount Paid]]), INDR_PaymentDetails[[#This Row],[Total Indemnity Amount Paid]] &gt;= 0)</f>
        <v>0</v>
      </c>
      <c r="O282" s="40" t="b">
        <f>AND(ISNUMBER(INDR_PaymentDetails[[#This Row],[GST Withheld]]), INDR_PaymentDetails[[#This Row],[GST Withheld]] &gt;=0)</f>
        <v>0</v>
      </c>
      <c r="Q282" s="40" t="b">
        <f t="shared" si="11"/>
        <v>1</v>
      </c>
    </row>
    <row r="283" spans="2:17" ht="23.25" customHeight="1" x14ac:dyDescent="0.2">
      <c r="B283" s="45"/>
      <c r="C283" s="68"/>
      <c r="D283" s="28"/>
      <c r="E283" s="52" t="str">
        <f>IF(ISBLANK(INDR_PaymentDetails[[#This Row],[Total Indemnity Amount Paid]]), "", (INDR_PaymentDetails[[#This Row],[Total Indemnity Amount Paid]] / 9))</f>
        <v/>
      </c>
      <c r="F283" s="53"/>
      <c r="G283" s="47"/>
      <c r="I2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3" s="44" t="b">
        <f>LEN(INDR_PaymentDetails[[#This Row],[Taxpayer Name]]) &gt; 0</f>
        <v>0</v>
      </c>
      <c r="L283" s="44" t="b">
        <f t="shared" si="10"/>
        <v>0</v>
      </c>
      <c r="M283" s="44"/>
      <c r="N283" s="40" t="b">
        <f>AND(ISNUMBER(INDR_PaymentDetails[[#This Row],[Total Indemnity Amount Paid]]), INDR_PaymentDetails[[#This Row],[Total Indemnity Amount Paid]] &gt;= 0)</f>
        <v>0</v>
      </c>
      <c r="O283" s="40" t="b">
        <f>AND(ISNUMBER(INDR_PaymentDetails[[#This Row],[GST Withheld]]), INDR_PaymentDetails[[#This Row],[GST Withheld]] &gt;=0)</f>
        <v>0</v>
      </c>
      <c r="Q283" s="40" t="b">
        <f t="shared" si="11"/>
        <v>1</v>
      </c>
    </row>
    <row r="284" spans="2:17" ht="23.25" customHeight="1" x14ac:dyDescent="0.2">
      <c r="B284" s="45"/>
      <c r="C284" s="68"/>
      <c r="D284" s="28"/>
      <c r="E284" s="52" t="str">
        <f>IF(ISBLANK(INDR_PaymentDetails[[#This Row],[Total Indemnity Amount Paid]]), "", (INDR_PaymentDetails[[#This Row],[Total Indemnity Amount Paid]] / 9))</f>
        <v/>
      </c>
      <c r="F284" s="53"/>
      <c r="G284" s="47"/>
      <c r="I2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4" s="44" t="b">
        <f>LEN(INDR_PaymentDetails[[#This Row],[Taxpayer Name]]) &gt; 0</f>
        <v>0</v>
      </c>
      <c r="L284" s="44" t="b">
        <f t="shared" si="10"/>
        <v>0</v>
      </c>
      <c r="M284" s="44"/>
      <c r="N284" s="40" t="b">
        <f>AND(ISNUMBER(INDR_PaymentDetails[[#This Row],[Total Indemnity Amount Paid]]), INDR_PaymentDetails[[#This Row],[Total Indemnity Amount Paid]] &gt;= 0)</f>
        <v>0</v>
      </c>
      <c r="O284" s="40" t="b">
        <f>AND(ISNUMBER(INDR_PaymentDetails[[#This Row],[GST Withheld]]), INDR_PaymentDetails[[#This Row],[GST Withheld]] &gt;=0)</f>
        <v>0</v>
      </c>
      <c r="Q284" s="40" t="b">
        <f t="shared" si="11"/>
        <v>1</v>
      </c>
    </row>
    <row r="285" spans="2:17" ht="23.25" customHeight="1" x14ac:dyDescent="0.2">
      <c r="B285" s="45"/>
      <c r="C285" s="68"/>
      <c r="D285" s="28"/>
      <c r="E285" s="52" t="str">
        <f>IF(ISBLANK(INDR_PaymentDetails[[#This Row],[Total Indemnity Amount Paid]]), "", (INDR_PaymentDetails[[#This Row],[Total Indemnity Amount Paid]] / 9))</f>
        <v/>
      </c>
      <c r="F285" s="53"/>
      <c r="G285" s="47"/>
      <c r="I2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5" s="44" t="b">
        <f>LEN(INDR_PaymentDetails[[#This Row],[Taxpayer Name]]) &gt; 0</f>
        <v>0</v>
      </c>
      <c r="L285" s="44" t="b">
        <f t="shared" si="10"/>
        <v>0</v>
      </c>
      <c r="M285" s="44"/>
      <c r="N285" s="40" t="b">
        <f>AND(ISNUMBER(INDR_PaymentDetails[[#This Row],[Total Indemnity Amount Paid]]), INDR_PaymentDetails[[#This Row],[Total Indemnity Amount Paid]] &gt;= 0)</f>
        <v>0</v>
      </c>
      <c r="O285" s="40" t="b">
        <f>AND(ISNUMBER(INDR_PaymentDetails[[#This Row],[GST Withheld]]), INDR_PaymentDetails[[#This Row],[GST Withheld]] &gt;=0)</f>
        <v>0</v>
      </c>
      <c r="Q285" s="40" t="b">
        <f t="shared" si="11"/>
        <v>1</v>
      </c>
    </row>
    <row r="286" spans="2:17" ht="23.25" customHeight="1" x14ac:dyDescent="0.2">
      <c r="B286" s="45"/>
      <c r="C286" s="68"/>
      <c r="D286" s="28"/>
      <c r="E286" s="52" t="str">
        <f>IF(ISBLANK(INDR_PaymentDetails[[#This Row],[Total Indemnity Amount Paid]]), "", (INDR_PaymentDetails[[#This Row],[Total Indemnity Amount Paid]] / 9))</f>
        <v/>
      </c>
      <c r="F286" s="53"/>
      <c r="G286" s="47"/>
      <c r="I2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6" s="44" t="b">
        <f>LEN(INDR_PaymentDetails[[#This Row],[Taxpayer Name]]) &gt; 0</f>
        <v>0</v>
      </c>
      <c r="L286" s="44" t="b">
        <f t="shared" si="10"/>
        <v>0</v>
      </c>
      <c r="M286" s="44"/>
      <c r="N286" s="40" t="b">
        <f>AND(ISNUMBER(INDR_PaymentDetails[[#This Row],[Total Indemnity Amount Paid]]), INDR_PaymentDetails[[#This Row],[Total Indemnity Amount Paid]] &gt;= 0)</f>
        <v>0</v>
      </c>
      <c r="O286" s="40" t="b">
        <f>AND(ISNUMBER(INDR_PaymentDetails[[#This Row],[GST Withheld]]), INDR_PaymentDetails[[#This Row],[GST Withheld]] &gt;=0)</f>
        <v>0</v>
      </c>
      <c r="Q286" s="40" t="b">
        <f t="shared" si="11"/>
        <v>1</v>
      </c>
    </row>
    <row r="287" spans="2:17" ht="23.25" customHeight="1" x14ac:dyDescent="0.2">
      <c r="B287" s="45"/>
      <c r="C287" s="68"/>
      <c r="D287" s="28"/>
      <c r="E287" s="52" t="str">
        <f>IF(ISBLANK(INDR_PaymentDetails[[#This Row],[Total Indemnity Amount Paid]]), "", (INDR_PaymentDetails[[#This Row],[Total Indemnity Amount Paid]] / 9))</f>
        <v/>
      </c>
      <c r="F287" s="53"/>
      <c r="G287" s="47"/>
      <c r="I2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7" s="44" t="b">
        <f>LEN(INDR_PaymentDetails[[#This Row],[Taxpayer Name]]) &gt; 0</f>
        <v>0</v>
      </c>
      <c r="L287" s="44" t="b">
        <f t="shared" si="10"/>
        <v>0</v>
      </c>
      <c r="M287" s="44"/>
      <c r="N287" s="40" t="b">
        <f>AND(ISNUMBER(INDR_PaymentDetails[[#This Row],[Total Indemnity Amount Paid]]), INDR_PaymentDetails[[#This Row],[Total Indemnity Amount Paid]] &gt;= 0)</f>
        <v>0</v>
      </c>
      <c r="O287" s="40" t="b">
        <f>AND(ISNUMBER(INDR_PaymentDetails[[#This Row],[GST Withheld]]), INDR_PaymentDetails[[#This Row],[GST Withheld]] &gt;=0)</f>
        <v>0</v>
      </c>
      <c r="Q287" s="40" t="b">
        <f t="shared" si="11"/>
        <v>1</v>
      </c>
    </row>
    <row r="288" spans="2:17" ht="23.25" customHeight="1" x14ac:dyDescent="0.2">
      <c r="B288" s="45"/>
      <c r="C288" s="68"/>
      <c r="D288" s="28"/>
      <c r="E288" s="52" t="str">
        <f>IF(ISBLANK(INDR_PaymentDetails[[#This Row],[Total Indemnity Amount Paid]]), "", (INDR_PaymentDetails[[#This Row],[Total Indemnity Amount Paid]] / 9))</f>
        <v/>
      </c>
      <c r="F288" s="53"/>
      <c r="G288" s="47"/>
      <c r="I2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8" s="44" t="b">
        <f>LEN(INDR_PaymentDetails[[#This Row],[Taxpayer Name]]) &gt; 0</f>
        <v>0</v>
      </c>
      <c r="L288" s="44" t="b">
        <f t="shared" si="10"/>
        <v>0</v>
      </c>
      <c r="M288" s="44"/>
      <c r="N288" s="40" t="b">
        <f>AND(ISNUMBER(INDR_PaymentDetails[[#This Row],[Total Indemnity Amount Paid]]), INDR_PaymentDetails[[#This Row],[Total Indemnity Amount Paid]] &gt;= 0)</f>
        <v>0</v>
      </c>
      <c r="O288" s="40" t="b">
        <f>AND(ISNUMBER(INDR_PaymentDetails[[#This Row],[GST Withheld]]), INDR_PaymentDetails[[#This Row],[GST Withheld]] &gt;=0)</f>
        <v>0</v>
      </c>
      <c r="Q288" s="40" t="b">
        <f t="shared" si="11"/>
        <v>1</v>
      </c>
    </row>
    <row r="289" spans="2:17" ht="23.25" customHeight="1" x14ac:dyDescent="0.2">
      <c r="B289" s="45"/>
      <c r="C289" s="68"/>
      <c r="D289" s="28"/>
      <c r="E289" s="52" t="str">
        <f>IF(ISBLANK(INDR_PaymentDetails[[#This Row],[Total Indemnity Amount Paid]]), "", (INDR_PaymentDetails[[#This Row],[Total Indemnity Amount Paid]] / 9))</f>
        <v/>
      </c>
      <c r="F289" s="53"/>
      <c r="G289" s="47"/>
      <c r="I2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9" s="44" t="b">
        <f>LEN(INDR_PaymentDetails[[#This Row],[Taxpayer Name]]) &gt; 0</f>
        <v>0</v>
      </c>
      <c r="L289" s="44" t="b">
        <f t="shared" si="10"/>
        <v>0</v>
      </c>
      <c r="M289" s="44"/>
      <c r="N289" s="40" t="b">
        <f>AND(ISNUMBER(INDR_PaymentDetails[[#This Row],[Total Indemnity Amount Paid]]), INDR_PaymentDetails[[#This Row],[Total Indemnity Amount Paid]] &gt;= 0)</f>
        <v>0</v>
      </c>
      <c r="O289" s="40" t="b">
        <f>AND(ISNUMBER(INDR_PaymentDetails[[#This Row],[GST Withheld]]), INDR_PaymentDetails[[#This Row],[GST Withheld]] &gt;=0)</f>
        <v>0</v>
      </c>
      <c r="Q289" s="40" t="b">
        <f t="shared" si="11"/>
        <v>1</v>
      </c>
    </row>
    <row r="290" spans="2:17" ht="23.25" customHeight="1" x14ac:dyDescent="0.2">
      <c r="B290" s="45"/>
      <c r="C290" s="68"/>
      <c r="D290" s="28"/>
      <c r="E290" s="52" t="str">
        <f>IF(ISBLANK(INDR_PaymentDetails[[#This Row],[Total Indemnity Amount Paid]]), "", (INDR_PaymentDetails[[#This Row],[Total Indemnity Amount Paid]] / 9))</f>
        <v/>
      </c>
      <c r="F290" s="53"/>
      <c r="G290" s="47"/>
      <c r="I2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0" s="44" t="b">
        <f>LEN(INDR_PaymentDetails[[#This Row],[Taxpayer Name]]) &gt; 0</f>
        <v>0</v>
      </c>
      <c r="L290" s="44" t="b">
        <f t="shared" si="10"/>
        <v>0</v>
      </c>
      <c r="M290" s="44"/>
      <c r="N290" s="40" t="b">
        <f>AND(ISNUMBER(INDR_PaymentDetails[[#This Row],[Total Indemnity Amount Paid]]), INDR_PaymentDetails[[#This Row],[Total Indemnity Amount Paid]] &gt;= 0)</f>
        <v>0</v>
      </c>
      <c r="O290" s="40" t="b">
        <f>AND(ISNUMBER(INDR_PaymentDetails[[#This Row],[GST Withheld]]), INDR_PaymentDetails[[#This Row],[GST Withheld]] &gt;=0)</f>
        <v>0</v>
      </c>
      <c r="Q290" s="40" t="b">
        <f t="shared" si="11"/>
        <v>1</v>
      </c>
    </row>
    <row r="291" spans="2:17" ht="23.25" customHeight="1" x14ac:dyDescent="0.2">
      <c r="B291" s="45"/>
      <c r="C291" s="68"/>
      <c r="D291" s="28"/>
      <c r="E291" s="52" t="str">
        <f>IF(ISBLANK(INDR_PaymentDetails[[#This Row],[Total Indemnity Amount Paid]]), "", (INDR_PaymentDetails[[#This Row],[Total Indemnity Amount Paid]] / 9))</f>
        <v/>
      </c>
      <c r="F291" s="53"/>
      <c r="G291" s="47"/>
      <c r="I2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1" s="44" t="b">
        <f>LEN(INDR_PaymentDetails[[#This Row],[Taxpayer Name]]) &gt; 0</f>
        <v>0</v>
      </c>
      <c r="L291" s="44" t="b">
        <f t="shared" si="10"/>
        <v>0</v>
      </c>
      <c r="M291" s="44"/>
      <c r="N291" s="40" t="b">
        <f>AND(ISNUMBER(INDR_PaymentDetails[[#This Row],[Total Indemnity Amount Paid]]), INDR_PaymentDetails[[#This Row],[Total Indemnity Amount Paid]] &gt;= 0)</f>
        <v>0</v>
      </c>
      <c r="O291" s="40" t="b">
        <f>AND(ISNUMBER(INDR_PaymentDetails[[#This Row],[GST Withheld]]), INDR_PaymentDetails[[#This Row],[GST Withheld]] &gt;=0)</f>
        <v>0</v>
      </c>
      <c r="Q291" s="40" t="b">
        <f t="shared" si="11"/>
        <v>1</v>
      </c>
    </row>
    <row r="292" spans="2:17" ht="23.25" customHeight="1" x14ac:dyDescent="0.2">
      <c r="B292" s="45"/>
      <c r="C292" s="68"/>
      <c r="D292" s="28"/>
      <c r="E292" s="52" t="str">
        <f>IF(ISBLANK(INDR_PaymentDetails[[#This Row],[Total Indemnity Amount Paid]]), "", (INDR_PaymentDetails[[#This Row],[Total Indemnity Amount Paid]] / 9))</f>
        <v/>
      </c>
      <c r="F292" s="53"/>
      <c r="G292" s="47"/>
      <c r="I2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2" s="44" t="b">
        <f>LEN(INDR_PaymentDetails[[#This Row],[Taxpayer Name]]) &gt; 0</f>
        <v>0</v>
      </c>
      <c r="L292" s="44" t="b">
        <f t="shared" si="10"/>
        <v>0</v>
      </c>
      <c r="M292" s="44"/>
      <c r="N292" s="40" t="b">
        <f>AND(ISNUMBER(INDR_PaymentDetails[[#This Row],[Total Indemnity Amount Paid]]), INDR_PaymentDetails[[#This Row],[Total Indemnity Amount Paid]] &gt;= 0)</f>
        <v>0</v>
      </c>
      <c r="O292" s="40" t="b">
        <f>AND(ISNUMBER(INDR_PaymentDetails[[#This Row],[GST Withheld]]), INDR_PaymentDetails[[#This Row],[GST Withheld]] &gt;=0)</f>
        <v>0</v>
      </c>
      <c r="Q292" s="40" t="b">
        <f t="shared" si="11"/>
        <v>1</v>
      </c>
    </row>
    <row r="293" spans="2:17" ht="23.25" customHeight="1" x14ac:dyDescent="0.2">
      <c r="B293" s="45"/>
      <c r="C293" s="68"/>
      <c r="D293" s="28"/>
      <c r="E293" s="52" t="str">
        <f>IF(ISBLANK(INDR_PaymentDetails[[#This Row],[Total Indemnity Amount Paid]]), "", (INDR_PaymentDetails[[#This Row],[Total Indemnity Amount Paid]] / 9))</f>
        <v/>
      </c>
      <c r="F293" s="53"/>
      <c r="G293" s="47"/>
      <c r="I2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3" s="44" t="b">
        <f>LEN(INDR_PaymentDetails[[#This Row],[Taxpayer Name]]) &gt; 0</f>
        <v>0</v>
      </c>
      <c r="L293" s="44" t="b">
        <f t="shared" si="10"/>
        <v>0</v>
      </c>
      <c r="M293" s="44"/>
      <c r="N293" s="40" t="b">
        <f>AND(ISNUMBER(INDR_PaymentDetails[[#This Row],[Total Indemnity Amount Paid]]), INDR_PaymentDetails[[#This Row],[Total Indemnity Amount Paid]] &gt;= 0)</f>
        <v>0</v>
      </c>
      <c r="O293" s="40" t="b">
        <f>AND(ISNUMBER(INDR_PaymentDetails[[#This Row],[GST Withheld]]), INDR_PaymentDetails[[#This Row],[GST Withheld]] &gt;=0)</f>
        <v>0</v>
      </c>
      <c r="Q293" s="40" t="b">
        <f t="shared" si="11"/>
        <v>1</v>
      </c>
    </row>
    <row r="294" spans="2:17" ht="23.25" customHeight="1" x14ac:dyDescent="0.2">
      <c r="B294" s="45"/>
      <c r="C294" s="68"/>
      <c r="D294" s="28"/>
      <c r="E294" s="52" t="str">
        <f>IF(ISBLANK(INDR_PaymentDetails[[#This Row],[Total Indemnity Amount Paid]]), "", (INDR_PaymentDetails[[#This Row],[Total Indemnity Amount Paid]] / 9))</f>
        <v/>
      </c>
      <c r="F294" s="53"/>
      <c r="G294" s="47"/>
      <c r="I2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4" s="44" t="b">
        <f>LEN(INDR_PaymentDetails[[#This Row],[Taxpayer Name]]) &gt; 0</f>
        <v>0</v>
      </c>
      <c r="L294" s="44" t="b">
        <f t="shared" si="10"/>
        <v>0</v>
      </c>
      <c r="M294" s="44"/>
      <c r="N294" s="40" t="b">
        <f>AND(ISNUMBER(INDR_PaymentDetails[[#This Row],[Total Indemnity Amount Paid]]), INDR_PaymentDetails[[#This Row],[Total Indemnity Amount Paid]] &gt;= 0)</f>
        <v>0</v>
      </c>
      <c r="O294" s="40" t="b">
        <f>AND(ISNUMBER(INDR_PaymentDetails[[#This Row],[GST Withheld]]), INDR_PaymentDetails[[#This Row],[GST Withheld]] &gt;=0)</f>
        <v>0</v>
      </c>
      <c r="Q294" s="40" t="b">
        <f t="shared" si="11"/>
        <v>1</v>
      </c>
    </row>
    <row r="295" spans="2:17" ht="23.25" customHeight="1" x14ac:dyDescent="0.2">
      <c r="B295" s="45"/>
      <c r="C295" s="68"/>
      <c r="D295" s="28"/>
      <c r="E295" s="52" t="str">
        <f>IF(ISBLANK(INDR_PaymentDetails[[#This Row],[Total Indemnity Amount Paid]]), "", (INDR_PaymentDetails[[#This Row],[Total Indemnity Amount Paid]] / 9))</f>
        <v/>
      </c>
      <c r="F295" s="53"/>
      <c r="G295" s="47"/>
      <c r="I2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5" s="44" t="b">
        <f>LEN(INDR_PaymentDetails[[#This Row],[Taxpayer Name]]) &gt; 0</f>
        <v>0</v>
      </c>
      <c r="L295" s="44" t="b">
        <f t="shared" si="10"/>
        <v>0</v>
      </c>
      <c r="M295" s="44"/>
      <c r="N295" s="40" t="b">
        <f>AND(ISNUMBER(INDR_PaymentDetails[[#This Row],[Total Indemnity Amount Paid]]), INDR_PaymentDetails[[#This Row],[Total Indemnity Amount Paid]] &gt;= 0)</f>
        <v>0</v>
      </c>
      <c r="O295" s="40" t="b">
        <f>AND(ISNUMBER(INDR_PaymentDetails[[#This Row],[GST Withheld]]), INDR_PaymentDetails[[#This Row],[GST Withheld]] &gt;=0)</f>
        <v>0</v>
      </c>
      <c r="Q295" s="40" t="b">
        <f t="shared" si="11"/>
        <v>1</v>
      </c>
    </row>
    <row r="296" spans="2:17" ht="23.25" customHeight="1" x14ac:dyDescent="0.2">
      <c r="B296" s="45"/>
      <c r="C296" s="68"/>
      <c r="D296" s="28"/>
      <c r="E296" s="52" t="str">
        <f>IF(ISBLANK(INDR_PaymentDetails[[#This Row],[Total Indemnity Amount Paid]]), "", (INDR_PaymentDetails[[#This Row],[Total Indemnity Amount Paid]] / 9))</f>
        <v/>
      </c>
      <c r="F296" s="53"/>
      <c r="G296" s="47"/>
      <c r="I2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6" s="44" t="b">
        <f>LEN(INDR_PaymentDetails[[#This Row],[Taxpayer Name]]) &gt; 0</f>
        <v>0</v>
      </c>
      <c r="L296" s="44" t="b">
        <f t="shared" si="10"/>
        <v>0</v>
      </c>
      <c r="M296" s="44"/>
      <c r="N296" s="40" t="b">
        <f>AND(ISNUMBER(INDR_PaymentDetails[[#This Row],[Total Indemnity Amount Paid]]), INDR_PaymentDetails[[#This Row],[Total Indemnity Amount Paid]] &gt;= 0)</f>
        <v>0</v>
      </c>
      <c r="O296" s="40" t="b">
        <f>AND(ISNUMBER(INDR_PaymentDetails[[#This Row],[GST Withheld]]), INDR_PaymentDetails[[#This Row],[GST Withheld]] &gt;=0)</f>
        <v>0</v>
      </c>
      <c r="Q296" s="40" t="b">
        <f t="shared" si="11"/>
        <v>1</v>
      </c>
    </row>
    <row r="297" spans="2:17" ht="23.25" customHeight="1" x14ac:dyDescent="0.2">
      <c r="B297" s="45"/>
      <c r="C297" s="68"/>
      <c r="D297" s="28"/>
      <c r="E297" s="52" t="str">
        <f>IF(ISBLANK(INDR_PaymentDetails[[#This Row],[Total Indemnity Amount Paid]]), "", (INDR_PaymentDetails[[#This Row],[Total Indemnity Amount Paid]] / 9))</f>
        <v/>
      </c>
      <c r="F297" s="53"/>
      <c r="G297" s="47"/>
      <c r="I2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7" s="44" t="b">
        <f>LEN(INDR_PaymentDetails[[#This Row],[Taxpayer Name]]) &gt; 0</f>
        <v>0</v>
      </c>
      <c r="L297" s="44" t="b">
        <f t="shared" si="10"/>
        <v>0</v>
      </c>
      <c r="M297" s="44"/>
      <c r="N297" s="40" t="b">
        <f>AND(ISNUMBER(INDR_PaymentDetails[[#This Row],[Total Indemnity Amount Paid]]), INDR_PaymentDetails[[#This Row],[Total Indemnity Amount Paid]] &gt;= 0)</f>
        <v>0</v>
      </c>
      <c r="O297" s="40" t="b">
        <f>AND(ISNUMBER(INDR_PaymentDetails[[#This Row],[GST Withheld]]), INDR_PaymentDetails[[#This Row],[GST Withheld]] &gt;=0)</f>
        <v>0</v>
      </c>
      <c r="Q297" s="40" t="b">
        <f t="shared" si="11"/>
        <v>1</v>
      </c>
    </row>
    <row r="298" spans="2:17" ht="23.25" customHeight="1" x14ac:dyDescent="0.2">
      <c r="B298" s="45"/>
      <c r="C298" s="68"/>
      <c r="D298" s="28"/>
      <c r="E298" s="52" t="str">
        <f>IF(ISBLANK(INDR_PaymentDetails[[#This Row],[Total Indemnity Amount Paid]]), "", (INDR_PaymentDetails[[#This Row],[Total Indemnity Amount Paid]] / 9))</f>
        <v/>
      </c>
      <c r="F298" s="53"/>
      <c r="G298" s="47"/>
      <c r="I2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8" s="44" t="b">
        <f>LEN(INDR_PaymentDetails[[#This Row],[Taxpayer Name]]) &gt; 0</f>
        <v>0</v>
      </c>
      <c r="L298" s="44" t="b">
        <f t="shared" si="10"/>
        <v>0</v>
      </c>
      <c r="M298" s="44"/>
      <c r="N298" s="40" t="b">
        <f>AND(ISNUMBER(INDR_PaymentDetails[[#This Row],[Total Indemnity Amount Paid]]), INDR_PaymentDetails[[#This Row],[Total Indemnity Amount Paid]] &gt;= 0)</f>
        <v>0</v>
      </c>
      <c r="O298" s="40" t="b">
        <f>AND(ISNUMBER(INDR_PaymentDetails[[#This Row],[GST Withheld]]), INDR_PaymentDetails[[#This Row],[GST Withheld]] &gt;=0)</f>
        <v>0</v>
      </c>
      <c r="Q298" s="40" t="b">
        <f t="shared" si="11"/>
        <v>1</v>
      </c>
    </row>
    <row r="299" spans="2:17" ht="23.25" customHeight="1" x14ac:dyDescent="0.2">
      <c r="B299" s="45"/>
      <c r="C299" s="68"/>
      <c r="D299" s="28"/>
      <c r="E299" s="52" t="str">
        <f>IF(ISBLANK(INDR_PaymentDetails[[#This Row],[Total Indemnity Amount Paid]]), "", (INDR_PaymentDetails[[#This Row],[Total Indemnity Amount Paid]] / 9))</f>
        <v/>
      </c>
      <c r="F299" s="53"/>
      <c r="G299" s="47"/>
      <c r="I2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9" s="44" t="b">
        <f>LEN(INDR_PaymentDetails[[#This Row],[Taxpayer Name]]) &gt; 0</f>
        <v>0</v>
      </c>
      <c r="L299" s="44" t="b">
        <f t="shared" si="10"/>
        <v>0</v>
      </c>
      <c r="M299" s="44"/>
      <c r="N299" s="40" t="b">
        <f>AND(ISNUMBER(INDR_PaymentDetails[[#This Row],[Total Indemnity Amount Paid]]), INDR_PaymentDetails[[#This Row],[Total Indemnity Amount Paid]] &gt;= 0)</f>
        <v>0</v>
      </c>
      <c r="O299" s="40" t="b">
        <f>AND(ISNUMBER(INDR_PaymentDetails[[#This Row],[GST Withheld]]), INDR_PaymentDetails[[#This Row],[GST Withheld]] &gt;=0)</f>
        <v>0</v>
      </c>
      <c r="Q299" s="40" t="b">
        <f t="shared" si="11"/>
        <v>1</v>
      </c>
    </row>
    <row r="300" spans="2:17" ht="23.25" customHeight="1" x14ac:dyDescent="0.2">
      <c r="B300" s="45"/>
      <c r="C300" s="68"/>
      <c r="D300" s="28"/>
      <c r="E300" s="52" t="str">
        <f>IF(ISBLANK(INDR_PaymentDetails[[#This Row],[Total Indemnity Amount Paid]]), "", (INDR_PaymentDetails[[#This Row],[Total Indemnity Amount Paid]] / 9))</f>
        <v/>
      </c>
      <c r="F300" s="53"/>
      <c r="G300" s="47"/>
      <c r="I3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0" s="44" t="b">
        <f>LEN(INDR_PaymentDetails[[#This Row],[Taxpayer Name]]) &gt; 0</f>
        <v>0</v>
      </c>
      <c r="L300" s="44" t="b">
        <f t="shared" si="10"/>
        <v>0</v>
      </c>
      <c r="M300" s="44"/>
      <c r="N300" s="40" t="b">
        <f>AND(ISNUMBER(INDR_PaymentDetails[[#This Row],[Total Indemnity Amount Paid]]), INDR_PaymentDetails[[#This Row],[Total Indemnity Amount Paid]] &gt;= 0)</f>
        <v>0</v>
      </c>
      <c r="O300" s="40" t="b">
        <f>AND(ISNUMBER(INDR_PaymentDetails[[#This Row],[GST Withheld]]), INDR_PaymentDetails[[#This Row],[GST Withheld]] &gt;=0)</f>
        <v>0</v>
      </c>
      <c r="Q300" s="40" t="b">
        <f t="shared" si="11"/>
        <v>1</v>
      </c>
    </row>
    <row r="301" spans="2:17" ht="23.25" customHeight="1" x14ac:dyDescent="0.2">
      <c r="B301" s="45"/>
      <c r="C301" s="68"/>
      <c r="D301" s="28"/>
      <c r="E301" s="52" t="str">
        <f>IF(ISBLANK(INDR_PaymentDetails[[#This Row],[Total Indemnity Amount Paid]]), "", (INDR_PaymentDetails[[#This Row],[Total Indemnity Amount Paid]] / 9))</f>
        <v/>
      </c>
      <c r="F301" s="53"/>
      <c r="G301" s="47"/>
      <c r="I3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1" s="44" t="b">
        <f>LEN(INDR_PaymentDetails[[#This Row],[Taxpayer Name]]) &gt; 0</f>
        <v>0</v>
      </c>
      <c r="L301" s="44" t="b">
        <f t="shared" si="10"/>
        <v>0</v>
      </c>
      <c r="M301" s="44"/>
      <c r="N301" s="40" t="b">
        <f>AND(ISNUMBER(INDR_PaymentDetails[[#This Row],[Total Indemnity Amount Paid]]), INDR_PaymentDetails[[#This Row],[Total Indemnity Amount Paid]] &gt;= 0)</f>
        <v>0</v>
      </c>
      <c r="O301" s="40" t="b">
        <f>AND(ISNUMBER(INDR_PaymentDetails[[#This Row],[GST Withheld]]), INDR_PaymentDetails[[#This Row],[GST Withheld]] &gt;=0)</f>
        <v>0</v>
      </c>
      <c r="Q301" s="40" t="b">
        <f t="shared" si="11"/>
        <v>1</v>
      </c>
    </row>
    <row r="302" spans="2:17" ht="23.25" customHeight="1" x14ac:dyDescent="0.2">
      <c r="B302" s="45"/>
      <c r="C302" s="68"/>
      <c r="D302" s="28"/>
      <c r="E302" s="52" t="str">
        <f>IF(ISBLANK(INDR_PaymentDetails[[#This Row],[Total Indemnity Amount Paid]]), "", (INDR_PaymentDetails[[#This Row],[Total Indemnity Amount Paid]] / 9))</f>
        <v/>
      </c>
      <c r="F302" s="53"/>
      <c r="G302" s="47"/>
      <c r="I3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2" s="44" t="b">
        <f>LEN(INDR_PaymentDetails[[#This Row],[Taxpayer Name]]) &gt; 0</f>
        <v>0</v>
      </c>
      <c r="L302" s="44" t="b">
        <f t="shared" si="10"/>
        <v>0</v>
      </c>
      <c r="M302" s="44"/>
      <c r="N302" s="40" t="b">
        <f>AND(ISNUMBER(INDR_PaymentDetails[[#This Row],[Total Indemnity Amount Paid]]), INDR_PaymentDetails[[#This Row],[Total Indemnity Amount Paid]] &gt;= 0)</f>
        <v>0</v>
      </c>
      <c r="O302" s="40" t="b">
        <f>AND(ISNUMBER(INDR_PaymentDetails[[#This Row],[GST Withheld]]), INDR_PaymentDetails[[#This Row],[GST Withheld]] &gt;=0)</f>
        <v>0</v>
      </c>
      <c r="Q302" s="40" t="b">
        <f t="shared" si="11"/>
        <v>1</v>
      </c>
    </row>
    <row r="303" spans="2:17" ht="23.25" customHeight="1" x14ac:dyDescent="0.2">
      <c r="B303" s="45"/>
      <c r="C303" s="68"/>
      <c r="D303" s="28"/>
      <c r="E303" s="52" t="str">
        <f>IF(ISBLANK(INDR_PaymentDetails[[#This Row],[Total Indemnity Amount Paid]]), "", (INDR_PaymentDetails[[#This Row],[Total Indemnity Amount Paid]] / 9))</f>
        <v/>
      </c>
      <c r="F303" s="53"/>
      <c r="G303" s="47"/>
      <c r="I3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3" s="44" t="b">
        <f>LEN(INDR_PaymentDetails[[#This Row],[Taxpayer Name]]) &gt; 0</f>
        <v>0</v>
      </c>
      <c r="L303" s="44" t="b">
        <f t="shared" si="10"/>
        <v>0</v>
      </c>
      <c r="M303" s="44"/>
      <c r="N303" s="40" t="b">
        <f>AND(ISNUMBER(INDR_PaymentDetails[[#This Row],[Total Indemnity Amount Paid]]), INDR_PaymentDetails[[#This Row],[Total Indemnity Amount Paid]] &gt;= 0)</f>
        <v>0</v>
      </c>
      <c r="O303" s="40" t="b">
        <f>AND(ISNUMBER(INDR_PaymentDetails[[#This Row],[GST Withheld]]), INDR_PaymentDetails[[#This Row],[GST Withheld]] &gt;=0)</f>
        <v>0</v>
      </c>
      <c r="Q303" s="40" t="b">
        <f t="shared" si="11"/>
        <v>1</v>
      </c>
    </row>
    <row r="304" spans="2:17" ht="23.25" customHeight="1" x14ac:dyDescent="0.2">
      <c r="B304" s="45"/>
      <c r="C304" s="68"/>
      <c r="D304" s="28"/>
      <c r="E304" s="52" t="str">
        <f>IF(ISBLANK(INDR_PaymentDetails[[#This Row],[Total Indemnity Amount Paid]]), "", (INDR_PaymentDetails[[#This Row],[Total Indemnity Amount Paid]] / 9))</f>
        <v/>
      </c>
      <c r="F304" s="53"/>
      <c r="G304" s="47"/>
      <c r="I3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4" s="44" t="b">
        <f>LEN(INDR_PaymentDetails[[#This Row],[Taxpayer Name]]) &gt; 0</f>
        <v>0</v>
      </c>
      <c r="L304" s="44" t="b">
        <f t="shared" si="10"/>
        <v>0</v>
      </c>
      <c r="M304" s="44"/>
      <c r="N304" s="40" t="b">
        <f>AND(ISNUMBER(INDR_PaymentDetails[[#This Row],[Total Indemnity Amount Paid]]), INDR_PaymentDetails[[#This Row],[Total Indemnity Amount Paid]] &gt;= 0)</f>
        <v>0</v>
      </c>
      <c r="O304" s="40" t="b">
        <f>AND(ISNUMBER(INDR_PaymentDetails[[#This Row],[GST Withheld]]), INDR_PaymentDetails[[#This Row],[GST Withheld]] &gt;=0)</f>
        <v>0</v>
      </c>
      <c r="Q304" s="40" t="b">
        <f t="shared" si="11"/>
        <v>1</v>
      </c>
    </row>
    <row r="305" spans="2:17" ht="23.25" customHeight="1" x14ac:dyDescent="0.2">
      <c r="B305" s="45"/>
      <c r="C305" s="68"/>
      <c r="D305" s="28"/>
      <c r="E305" s="52" t="str">
        <f>IF(ISBLANK(INDR_PaymentDetails[[#This Row],[Total Indemnity Amount Paid]]), "", (INDR_PaymentDetails[[#This Row],[Total Indemnity Amount Paid]] / 9))</f>
        <v/>
      </c>
      <c r="F305" s="53"/>
      <c r="G305" s="47"/>
      <c r="I3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5" s="44" t="b">
        <f>LEN(INDR_PaymentDetails[[#This Row],[Taxpayer Name]]) &gt; 0</f>
        <v>0</v>
      </c>
      <c r="L305" s="44" t="b">
        <f t="shared" si="10"/>
        <v>0</v>
      </c>
      <c r="M305" s="44"/>
      <c r="N305" s="40" t="b">
        <f>AND(ISNUMBER(INDR_PaymentDetails[[#This Row],[Total Indemnity Amount Paid]]), INDR_PaymentDetails[[#This Row],[Total Indemnity Amount Paid]] &gt;= 0)</f>
        <v>0</v>
      </c>
      <c r="O305" s="40" t="b">
        <f>AND(ISNUMBER(INDR_PaymentDetails[[#This Row],[GST Withheld]]), INDR_PaymentDetails[[#This Row],[GST Withheld]] &gt;=0)</f>
        <v>0</v>
      </c>
      <c r="Q305" s="40" t="b">
        <f t="shared" si="11"/>
        <v>1</v>
      </c>
    </row>
    <row r="306" spans="2:17" ht="23.25" customHeight="1" x14ac:dyDescent="0.2">
      <c r="B306" s="45"/>
      <c r="C306" s="68"/>
      <c r="D306" s="28"/>
      <c r="E306" s="52" t="str">
        <f>IF(ISBLANK(INDR_PaymentDetails[[#This Row],[Total Indemnity Amount Paid]]), "", (INDR_PaymentDetails[[#This Row],[Total Indemnity Amount Paid]] / 9))</f>
        <v/>
      </c>
      <c r="F306" s="53"/>
      <c r="G306" s="47"/>
      <c r="I3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6" s="44" t="b">
        <f>LEN(INDR_PaymentDetails[[#This Row],[Taxpayer Name]]) &gt; 0</f>
        <v>0</v>
      </c>
      <c r="L306" s="44" t="b">
        <f t="shared" si="10"/>
        <v>0</v>
      </c>
      <c r="M306" s="44"/>
      <c r="N306" s="40" t="b">
        <f>AND(ISNUMBER(INDR_PaymentDetails[[#This Row],[Total Indemnity Amount Paid]]), INDR_PaymentDetails[[#This Row],[Total Indemnity Amount Paid]] &gt;= 0)</f>
        <v>0</v>
      </c>
      <c r="O306" s="40" t="b">
        <f>AND(ISNUMBER(INDR_PaymentDetails[[#This Row],[GST Withheld]]), INDR_PaymentDetails[[#This Row],[GST Withheld]] &gt;=0)</f>
        <v>0</v>
      </c>
      <c r="Q306" s="40" t="b">
        <f t="shared" si="11"/>
        <v>1</v>
      </c>
    </row>
    <row r="307" spans="2:17" ht="23.25" customHeight="1" x14ac:dyDescent="0.2">
      <c r="B307" s="45"/>
      <c r="C307" s="68"/>
      <c r="D307" s="28"/>
      <c r="E307" s="52" t="str">
        <f>IF(ISBLANK(INDR_PaymentDetails[[#This Row],[Total Indemnity Amount Paid]]), "", (INDR_PaymentDetails[[#This Row],[Total Indemnity Amount Paid]] / 9))</f>
        <v/>
      </c>
      <c r="F307" s="53"/>
      <c r="G307" s="47"/>
      <c r="I3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7" s="44" t="b">
        <f>LEN(INDR_PaymentDetails[[#This Row],[Taxpayer Name]]) &gt; 0</f>
        <v>0</v>
      </c>
      <c r="L307" s="44" t="b">
        <f t="shared" si="10"/>
        <v>0</v>
      </c>
      <c r="M307" s="44"/>
      <c r="N307" s="40" t="b">
        <f>AND(ISNUMBER(INDR_PaymentDetails[[#This Row],[Total Indemnity Amount Paid]]), INDR_PaymentDetails[[#This Row],[Total Indemnity Amount Paid]] &gt;= 0)</f>
        <v>0</v>
      </c>
      <c r="O307" s="40" t="b">
        <f>AND(ISNUMBER(INDR_PaymentDetails[[#This Row],[GST Withheld]]), INDR_PaymentDetails[[#This Row],[GST Withheld]] &gt;=0)</f>
        <v>0</v>
      </c>
      <c r="Q307" s="40" t="b">
        <f t="shared" si="11"/>
        <v>1</v>
      </c>
    </row>
    <row r="308" spans="2:17" ht="23.25" customHeight="1" x14ac:dyDescent="0.2">
      <c r="B308" s="45"/>
      <c r="C308" s="68"/>
      <c r="D308" s="28"/>
      <c r="E308" s="52" t="str">
        <f>IF(ISBLANK(INDR_PaymentDetails[[#This Row],[Total Indemnity Amount Paid]]), "", (INDR_PaymentDetails[[#This Row],[Total Indemnity Amount Paid]] / 9))</f>
        <v/>
      </c>
      <c r="F308" s="53"/>
      <c r="G308" s="47"/>
      <c r="I3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8" s="44" t="b">
        <f>LEN(INDR_PaymentDetails[[#This Row],[Taxpayer Name]]) &gt; 0</f>
        <v>0</v>
      </c>
      <c r="L308" s="44" t="b">
        <f t="shared" si="10"/>
        <v>0</v>
      </c>
      <c r="M308" s="44"/>
      <c r="N308" s="40" t="b">
        <f>AND(ISNUMBER(INDR_PaymentDetails[[#This Row],[Total Indemnity Amount Paid]]), INDR_PaymentDetails[[#This Row],[Total Indemnity Amount Paid]] &gt;= 0)</f>
        <v>0</v>
      </c>
      <c r="O308" s="40" t="b">
        <f>AND(ISNUMBER(INDR_PaymentDetails[[#This Row],[GST Withheld]]), INDR_PaymentDetails[[#This Row],[GST Withheld]] &gt;=0)</f>
        <v>0</v>
      </c>
      <c r="Q308" s="40" t="b">
        <f t="shared" si="11"/>
        <v>1</v>
      </c>
    </row>
    <row r="309" spans="2:17" ht="23.25" customHeight="1" x14ac:dyDescent="0.2">
      <c r="B309" s="45"/>
      <c r="C309" s="68"/>
      <c r="D309" s="28"/>
      <c r="E309" s="52" t="str">
        <f>IF(ISBLANK(INDR_PaymentDetails[[#This Row],[Total Indemnity Amount Paid]]), "", (INDR_PaymentDetails[[#This Row],[Total Indemnity Amount Paid]] / 9))</f>
        <v/>
      </c>
      <c r="F309" s="53"/>
      <c r="G309" s="47"/>
      <c r="I3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9" s="44" t="b">
        <f>LEN(INDR_PaymentDetails[[#This Row],[Taxpayer Name]]) &gt; 0</f>
        <v>0</v>
      </c>
      <c r="L309" s="44" t="b">
        <f t="shared" si="10"/>
        <v>0</v>
      </c>
      <c r="M309" s="44"/>
      <c r="N309" s="40" t="b">
        <f>AND(ISNUMBER(INDR_PaymentDetails[[#This Row],[Total Indemnity Amount Paid]]), INDR_PaymentDetails[[#This Row],[Total Indemnity Amount Paid]] &gt;= 0)</f>
        <v>0</v>
      </c>
      <c r="O309" s="40" t="b">
        <f>AND(ISNUMBER(INDR_PaymentDetails[[#This Row],[GST Withheld]]), INDR_PaymentDetails[[#This Row],[GST Withheld]] &gt;=0)</f>
        <v>0</v>
      </c>
      <c r="Q309" s="40" t="b">
        <f t="shared" si="11"/>
        <v>1</v>
      </c>
    </row>
    <row r="310" spans="2:17" ht="23.25" customHeight="1" x14ac:dyDescent="0.2">
      <c r="B310" s="45"/>
      <c r="C310" s="68"/>
      <c r="D310" s="28"/>
      <c r="E310" s="52" t="str">
        <f>IF(ISBLANK(INDR_PaymentDetails[[#This Row],[Total Indemnity Amount Paid]]), "", (INDR_PaymentDetails[[#This Row],[Total Indemnity Amount Paid]] / 9))</f>
        <v/>
      </c>
      <c r="F310" s="53"/>
      <c r="G310" s="47"/>
      <c r="I3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10" s="44" t="b">
        <f>LEN(INDR_PaymentDetails[[#This Row],[Taxpayer Name]]) &gt; 0</f>
        <v>0</v>
      </c>
      <c r="L310" s="44" t="b">
        <f t="shared" si="10"/>
        <v>0</v>
      </c>
      <c r="M310" s="44"/>
      <c r="N310" s="40" t="b">
        <f>AND(ISNUMBER(INDR_PaymentDetails[[#This Row],[Total Indemnity Amount Paid]]), INDR_PaymentDetails[[#This Row],[Total Indemnity Amount Paid]] &gt;= 0)</f>
        <v>0</v>
      </c>
      <c r="O310" s="40" t="b">
        <f>AND(ISNUMBER(INDR_PaymentDetails[[#This Row],[GST Withheld]]), INDR_PaymentDetails[[#This Row],[GST Withheld]] &gt;=0)</f>
        <v>0</v>
      </c>
      <c r="Q310" s="40" t="b">
        <f t="shared" si="11"/>
        <v>1</v>
      </c>
    </row>
    <row r="311" spans="2:17" ht="23.25" customHeight="1" x14ac:dyDescent="0.2">
      <c r="B311" s="45"/>
      <c r="C311" s="68"/>
      <c r="D311" s="28"/>
      <c r="E311" s="52" t="str">
        <f>IF(ISBLANK(INDR_PaymentDetails[[#This Row],[Total Indemnity Amount Paid]]), "", (INDR_PaymentDetails[[#This Row],[Total Indemnity Amount Paid]] / 9))</f>
        <v/>
      </c>
      <c r="F311" s="53"/>
      <c r="G311" s="47"/>
      <c r="I3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11" s="44" t="b">
        <f>LEN(INDR_PaymentDetails[[#This Row],[Taxpayer Name]]) &gt; 0</f>
        <v>0</v>
      </c>
      <c r="L311" s="44" t="b">
        <f t="shared" si="10"/>
        <v>0</v>
      </c>
      <c r="M311" s="44"/>
      <c r="N311" s="40" t="b">
        <f>AND(ISNUMBER(INDR_PaymentDetails[[#This Row],[Total Indemnity Amount Paid]]), INDR_PaymentDetails[[#This Row],[Total Indemnity Amount Paid]] &gt;= 0)</f>
        <v>0</v>
      </c>
      <c r="O311" s="40" t="b">
        <f>AND(ISNUMBER(INDR_PaymentDetails[[#This Row],[GST Withheld]]), INDR_PaymentDetails[[#This Row],[GST Withheld]] &gt;=0)</f>
        <v>0</v>
      </c>
      <c r="Q311" s="40" t="b">
        <f t="shared" si="11"/>
        <v>1</v>
      </c>
    </row>
    <row r="312" spans="2:17" ht="23.25" customHeight="1" x14ac:dyDescent="0.2">
      <c r="B312" s="45"/>
      <c r="C312" s="68"/>
      <c r="D312" s="28"/>
      <c r="E312" s="52" t="str">
        <f>IF(ISBLANK(INDR_PaymentDetails[[#This Row],[Total Indemnity Amount Paid]]), "", (INDR_PaymentDetails[[#This Row],[Total Indemnity Amount Paid]] / 9))</f>
        <v/>
      </c>
      <c r="F312" s="53"/>
      <c r="G312" s="47"/>
      <c r="I3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12" s="44" t="b">
        <f>LEN(INDR_PaymentDetails[[#This Row],[Taxpayer Name]]) &gt; 0</f>
        <v>0</v>
      </c>
      <c r="L312" s="44" t="b">
        <f t="shared" si="10"/>
        <v>0</v>
      </c>
      <c r="M312" s="44"/>
      <c r="N312" s="40" t="b">
        <f>AND(ISNUMBER(INDR_PaymentDetails[[#This Row],[Total Indemnity Amount Paid]]), INDR_PaymentDetails[[#This Row],[Total Indemnity Amount Paid]] &gt;= 0)</f>
        <v>0</v>
      </c>
      <c r="O312" s="40" t="b">
        <f>AND(ISNUMBER(INDR_PaymentDetails[[#This Row],[GST Withheld]]), INDR_PaymentDetails[[#This Row],[GST Withheld]] &gt;=0)</f>
        <v>0</v>
      </c>
      <c r="Q312" s="40" t="b">
        <f t="shared" si="11"/>
        <v>1</v>
      </c>
    </row>
    <row r="313" spans="2:17" ht="23.25" customHeight="1" x14ac:dyDescent="0.2">
      <c r="B313" s="45"/>
      <c r="C313" s="68"/>
      <c r="D313" s="28"/>
      <c r="E313" s="52" t="str">
        <f>IF(ISBLANK(INDR_PaymentDetails[[#This Row],[Total Indemnity Amount Paid]]), "", (INDR_PaymentDetails[[#This Row],[Total Indemnity Amount Paid]] / 9))</f>
        <v/>
      </c>
      <c r="F313" s="53"/>
      <c r="G313" s="47"/>
      <c r="I3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13" s="44" t="b">
        <f>LEN(INDR_PaymentDetails[[#This Row],[Taxpayer Name]]) &gt; 0</f>
        <v>0</v>
      </c>
      <c r="L313" s="44" t="b">
        <f t="shared" si="10"/>
        <v>0</v>
      </c>
      <c r="M313" s="44"/>
      <c r="N313" s="40" t="b">
        <f>AND(ISNUMBER(INDR_PaymentDetails[[#This Row],[Total Indemnity Amount Paid]]), INDR_PaymentDetails[[#This Row],[Total Indemnity Amount Paid]] &gt;= 0)</f>
        <v>0</v>
      </c>
      <c r="O313" s="40" t="b">
        <f>AND(ISNUMBER(INDR_PaymentDetails[[#This Row],[GST Withheld]]), INDR_PaymentDetails[[#This Row],[GST Withheld]] &gt;=0)</f>
        <v>0</v>
      </c>
      <c r="Q313" s="40" t="b">
        <f t="shared" si="11"/>
        <v>1</v>
      </c>
    </row>
    <row r="314" spans="2:17" ht="23.25" customHeight="1" x14ac:dyDescent="0.2">
      <c r="B314" s="45"/>
      <c r="C314" s="68"/>
      <c r="D314" s="28"/>
      <c r="E314" s="52" t="str">
        <f>IF(ISBLANK(INDR_PaymentDetails[[#This Row],[Total Indemnity Amount Paid]]), "", (INDR_PaymentDetails[[#This Row],[Total Indemnity Amount Paid]] / 9))</f>
        <v/>
      </c>
      <c r="F314" s="53"/>
      <c r="G314" s="47"/>
      <c r="I3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14" s="44" t="b">
        <f>LEN(INDR_PaymentDetails[[#This Row],[Taxpayer Name]]) &gt; 0</f>
        <v>0</v>
      </c>
      <c r="L314" s="44" t="b">
        <f t="shared" si="10"/>
        <v>0</v>
      </c>
      <c r="M314" s="44"/>
      <c r="N314" s="40" t="b">
        <f>AND(ISNUMBER(INDR_PaymentDetails[[#This Row],[Total Indemnity Amount Paid]]), INDR_PaymentDetails[[#This Row],[Total Indemnity Amount Paid]] &gt;= 0)</f>
        <v>0</v>
      </c>
      <c r="O314" s="40" t="b">
        <f>AND(ISNUMBER(INDR_PaymentDetails[[#This Row],[GST Withheld]]), INDR_PaymentDetails[[#This Row],[GST Withheld]] &gt;=0)</f>
        <v>0</v>
      </c>
      <c r="Q314" s="40" t="b">
        <f t="shared" si="11"/>
        <v>1</v>
      </c>
    </row>
    <row r="315" spans="2:17" ht="23.25" customHeight="1" x14ac:dyDescent="0.2">
      <c r="B315" s="45"/>
      <c r="C315" s="68"/>
      <c r="D315" s="28"/>
      <c r="E315" s="52" t="str">
        <f>IF(ISBLANK(INDR_PaymentDetails[[#This Row],[Total Indemnity Amount Paid]]), "", (INDR_PaymentDetails[[#This Row],[Total Indemnity Amount Paid]] / 9))</f>
        <v/>
      </c>
      <c r="F315" s="53"/>
      <c r="G315" s="47"/>
      <c r="I3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15" s="44" t="b">
        <f>LEN(INDR_PaymentDetails[[#This Row],[Taxpayer Name]]) &gt; 0</f>
        <v>0</v>
      </c>
      <c r="L315" s="44" t="b">
        <f t="shared" si="10"/>
        <v>0</v>
      </c>
      <c r="M315" s="44"/>
      <c r="N315" s="40" t="b">
        <f>AND(ISNUMBER(INDR_PaymentDetails[[#This Row],[Total Indemnity Amount Paid]]), INDR_PaymentDetails[[#This Row],[Total Indemnity Amount Paid]] &gt;= 0)</f>
        <v>0</v>
      </c>
      <c r="O315" s="40" t="b">
        <f>AND(ISNUMBER(INDR_PaymentDetails[[#This Row],[GST Withheld]]), INDR_PaymentDetails[[#This Row],[GST Withheld]] &gt;=0)</f>
        <v>0</v>
      </c>
      <c r="Q315" s="40" t="b">
        <f t="shared" si="11"/>
        <v>1</v>
      </c>
    </row>
    <row r="316" spans="2:17" ht="23.25" customHeight="1" x14ac:dyDescent="0.2">
      <c r="B316" s="45"/>
      <c r="C316" s="68"/>
      <c r="D316" s="28"/>
      <c r="E316" s="52" t="str">
        <f>IF(ISBLANK(INDR_PaymentDetails[[#This Row],[Total Indemnity Amount Paid]]), "", (INDR_PaymentDetails[[#This Row],[Total Indemnity Amount Paid]] / 9))</f>
        <v/>
      </c>
      <c r="F316" s="53"/>
      <c r="G316" s="47"/>
      <c r="I3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16" s="44" t="b">
        <f>LEN(INDR_PaymentDetails[[#This Row],[Taxpayer Name]]) &gt; 0</f>
        <v>0</v>
      </c>
      <c r="L316" s="44" t="b">
        <f t="shared" si="10"/>
        <v>0</v>
      </c>
      <c r="M316" s="44"/>
      <c r="N316" s="40" t="b">
        <f>AND(ISNUMBER(INDR_PaymentDetails[[#This Row],[Total Indemnity Amount Paid]]), INDR_PaymentDetails[[#This Row],[Total Indemnity Amount Paid]] &gt;= 0)</f>
        <v>0</v>
      </c>
      <c r="O316" s="40" t="b">
        <f>AND(ISNUMBER(INDR_PaymentDetails[[#This Row],[GST Withheld]]), INDR_PaymentDetails[[#This Row],[GST Withheld]] &gt;=0)</f>
        <v>0</v>
      </c>
      <c r="Q316" s="40" t="b">
        <f t="shared" si="11"/>
        <v>1</v>
      </c>
    </row>
    <row r="317" spans="2:17" ht="23.25" customHeight="1" x14ac:dyDescent="0.2">
      <c r="B317" s="45"/>
      <c r="C317" s="68"/>
      <c r="D317" s="28"/>
      <c r="E317" s="52" t="str">
        <f>IF(ISBLANK(INDR_PaymentDetails[[#This Row],[Total Indemnity Amount Paid]]), "", (INDR_PaymentDetails[[#This Row],[Total Indemnity Amount Paid]] / 9))</f>
        <v/>
      </c>
      <c r="F317" s="53"/>
      <c r="G317" s="47"/>
      <c r="I3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17" s="44" t="b">
        <f>LEN(INDR_PaymentDetails[[#This Row],[Taxpayer Name]]) &gt; 0</f>
        <v>0</v>
      </c>
      <c r="L317" s="44" t="b">
        <f t="shared" si="10"/>
        <v>0</v>
      </c>
      <c r="M317" s="44"/>
      <c r="N317" s="40" t="b">
        <f>AND(ISNUMBER(INDR_PaymentDetails[[#This Row],[Total Indemnity Amount Paid]]), INDR_PaymentDetails[[#This Row],[Total Indemnity Amount Paid]] &gt;= 0)</f>
        <v>0</v>
      </c>
      <c r="O317" s="40" t="b">
        <f>AND(ISNUMBER(INDR_PaymentDetails[[#This Row],[GST Withheld]]), INDR_PaymentDetails[[#This Row],[GST Withheld]] &gt;=0)</f>
        <v>0</v>
      </c>
      <c r="Q317" s="40" t="b">
        <f t="shared" si="11"/>
        <v>1</v>
      </c>
    </row>
    <row r="318" spans="2:17" ht="23.25" customHeight="1" x14ac:dyDescent="0.2">
      <c r="B318" s="45"/>
      <c r="C318" s="68"/>
      <c r="D318" s="28"/>
      <c r="E318" s="52" t="str">
        <f>IF(ISBLANK(INDR_PaymentDetails[[#This Row],[Total Indemnity Amount Paid]]), "", (INDR_PaymentDetails[[#This Row],[Total Indemnity Amount Paid]] / 9))</f>
        <v/>
      </c>
      <c r="F318" s="53"/>
      <c r="G318" s="47"/>
      <c r="I3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18" s="44" t="b">
        <f>LEN(INDR_PaymentDetails[[#This Row],[Taxpayer Name]]) &gt; 0</f>
        <v>0</v>
      </c>
      <c r="L318" s="44" t="b">
        <f t="shared" ref="L318:L381" si="12">OR(J318, AND(K318, Config_AcceptTinOrName = TRUE))</f>
        <v>0</v>
      </c>
      <c r="M318" s="44"/>
      <c r="N318" s="40" t="b">
        <f>AND(ISNUMBER(INDR_PaymentDetails[[#This Row],[Total Indemnity Amount Paid]]), INDR_PaymentDetails[[#This Row],[Total Indemnity Amount Paid]] &gt;= 0)</f>
        <v>0</v>
      </c>
      <c r="O318" s="40" t="b">
        <f>AND(ISNUMBER(INDR_PaymentDetails[[#This Row],[GST Withheld]]), INDR_PaymentDetails[[#This Row],[GST Withheld]] &gt;=0)</f>
        <v>0</v>
      </c>
      <c r="Q318" s="40" t="b">
        <f t="shared" si="11"/>
        <v>1</v>
      </c>
    </row>
    <row r="319" spans="2:17" ht="23.25" customHeight="1" x14ac:dyDescent="0.2">
      <c r="B319" s="45"/>
      <c r="C319" s="68"/>
      <c r="D319" s="28"/>
      <c r="E319" s="52" t="str">
        <f>IF(ISBLANK(INDR_PaymentDetails[[#This Row],[Total Indemnity Amount Paid]]), "", (INDR_PaymentDetails[[#This Row],[Total Indemnity Amount Paid]] / 9))</f>
        <v/>
      </c>
      <c r="F319" s="53"/>
      <c r="G319" s="47"/>
      <c r="I3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19" s="44" t="b">
        <f>LEN(INDR_PaymentDetails[[#This Row],[Taxpayer Name]]) &gt; 0</f>
        <v>0</v>
      </c>
      <c r="L319" s="44" t="b">
        <f t="shared" si="12"/>
        <v>0</v>
      </c>
      <c r="M319" s="44"/>
      <c r="N319" s="40" t="b">
        <f>AND(ISNUMBER(INDR_PaymentDetails[[#This Row],[Total Indemnity Amount Paid]]), INDR_PaymentDetails[[#This Row],[Total Indemnity Amount Paid]] &gt;= 0)</f>
        <v>0</v>
      </c>
      <c r="O319" s="40" t="b">
        <f>AND(ISNUMBER(INDR_PaymentDetails[[#This Row],[GST Withheld]]), INDR_PaymentDetails[[#This Row],[GST Withheld]] &gt;=0)</f>
        <v>0</v>
      </c>
      <c r="Q319" s="40" t="b">
        <f t="shared" si="11"/>
        <v>1</v>
      </c>
    </row>
    <row r="320" spans="2:17" ht="23.25" customHeight="1" x14ac:dyDescent="0.2">
      <c r="B320" s="45"/>
      <c r="C320" s="68"/>
      <c r="D320" s="28"/>
      <c r="E320" s="52" t="str">
        <f>IF(ISBLANK(INDR_PaymentDetails[[#This Row],[Total Indemnity Amount Paid]]), "", (INDR_PaymentDetails[[#This Row],[Total Indemnity Amount Paid]] / 9))</f>
        <v/>
      </c>
      <c r="F320" s="53"/>
      <c r="G320" s="47"/>
      <c r="I3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20" s="44" t="b">
        <f>LEN(INDR_PaymentDetails[[#This Row],[Taxpayer Name]]) &gt; 0</f>
        <v>0</v>
      </c>
      <c r="L320" s="44" t="b">
        <f t="shared" si="12"/>
        <v>0</v>
      </c>
      <c r="M320" s="44"/>
      <c r="N320" s="40" t="b">
        <f>AND(ISNUMBER(INDR_PaymentDetails[[#This Row],[Total Indemnity Amount Paid]]), INDR_PaymentDetails[[#This Row],[Total Indemnity Amount Paid]] &gt;= 0)</f>
        <v>0</v>
      </c>
      <c r="O320" s="40" t="b">
        <f>AND(ISNUMBER(INDR_PaymentDetails[[#This Row],[GST Withheld]]), INDR_PaymentDetails[[#This Row],[GST Withheld]] &gt;=0)</f>
        <v>0</v>
      </c>
      <c r="Q320" s="40" t="b">
        <f t="shared" si="11"/>
        <v>1</v>
      </c>
    </row>
    <row r="321" spans="2:17" ht="23.25" customHeight="1" x14ac:dyDescent="0.2">
      <c r="B321" s="45"/>
      <c r="C321" s="68"/>
      <c r="D321" s="28"/>
      <c r="E321" s="52" t="str">
        <f>IF(ISBLANK(INDR_PaymentDetails[[#This Row],[Total Indemnity Amount Paid]]), "", (INDR_PaymentDetails[[#This Row],[Total Indemnity Amount Paid]] / 9))</f>
        <v/>
      </c>
      <c r="F321" s="53"/>
      <c r="G321" s="47"/>
      <c r="I3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21" s="44" t="b">
        <f>LEN(INDR_PaymentDetails[[#This Row],[Taxpayer Name]]) &gt; 0</f>
        <v>0</v>
      </c>
      <c r="L321" s="44" t="b">
        <f t="shared" si="12"/>
        <v>0</v>
      </c>
      <c r="M321" s="44"/>
      <c r="N321" s="40" t="b">
        <f>AND(ISNUMBER(INDR_PaymentDetails[[#This Row],[Total Indemnity Amount Paid]]), INDR_PaymentDetails[[#This Row],[Total Indemnity Amount Paid]] &gt;= 0)</f>
        <v>0</v>
      </c>
      <c r="O321" s="40" t="b">
        <f>AND(ISNUMBER(INDR_PaymentDetails[[#This Row],[GST Withheld]]), INDR_PaymentDetails[[#This Row],[GST Withheld]] &gt;=0)</f>
        <v>0</v>
      </c>
      <c r="Q321" s="40" t="b">
        <f t="shared" si="11"/>
        <v>1</v>
      </c>
    </row>
    <row r="322" spans="2:17" ht="23.25" customHeight="1" x14ac:dyDescent="0.2">
      <c r="B322" s="45"/>
      <c r="C322" s="68"/>
      <c r="D322" s="28"/>
      <c r="E322" s="52" t="str">
        <f>IF(ISBLANK(INDR_PaymentDetails[[#This Row],[Total Indemnity Amount Paid]]), "", (INDR_PaymentDetails[[#This Row],[Total Indemnity Amount Paid]] / 9))</f>
        <v/>
      </c>
      <c r="F322" s="53"/>
      <c r="G322" s="47"/>
      <c r="I3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22" s="44" t="b">
        <f>LEN(INDR_PaymentDetails[[#This Row],[Taxpayer Name]]) &gt; 0</f>
        <v>0</v>
      </c>
      <c r="L322" s="44" t="b">
        <f t="shared" si="12"/>
        <v>0</v>
      </c>
      <c r="M322" s="44"/>
      <c r="N322" s="40" t="b">
        <f>AND(ISNUMBER(INDR_PaymentDetails[[#This Row],[Total Indemnity Amount Paid]]), INDR_PaymentDetails[[#This Row],[Total Indemnity Amount Paid]] &gt;= 0)</f>
        <v>0</v>
      </c>
      <c r="O322" s="40" t="b">
        <f>AND(ISNUMBER(INDR_PaymentDetails[[#This Row],[GST Withheld]]), INDR_PaymentDetails[[#This Row],[GST Withheld]] &gt;=0)</f>
        <v>0</v>
      </c>
      <c r="Q322" s="40" t="b">
        <f t="shared" si="11"/>
        <v>1</v>
      </c>
    </row>
    <row r="323" spans="2:17" ht="23.25" customHeight="1" x14ac:dyDescent="0.2">
      <c r="B323" s="45"/>
      <c r="C323" s="68"/>
      <c r="D323" s="28"/>
      <c r="E323" s="52" t="str">
        <f>IF(ISBLANK(INDR_PaymentDetails[[#This Row],[Total Indemnity Amount Paid]]), "", (INDR_PaymentDetails[[#This Row],[Total Indemnity Amount Paid]] / 9))</f>
        <v/>
      </c>
      <c r="F323" s="53"/>
      <c r="G323" s="47"/>
      <c r="I3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23" s="44" t="b">
        <f>LEN(INDR_PaymentDetails[[#This Row],[Taxpayer Name]]) &gt; 0</f>
        <v>0</v>
      </c>
      <c r="L323" s="44" t="b">
        <f t="shared" si="12"/>
        <v>0</v>
      </c>
      <c r="M323" s="44"/>
      <c r="N323" s="40" t="b">
        <f>AND(ISNUMBER(INDR_PaymentDetails[[#This Row],[Total Indemnity Amount Paid]]), INDR_PaymentDetails[[#This Row],[Total Indemnity Amount Paid]] &gt;= 0)</f>
        <v>0</v>
      </c>
      <c r="O323" s="40" t="b">
        <f>AND(ISNUMBER(INDR_PaymentDetails[[#This Row],[GST Withheld]]), INDR_PaymentDetails[[#This Row],[GST Withheld]] &gt;=0)</f>
        <v>0</v>
      </c>
      <c r="Q323" s="40" t="b">
        <f t="shared" si="11"/>
        <v>1</v>
      </c>
    </row>
    <row r="324" spans="2:17" ht="23.25" customHeight="1" x14ac:dyDescent="0.2">
      <c r="B324" s="45"/>
      <c r="C324" s="68"/>
      <c r="D324" s="28"/>
      <c r="E324" s="52" t="str">
        <f>IF(ISBLANK(INDR_PaymentDetails[[#This Row],[Total Indemnity Amount Paid]]), "", (INDR_PaymentDetails[[#This Row],[Total Indemnity Amount Paid]] / 9))</f>
        <v/>
      </c>
      <c r="F324" s="53"/>
      <c r="G324" s="47"/>
      <c r="I3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24" s="44" t="b">
        <f>LEN(INDR_PaymentDetails[[#This Row],[Taxpayer Name]]) &gt; 0</f>
        <v>0</v>
      </c>
      <c r="L324" s="44" t="b">
        <f t="shared" si="12"/>
        <v>0</v>
      </c>
      <c r="M324" s="44"/>
      <c r="N324" s="40" t="b">
        <f>AND(ISNUMBER(INDR_PaymentDetails[[#This Row],[Total Indemnity Amount Paid]]), INDR_PaymentDetails[[#This Row],[Total Indemnity Amount Paid]] &gt;= 0)</f>
        <v>0</v>
      </c>
      <c r="O324" s="40" t="b">
        <f>AND(ISNUMBER(INDR_PaymentDetails[[#This Row],[GST Withheld]]), INDR_PaymentDetails[[#This Row],[GST Withheld]] &gt;=0)</f>
        <v>0</v>
      </c>
      <c r="Q324" s="40" t="b">
        <f t="shared" si="11"/>
        <v>1</v>
      </c>
    </row>
    <row r="325" spans="2:17" ht="23.25" customHeight="1" x14ac:dyDescent="0.2">
      <c r="B325" s="45"/>
      <c r="C325" s="68"/>
      <c r="D325" s="28"/>
      <c r="E325" s="52" t="str">
        <f>IF(ISBLANK(INDR_PaymentDetails[[#This Row],[Total Indemnity Amount Paid]]), "", (INDR_PaymentDetails[[#This Row],[Total Indemnity Amount Paid]] / 9))</f>
        <v/>
      </c>
      <c r="F325" s="53"/>
      <c r="G325" s="47"/>
      <c r="I3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25" s="44" t="b">
        <f>LEN(INDR_PaymentDetails[[#This Row],[Taxpayer Name]]) &gt; 0</f>
        <v>0</v>
      </c>
      <c r="L325" s="44" t="b">
        <f t="shared" si="12"/>
        <v>0</v>
      </c>
      <c r="M325" s="44"/>
      <c r="N325" s="40" t="b">
        <f>AND(ISNUMBER(INDR_PaymentDetails[[#This Row],[Total Indemnity Amount Paid]]), INDR_PaymentDetails[[#This Row],[Total Indemnity Amount Paid]] &gt;= 0)</f>
        <v>0</v>
      </c>
      <c r="O325" s="40" t="b">
        <f>AND(ISNUMBER(INDR_PaymentDetails[[#This Row],[GST Withheld]]), INDR_PaymentDetails[[#This Row],[GST Withheld]] &gt;=0)</f>
        <v>0</v>
      </c>
      <c r="Q325" s="40" t="b">
        <f t="shared" si="11"/>
        <v>1</v>
      </c>
    </row>
    <row r="326" spans="2:17" ht="23.25" customHeight="1" x14ac:dyDescent="0.2">
      <c r="B326" s="45"/>
      <c r="C326" s="68"/>
      <c r="D326" s="28"/>
      <c r="E326" s="52" t="str">
        <f>IF(ISBLANK(INDR_PaymentDetails[[#This Row],[Total Indemnity Amount Paid]]), "", (INDR_PaymentDetails[[#This Row],[Total Indemnity Amount Paid]] / 9))</f>
        <v/>
      </c>
      <c r="F326" s="53"/>
      <c r="G326" s="47"/>
      <c r="I3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26" s="44" t="b">
        <f>LEN(INDR_PaymentDetails[[#This Row],[Taxpayer Name]]) &gt; 0</f>
        <v>0</v>
      </c>
      <c r="L326" s="44" t="b">
        <f t="shared" si="12"/>
        <v>0</v>
      </c>
      <c r="M326" s="44"/>
      <c r="N326" s="40" t="b">
        <f>AND(ISNUMBER(INDR_PaymentDetails[[#This Row],[Total Indemnity Amount Paid]]), INDR_PaymentDetails[[#This Row],[Total Indemnity Amount Paid]] &gt;= 0)</f>
        <v>0</v>
      </c>
      <c r="O326" s="40" t="b">
        <f>AND(ISNUMBER(INDR_PaymentDetails[[#This Row],[GST Withheld]]), INDR_PaymentDetails[[#This Row],[GST Withheld]] &gt;=0)</f>
        <v>0</v>
      </c>
      <c r="Q326" s="40" t="b">
        <f t="shared" si="11"/>
        <v>1</v>
      </c>
    </row>
    <row r="327" spans="2:17" ht="23.25" customHeight="1" x14ac:dyDescent="0.2">
      <c r="B327" s="45"/>
      <c r="C327" s="68"/>
      <c r="D327" s="28"/>
      <c r="E327" s="52" t="str">
        <f>IF(ISBLANK(INDR_PaymentDetails[[#This Row],[Total Indemnity Amount Paid]]), "", (INDR_PaymentDetails[[#This Row],[Total Indemnity Amount Paid]] / 9))</f>
        <v/>
      </c>
      <c r="F327" s="53"/>
      <c r="G327" s="47"/>
      <c r="I3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27" s="44" t="b">
        <f>LEN(INDR_PaymentDetails[[#This Row],[Taxpayer Name]]) &gt; 0</f>
        <v>0</v>
      </c>
      <c r="L327" s="44" t="b">
        <f t="shared" si="12"/>
        <v>0</v>
      </c>
      <c r="M327" s="44"/>
      <c r="N327" s="40" t="b">
        <f>AND(ISNUMBER(INDR_PaymentDetails[[#This Row],[Total Indemnity Amount Paid]]), INDR_PaymentDetails[[#This Row],[Total Indemnity Amount Paid]] &gt;= 0)</f>
        <v>0</v>
      </c>
      <c r="O327" s="40" t="b">
        <f>AND(ISNUMBER(INDR_PaymentDetails[[#This Row],[GST Withheld]]), INDR_PaymentDetails[[#This Row],[GST Withheld]] &gt;=0)</f>
        <v>0</v>
      </c>
      <c r="Q327" s="40" t="b">
        <f t="shared" si="11"/>
        <v>1</v>
      </c>
    </row>
    <row r="328" spans="2:17" ht="23.25" customHeight="1" x14ac:dyDescent="0.2">
      <c r="B328" s="45"/>
      <c r="C328" s="68"/>
      <c r="D328" s="28"/>
      <c r="E328" s="52" t="str">
        <f>IF(ISBLANK(INDR_PaymentDetails[[#This Row],[Total Indemnity Amount Paid]]), "", (INDR_PaymentDetails[[#This Row],[Total Indemnity Amount Paid]] / 9))</f>
        <v/>
      </c>
      <c r="F328" s="53"/>
      <c r="G328" s="47"/>
      <c r="I3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28" s="44" t="b">
        <f>LEN(INDR_PaymentDetails[[#This Row],[Taxpayer Name]]) &gt; 0</f>
        <v>0</v>
      </c>
      <c r="L328" s="44" t="b">
        <f t="shared" si="12"/>
        <v>0</v>
      </c>
      <c r="M328" s="44"/>
      <c r="N328" s="40" t="b">
        <f>AND(ISNUMBER(INDR_PaymentDetails[[#This Row],[Total Indemnity Amount Paid]]), INDR_PaymentDetails[[#This Row],[Total Indemnity Amount Paid]] &gt;= 0)</f>
        <v>0</v>
      </c>
      <c r="O328" s="40" t="b">
        <f>AND(ISNUMBER(INDR_PaymentDetails[[#This Row],[GST Withheld]]), INDR_PaymentDetails[[#This Row],[GST Withheld]] &gt;=0)</f>
        <v>0</v>
      </c>
      <c r="Q328" s="40" t="b">
        <f t="shared" si="11"/>
        <v>1</v>
      </c>
    </row>
    <row r="329" spans="2:17" ht="23.25" customHeight="1" x14ac:dyDescent="0.2">
      <c r="B329" s="45"/>
      <c r="C329" s="68"/>
      <c r="D329" s="28"/>
      <c r="E329" s="52" t="str">
        <f>IF(ISBLANK(INDR_PaymentDetails[[#This Row],[Total Indemnity Amount Paid]]), "", (INDR_PaymentDetails[[#This Row],[Total Indemnity Amount Paid]] / 9))</f>
        <v/>
      </c>
      <c r="F329" s="53"/>
      <c r="G329" s="47"/>
      <c r="I3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29" s="44" t="b">
        <f>LEN(INDR_PaymentDetails[[#This Row],[Taxpayer Name]]) &gt; 0</f>
        <v>0</v>
      </c>
      <c r="L329" s="44" t="b">
        <f t="shared" si="12"/>
        <v>0</v>
      </c>
      <c r="M329" s="44"/>
      <c r="N329" s="40" t="b">
        <f>AND(ISNUMBER(INDR_PaymentDetails[[#This Row],[Total Indemnity Amount Paid]]), INDR_PaymentDetails[[#This Row],[Total Indemnity Amount Paid]] &gt;= 0)</f>
        <v>0</v>
      </c>
      <c r="O329" s="40" t="b">
        <f>AND(ISNUMBER(INDR_PaymentDetails[[#This Row],[GST Withheld]]), INDR_PaymentDetails[[#This Row],[GST Withheld]] &gt;=0)</f>
        <v>0</v>
      </c>
      <c r="Q329" s="40" t="b">
        <f t="shared" si="11"/>
        <v>1</v>
      </c>
    </row>
    <row r="330" spans="2:17" ht="23.25" customHeight="1" x14ac:dyDescent="0.2">
      <c r="B330" s="45"/>
      <c r="C330" s="68"/>
      <c r="D330" s="28"/>
      <c r="E330" s="52" t="str">
        <f>IF(ISBLANK(INDR_PaymentDetails[[#This Row],[Total Indemnity Amount Paid]]), "", (INDR_PaymentDetails[[#This Row],[Total Indemnity Amount Paid]] / 9))</f>
        <v/>
      </c>
      <c r="F330" s="53"/>
      <c r="G330" s="47"/>
      <c r="I3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30" s="44" t="b">
        <f>LEN(INDR_PaymentDetails[[#This Row],[Taxpayer Name]]) &gt; 0</f>
        <v>0</v>
      </c>
      <c r="L330" s="44" t="b">
        <f t="shared" si="12"/>
        <v>0</v>
      </c>
      <c r="M330" s="44"/>
      <c r="N330" s="40" t="b">
        <f>AND(ISNUMBER(INDR_PaymentDetails[[#This Row],[Total Indemnity Amount Paid]]), INDR_PaymentDetails[[#This Row],[Total Indemnity Amount Paid]] &gt;= 0)</f>
        <v>0</v>
      </c>
      <c r="O330" s="40" t="b">
        <f>AND(ISNUMBER(INDR_PaymentDetails[[#This Row],[GST Withheld]]), INDR_PaymentDetails[[#This Row],[GST Withheld]] &gt;=0)</f>
        <v>0</v>
      </c>
      <c r="Q330" s="40" t="b">
        <f t="shared" si="11"/>
        <v>1</v>
      </c>
    </row>
    <row r="331" spans="2:17" ht="23.25" customHeight="1" x14ac:dyDescent="0.2">
      <c r="B331" s="45"/>
      <c r="C331" s="68"/>
      <c r="D331" s="28"/>
      <c r="E331" s="52" t="str">
        <f>IF(ISBLANK(INDR_PaymentDetails[[#This Row],[Total Indemnity Amount Paid]]), "", (INDR_PaymentDetails[[#This Row],[Total Indemnity Amount Paid]] / 9))</f>
        <v/>
      </c>
      <c r="F331" s="53"/>
      <c r="G331" s="47"/>
      <c r="I3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31" s="44" t="b">
        <f>LEN(INDR_PaymentDetails[[#This Row],[Taxpayer Name]]) &gt; 0</f>
        <v>0</v>
      </c>
      <c r="L331" s="44" t="b">
        <f t="shared" si="12"/>
        <v>0</v>
      </c>
      <c r="M331" s="44"/>
      <c r="N331" s="40" t="b">
        <f>AND(ISNUMBER(INDR_PaymentDetails[[#This Row],[Total Indemnity Amount Paid]]), INDR_PaymentDetails[[#This Row],[Total Indemnity Amount Paid]] &gt;= 0)</f>
        <v>0</v>
      </c>
      <c r="O331" s="40" t="b">
        <f>AND(ISNUMBER(INDR_PaymentDetails[[#This Row],[GST Withheld]]), INDR_PaymentDetails[[#This Row],[GST Withheld]] &gt;=0)</f>
        <v>0</v>
      </c>
      <c r="Q331" s="40" t="b">
        <f t="shared" si="11"/>
        <v>1</v>
      </c>
    </row>
    <row r="332" spans="2:17" ht="23.25" customHeight="1" x14ac:dyDescent="0.2">
      <c r="B332" s="45"/>
      <c r="C332" s="68"/>
      <c r="D332" s="28"/>
      <c r="E332" s="52" t="str">
        <f>IF(ISBLANK(INDR_PaymentDetails[[#This Row],[Total Indemnity Amount Paid]]), "", (INDR_PaymentDetails[[#This Row],[Total Indemnity Amount Paid]] / 9))</f>
        <v/>
      </c>
      <c r="F332" s="53"/>
      <c r="G332" s="47"/>
      <c r="I3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32" s="44" t="b">
        <f>LEN(INDR_PaymentDetails[[#This Row],[Taxpayer Name]]) &gt; 0</f>
        <v>0</v>
      </c>
      <c r="L332" s="44" t="b">
        <f t="shared" si="12"/>
        <v>0</v>
      </c>
      <c r="M332" s="44"/>
      <c r="N332" s="40" t="b">
        <f>AND(ISNUMBER(INDR_PaymentDetails[[#This Row],[Total Indemnity Amount Paid]]), INDR_PaymentDetails[[#This Row],[Total Indemnity Amount Paid]] &gt;= 0)</f>
        <v>0</v>
      </c>
      <c r="O332" s="40" t="b">
        <f>AND(ISNUMBER(INDR_PaymentDetails[[#This Row],[GST Withheld]]), INDR_PaymentDetails[[#This Row],[GST Withheld]] &gt;=0)</f>
        <v>0</v>
      </c>
      <c r="Q332" s="40" t="b">
        <f t="shared" si="11"/>
        <v>1</v>
      </c>
    </row>
    <row r="333" spans="2:17" ht="23.25" customHeight="1" x14ac:dyDescent="0.2">
      <c r="B333" s="45"/>
      <c r="C333" s="68"/>
      <c r="D333" s="28"/>
      <c r="E333" s="52" t="str">
        <f>IF(ISBLANK(INDR_PaymentDetails[[#This Row],[Total Indemnity Amount Paid]]), "", (INDR_PaymentDetails[[#This Row],[Total Indemnity Amount Paid]] / 9))</f>
        <v/>
      </c>
      <c r="F333" s="53"/>
      <c r="G333" s="47"/>
      <c r="I3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33" s="44" t="b">
        <f>LEN(INDR_PaymentDetails[[#This Row],[Taxpayer Name]]) &gt; 0</f>
        <v>0</v>
      </c>
      <c r="L333" s="44" t="b">
        <f t="shared" si="12"/>
        <v>0</v>
      </c>
      <c r="M333" s="44"/>
      <c r="N333" s="40" t="b">
        <f>AND(ISNUMBER(INDR_PaymentDetails[[#This Row],[Total Indemnity Amount Paid]]), INDR_PaymentDetails[[#This Row],[Total Indemnity Amount Paid]] &gt;= 0)</f>
        <v>0</v>
      </c>
      <c r="O333" s="40" t="b">
        <f>AND(ISNUMBER(INDR_PaymentDetails[[#This Row],[GST Withheld]]), INDR_PaymentDetails[[#This Row],[GST Withheld]] &gt;=0)</f>
        <v>0</v>
      </c>
      <c r="Q333" s="40" t="b">
        <f t="shared" si="11"/>
        <v>1</v>
      </c>
    </row>
    <row r="334" spans="2:17" ht="23.25" customHeight="1" x14ac:dyDescent="0.2">
      <c r="B334" s="45"/>
      <c r="C334" s="68"/>
      <c r="D334" s="28"/>
      <c r="E334" s="52" t="str">
        <f>IF(ISBLANK(INDR_PaymentDetails[[#This Row],[Total Indemnity Amount Paid]]), "", (INDR_PaymentDetails[[#This Row],[Total Indemnity Amount Paid]] / 9))</f>
        <v/>
      </c>
      <c r="F334" s="53"/>
      <c r="G334" s="47"/>
      <c r="I3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34" s="44" t="b">
        <f>LEN(INDR_PaymentDetails[[#This Row],[Taxpayer Name]]) &gt; 0</f>
        <v>0</v>
      </c>
      <c r="L334" s="44" t="b">
        <f t="shared" si="12"/>
        <v>0</v>
      </c>
      <c r="M334" s="44"/>
      <c r="N334" s="40" t="b">
        <f>AND(ISNUMBER(INDR_PaymentDetails[[#This Row],[Total Indemnity Amount Paid]]), INDR_PaymentDetails[[#This Row],[Total Indemnity Amount Paid]] &gt;= 0)</f>
        <v>0</v>
      </c>
      <c r="O334" s="40" t="b">
        <f>AND(ISNUMBER(INDR_PaymentDetails[[#This Row],[GST Withheld]]), INDR_PaymentDetails[[#This Row],[GST Withheld]] &gt;=0)</f>
        <v>0</v>
      </c>
      <c r="Q334" s="40" t="b">
        <f t="shared" si="11"/>
        <v>1</v>
      </c>
    </row>
    <row r="335" spans="2:17" ht="23.25" customHeight="1" x14ac:dyDescent="0.2">
      <c r="B335" s="45"/>
      <c r="C335" s="68"/>
      <c r="D335" s="28"/>
      <c r="E335" s="52" t="str">
        <f>IF(ISBLANK(INDR_PaymentDetails[[#This Row],[Total Indemnity Amount Paid]]), "", (INDR_PaymentDetails[[#This Row],[Total Indemnity Amount Paid]] / 9))</f>
        <v/>
      </c>
      <c r="F335" s="53"/>
      <c r="G335" s="47"/>
      <c r="I3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35" s="44" t="b">
        <f>LEN(INDR_PaymentDetails[[#This Row],[Taxpayer Name]]) &gt; 0</f>
        <v>0</v>
      </c>
      <c r="L335" s="44" t="b">
        <f t="shared" si="12"/>
        <v>0</v>
      </c>
      <c r="M335" s="44"/>
      <c r="N335" s="40" t="b">
        <f>AND(ISNUMBER(INDR_PaymentDetails[[#This Row],[Total Indemnity Amount Paid]]), INDR_PaymentDetails[[#This Row],[Total Indemnity Amount Paid]] &gt;= 0)</f>
        <v>0</v>
      </c>
      <c r="O335" s="40" t="b">
        <f>AND(ISNUMBER(INDR_PaymentDetails[[#This Row],[GST Withheld]]), INDR_PaymentDetails[[#This Row],[GST Withheld]] &gt;=0)</f>
        <v>0</v>
      </c>
      <c r="Q335" s="40" t="b">
        <f t="shared" si="11"/>
        <v>1</v>
      </c>
    </row>
    <row r="336" spans="2:17" ht="23.25" customHeight="1" x14ac:dyDescent="0.2">
      <c r="B336" s="45"/>
      <c r="C336" s="68"/>
      <c r="D336" s="28"/>
      <c r="E336" s="52" t="str">
        <f>IF(ISBLANK(INDR_PaymentDetails[[#This Row],[Total Indemnity Amount Paid]]), "", (INDR_PaymentDetails[[#This Row],[Total Indemnity Amount Paid]] / 9))</f>
        <v/>
      </c>
      <c r="F336" s="53"/>
      <c r="G336" s="47"/>
      <c r="I3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36" s="44" t="b">
        <f>LEN(INDR_PaymentDetails[[#This Row],[Taxpayer Name]]) &gt; 0</f>
        <v>0</v>
      </c>
      <c r="L336" s="44" t="b">
        <f t="shared" si="12"/>
        <v>0</v>
      </c>
      <c r="M336" s="44"/>
      <c r="N336" s="40" t="b">
        <f>AND(ISNUMBER(INDR_PaymentDetails[[#This Row],[Total Indemnity Amount Paid]]), INDR_PaymentDetails[[#This Row],[Total Indemnity Amount Paid]] &gt;= 0)</f>
        <v>0</v>
      </c>
      <c r="O336" s="40" t="b">
        <f>AND(ISNUMBER(INDR_PaymentDetails[[#This Row],[GST Withheld]]), INDR_PaymentDetails[[#This Row],[GST Withheld]] &gt;=0)</f>
        <v>0</v>
      </c>
      <c r="Q336" s="40" t="b">
        <f t="shared" si="11"/>
        <v>1</v>
      </c>
    </row>
    <row r="337" spans="2:17" ht="23.25" customHeight="1" x14ac:dyDescent="0.2">
      <c r="B337" s="45"/>
      <c r="C337" s="68"/>
      <c r="D337" s="28"/>
      <c r="E337" s="52" t="str">
        <f>IF(ISBLANK(INDR_PaymentDetails[[#This Row],[Total Indemnity Amount Paid]]), "", (INDR_PaymentDetails[[#This Row],[Total Indemnity Amount Paid]] / 9))</f>
        <v/>
      </c>
      <c r="F337" s="53"/>
      <c r="G337" s="47"/>
      <c r="I3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37" s="44" t="b">
        <f>LEN(INDR_PaymentDetails[[#This Row],[Taxpayer Name]]) &gt; 0</f>
        <v>0</v>
      </c>
      <c r="L337" s="44" t="b">
        <f t="shared" si="12"/>
        <v>0</v>
      </c>
      <c r="M337" s="44"/>
      <c r="N337" s="40" t="b">
        <f>AND(ISNUMBER(INDR_PaymentDetails[[#This Row],[Total Indemnity Amount Paid]]), INDR_PaymentDetails[[#This Row],[Total Indemnity Amount Paid]] &gt;= 0)</f>
        <v>0</v>
      </c>
      <c r="O337" s="40" t="b">
        <f>AND(ISNUMBER(INDR_PaymentDetails[[#This Row],[GST Withheld]]), INDR_PaymentDetails[[#This Row],[GST Withheld]] &gt;=0)</f>
        <v>0</v>
      </c>
      <c r="Q337" s="40" t="b">
        <f t="shared" si="11"/>
        <v>1</v>
      </c>
    </row>
    <row r="338" spans="2:17" ht="23.25" customHeight="1" x14ac:dyDescent="0.2">
      <c r="B338" s="45"/>
      <c r="C338" s="68"/>
      <c r="D338" s="28"/>
      <c r="E338" s="52" t="str">
        <f>IF(ISBLANK(INDR_PaymentDetails[[#This Row],[Total Indemnity Amount Paid]]), "", (INDR_PaymentDetails[[#This Row],[Total Indemnity Amount Paid]] / 9))</f>
        <v/>
      </c>
      <c r="F338" s="53"/>
      <c r="G338" s="47"/>
      <c r="I3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38" s="44" t="b">
        <f>LEN(INDR_PaymentDetails[[#This Row],[Taxpayer Name]]) &gt; 0</f>
        <v>0</v>
      </c>
      <c r="L338" s="44" t="b">
        <f t="shared" si="12"/>
        <v>0</v>
      </c>
      <c r="M338" s="44"/>
      <c r="N338" s="40" t="b">
        <f>AND(ISNUMBER(INDR_PaymentDetails[[#This Row],[Total Indemnity Amount Paid]]), INDR_PaymentDetails[[#This Row],[Total Indemnity Amount Paid]] &gt;= 0)</f>
        <v>0</v>
      </c>
      <c r="O338" s="40" t="b">
        <f>AND(ISNUMBER(INDR_PaymentDetails[[#This Row],[GST Withheld]]), INDR_PaymentDetails[[#This Row],[GST Withheld]] &gt;=0)</f>
        <v>0</v>
      </c>
      <c r="Q338" s="40" t="b">
        <f t="shared" si="11"/>
        <v>1</v>
      </c>
    </row>
    <row r="339" spans="2:17" ht="23.25" customHeight="1" x14ac:dyDescent="0.2">
      <c r="B339" s="45"/>
      <c r="C339" s="68"/>
      <c r="D339" s="28"/>
      <c r="E339" s="52" t="str">
        <f>IF(ISBLANK(INDR_PaymentDetails[[#This Row],[Total Indemnity Amount Paid]]), "", (INDR_PaymentDetails[[#This Row],[Total Indemnity Amount Paid]] / 9))</f>
        <v/>
      </c>
      <c r="F339" s="53"/>
      <c r="G339" s="47"/>
      <c r="I3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39" s="44" t="b">
        <f>LEN(INDR_PaymentDetails[[#This Row],[Taxpayer Name]]) &gt; 0</f>
        <v>0</v>
      </c>
      <c r="L339" s="44" t="b">
        <f t="shared" si="12"/>
        <v>0</v>
      </c>
      <c r="M339" s="44"/>
      <c r="N339" s="40" t="b">
        <f>AND(ISNUMBER(INDR_PaymentDetails[[#This Row],[Total Indemnity Amount Paid]]), INDR_PaymentDetails[[#This Row],[Total Indemnity Amount Paid]] &gt;= 0)</f>
        <v>0</v>
      </c>
      <c r="O339" s="40" t="b">
        <f>AND(ISNUMBER(INDR_PaymentDetails[[#This Row],[GST Withheld]]), INDR_PaymentDetails[[#This Row],[GST Withheld]] &gt;=0)</f>
        <v>0</v>
      </c>
      <c r="Q339" s="40" t="b">
        <f t="shared" si="11"/>
        <v>1</v>
      </c>
    </row>
    <row r="340" spans="2:17" ht="23.25" customHeight="1" x14ac:dyDescent="0.2">
      <c r="B340" s="45"/>
      <c r="C340" s="68"/>
      <c r="D340" s="28"/>
      <c r="E340" s="52" t="str">
        <f>IF(ISBLANK(INDR_PaymentDetails[[#This Row],[Total Indemnity Amount Paid]]), "", (INDR_PaymentDetails[[#This Row],[Total Indemnity Amount Paid]] / 9))</f>
        <v/>
      </c>
      <c r="F340" s="53"/>
      <c r="G340" s="47"/>
      <c r="I3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40" s="44" t="b">
        <f>LEN(INDR_PaymentDetails[[#This Row],[Taxpayer Name]]) &gt; 0</f>
        <v>0</v>
      </c>
      <c r="L340" s="44" t="b">
        <f t="shared" si="12"/>
        <v>0</v>
      </c>
      <c r="M340" s="44"/>
      <c r="N340" s="40" t="b">
        <f>AND(ISNUMBER(INDR_PaymentDetails[[#This Row],[Total Indemnity Amount Paid]]), INDR_PaymentDetails[[#This Row],[Total Indemnity Amount Paid]] &gt;= 0)</f>
        <v>0</v>
      </c>
      <c r="O340" s="40" t="b">
        <f>AND(ISNUMBER(INDR_PaymentDetails[[#This Row],[GST Withheld]]), INDR_PaymentDetails[[#This Row],[GST Withheld]] &gt;=0)</f>
        <v>0</v>
      </c>
      <c r="Q340" s="40" t="b">
        <f t="shared" si="11"/>
        <v>1</v>
      </c>
    </row>
    <row r="341" spans="2:17" ht="23.25" customHeight="1" x14ac:dyDescent="0.2">
      <c r="B341" s="45"/>
      <c r="C341" s="68"/>
      <c r="D341" s="28"/>
      <c r="E341" s="52" t="str">
        <f>IF(ISBLANK(INDR_PaymentDetails[[#This Row],[Total Indemnity Amount Paid]]), "", (INDR_PaymentDetails[[#This Row],[Total Indemnity Amount Paid]] / 9))</f>
        <v/>
      </c>
      <c r="F341" s="53"/>
      <c r="G341" s="47"/>
      <c r="I3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41" s="44" t="b">
        <f>LEN(INDR_PaymentDetails[[#This Row],[Taxpayer Name]]) &gt; 0</f>
        <v>0</v>
      </c>
      <c r="L341" s="44" t="b">
        <f t="shared" si="12"/>
        <v>0</v>
      </c>
      <c r="M341" s="44"/>
      <c r="N341" s="40" t="b">
        <f>AND(ISNUMBER(INDR_PaymentDetails[[#This Row],[Total Indemnity Amount Paid]]), INDR_PaymentDetails[[#This Row],[Total Indemnity Amount Paid]] &gt;= 0)</f>
        <v>0</v>
      </c>
      <c r="O341" s="40" t="b">
        <f>AND(ISNUMBER(INDR_PaymentDetails[[#This Row],[GST Withheld]]), INDR_PaymentDetails[[#This Row],[GST Withheld]] &gt;=0)</f>
        <v>0</v>
      </c>
      <c r="Q341" s="40" t="b">
        <f t="shared" si="11"/>
        <v>1</v>
      </c>
    </row>
    <row r="342" spans="2:17" ht="23.25" customHeight="1" x14ac:dyDescent="0.2">
      <c r="B342" s="45"/>
      <c r="C342" s="68"/>
      <c r="D342" s="28"/>
      <c r="E342" s="52" t="str">
        <f>IF(ISBLANK(INDR_PaymentDetails[[#This Row],[Total Indemnity Amount Paid]]), "", (INDR_PaymentDetails[[#This Row],[Total Indemnity Amount Paid]] / 9))</f>
        <v/>
      </c>
      <c r="F342" s="53"/>
      <c r="G342" s="47"/>
      <c r="I3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42" s="44" t="b">
        <f>LEN(INDR_PaymentDetails[[#This Row],[Taxpayer Name]]) &gt; 0</f>
        <v>0</v>
      </c>
      <c r="L342" s="44" t="b">
        <f t="shared" si="12"/>
        <v>0</v>
      </c>
      <c r="M342" s="44"/>
      <c r="N342" s="40" t="b">
        <f>AND(ISNUMBER(INDR_PaymentDetails[[#This Row],[Total Indemnity Amount Paid]]), INDR_PaymentDetails[[#This Row],[Total Indemnity Amount Paid]] &gt;= 0)</f>
        <v>0</v>
      </c>
      <c r="O342" s="40" t="b">
        <f>AND(ISNUMBER(INDR_PaymentDetails[[#This Row],[GST Withheld]]), INDR_PaymentDetails[[#This Row],[GST Withheld]] &gt;=0)</f>
        <v>0</v>
      </c>
      <c r="Q342" s="40" t="b">
        <f t="shared" si="11"/>
        <v>1</v>
      </c>
    </row>
    <row r="343" spans="2:17" ht="23.25" customHeight="1" x14ac:dyDescent="0.2">
      <c r="B343" s="45"/>
      <c r="C343" s="68"/>
      <c r="D343" s="28"/>
      <c r="E343" s="52" t="str">
        <f>IF(ISBLANK(INDR_PaymentDetails[[#This Row],[Total Indemnity Amount Paid]]), "", (INDR_PaymentDetails[[#This Row],[Total Indemnity Amount Paid]] / 9))</f>
        <v/>
      </c>
      <c r="F343" s="53"/>
      <c r="G343" s="47"/>
      <c r="I3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43" s="44" t="b">
        <f>LEN(INDR_PaymentDetails[[#This Row],[Taxpayer Name]]) &gt; 0</f>
        <v>0</v>
      </c>
      <c r="L343" s="44" t="b">
        <f t="shared" si="12"/>
        <v>0</v>
      </c>
      <c r="M343" s="44"/>
      <c r="N343" s="40" t="b">
        <f>AND(ISNUMBER(INDR_PaymentDetails[[#This Row],[Total Indemnity Amount Paid]]), INDR_PaymentDetails[[#This Row],[Total Indemnity Amount Paid]] &gt;= 0)</f>
        <v>0</v>
      </c>
      <c r="O343" s="40" t="b">
        <f>AND(ISNUMBER(INDR_PaymentDetails[[#This Row],[GST Withheld]]), INDR_PaymentDetails[[#This Row],[GST Withheld]] &gt;=0)</f>
        <v>0</v>
      </c>
      <c r="Q343" s="40" t="b">
        <f t="shared" si="11"/>
        <v>1</v>
      </c>
    </row>
    <row r="344" spans="2:17" ht="23.25" customHeight="1" x14ac:dyDescent="0.2">
      <c r="B344" s="45"/>
      <c r="C344" s="68"/>
      <c r="D344" s="28"/>
      <c r="E344" s="52" t="str">
        <f>IF(ISBLANK(INDR_PaymentDetails[[#This Row],[Total Indemnity Amount Paid]]), "", (INDR_PaymentDetails[[#This Row],[Total Indemnity Amount Paid]] / 9))</f>
        <v/>
      </c>
      <c r="F344" s="53"/>
      <c r="G344" s="47"/>
      <c r="I3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44" s="44" t="b">
        <f>LEN(INDR_PaymentDetails[[#This Row],[Taxpayer Name]]) &gt; 0</f>
        <v>0</v>
      </c>
      <c r="L344" s="44" t="b">
        <f t="shared" si="12"/>
        <v>0</v>
      </c>
      <c r="M344" s="44"/>
      <c r="N344" s="40" t="b">
        <f>AND(ISNUMBER(INDR_PaymentDetails[[#This Row],[Total Indemnity Amount Paid]]), INDR_PaymentDetails[[#This Row],[Total Indemnity Amount Paid]] &gt;= 0)</f>
        <v>0</v>
      </c>
      <c r="O344" s="40" t="b">
        <f>AND(ISNUMBER(INDR_PaymentDetails[[#This Row],[GST Withheld]]), INDR_PaymentDetails[[#This Row],[GST Withheld]] &gt;=0)</f>
        <v>0</v>
      </c>
      <c r="Q344" s="40" t="b">
        <f t="shared" si="11"/>
        <v>1</v>
      </c>
    </row>
    <row r="345" spans="2:17" ht="23.25" customHeight="1" x14ac:dyDescent="0.2">
      <c r="B345" s="45"/>
      <c r="C345" s="68"/>
      <c r="D345" s="28"/>
      <c r="E345" s="52" t="str">
        <f>IF(ISBLANK(INDR_PaymentDetails[[#This Row],[Total Indemnity Amount Paid]]), "", (INDR_PaymentDetails[[#This Row],[Total Indemnity Amount Paid]] / 9))</f>
        <v/>
      </c>
      <c r="F345" s="53"/>
      <c r="G345" s="47"/>
      <c r="I3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45" s="44" t="b">
        <f>LEN(INDR_PaymentDetails[[#This Row],[Taxpayer Name]]) &gt; 0</f>
        <v>0</v>
      </c>
      <c r="L345" s="44" t="b">
        <f t="shared" si="12"/>
        <v>0</v>
      </c>
      <c r="M345" s="44"/>
      <c r="N345" s="40" t="b">
        <f>AND(ISNUMBER(INDR_PaymentDetails[[#This Row],[Total Indemnity Amount Paid]]), INDR_PaymentDetails[[#This Row],[Total Indemnity Amount Paid]] &gt;= 0)</f>
        <v>0</v>
      </c>
      <c r="O345" s="40" t="b">
        <f>AND(ISNUMBER(INDR_PaymentDetails[[#This Row],[GST Withheld]]), INDR_PaymentDetails[[#This Row],[GST Withheld]] &gt;=0)</f>
        <v>0</v>
      </c>
      <c r="Q345" s="40" t="b">
        <f t="shared" ref="Q345:Q408" si="13">OR(I345, AND(L345:O345))</f>
        <v>1</v>
      </c>
    </row>
    <row r="346" spans="2:17" ht="23.25" customHeight="1" x14ac:dyDescent="0.2">
      <c r="B346" s="45"/>
      <c r="C346" s="68"/>
      <c r="D346" s="28"/>
      <c r="E346" s="52" t="str">
        <f>IF(ISBLANK(INDR_PaymentDetails[[#This Row],[Total Indemnity Amount Paid]]), "", (INDR_PaymentDetails[[#This Row],[Total Indemnity Amount Paid]] / 9))</f>
        <v/>
      </c>
      <c r="F346" s="53"/>
      <c r="G346" s="47"/>
      <c r="I3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46" s="44" t="b">
        <f>LEN(INDR_PaymentDetails[[#This Row],[Taxpayer Name]]) &gt; 0</f>
        <v>0</v>
      </c>
      <c r="L346" s="44" t="b">
        <f t="shared" si="12"/>
        <v>0</v>
      </c>
      <c r="M346" s="44"/>
      <c r="N346" s="40" t="b">
        <f>AND(ISNUMBER(INDR_PaymentDetails[[#This Row],[Total Indemnity Amount Paid]]), INDR_PaymentDetails[[#This Row],[Total Indemnity Amount Paid]] &gt;= 0)</f>
        <v>0</v>
      </c>
      <c r="O346" s="40" t="b">
        <f>AND(ISNUMBER(INDR_PaymentDetails[[#This Row],[GST Withheld]]), INDR_PaymentDetails[[#This Row],[GST Withheld]] &gt;=0)</f>
        <v>0</v>
      </c>
      <c r="Q346" s="40" t="b">
        <f t="shared" si="13"/>
        <v>1</v>
      </c>
    </row>
    <row r="347" spans="2:17" ht="23.25" customHeight="1" x14ac:dyDescent="0.2">
      <c r="B347" s="45"/>
      <c r="C347" s="68"/>
      <c r="D347" s="28"/>
      <c r="E347" s="52" t="str">
        <f>IF(ISBLANK(INDR_PaymentDetails[[#This Row],[Total Indemnity Amount Paid]]), "", (INDR_PaymentDetails[[#This Row],[Total Indemnity Amount Paid]] / 9))</f>
        <v/>
      </c>
      <c r="F347" s="53"/>
      <c r="G347" s="47"/>
      <c r="I3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47" s="44" t="b">
        <f>LEN(INDR_PaymentDetails[[#This Row],[Taxpayer Name]]) &gt; 0</f>
        <v>0</v>
      </c>
      <c r="L347" s="44" t="b">
        <f t="shared" si="12"/>
        <v>0</v>
      </c>
      <c r="M347" s="44"/>
      <c r="N347" s="40" t="b">
        <f>AND(ISNUMBER(INDR_PaymentDetails[[#This Row],[Total Indemnity Amount Paid]]), INDR_PaymentDetails[[#This Row],[Total Indemnity Amount Paid]] &gt;= 0)</f>
        <v>0</v>
      </c>
      <c r="O347" s="40" t="b">
        <f>AND(ISNUMBER(INDR_PaymentDetails[[#This Row],[GST Withheld]]), INDR_PaymentDetails[[#This Row],[GST Withheld]] &gt;=0)</f>
        <v>0</v>
      </c>
      <c r="Q347" s="40" t="b">
        <f t="shared" si="13"/>
        <v>1</v>
      </c>
    </row>
    <row r="348" spans="2:17" ht="23.25" customHeight="1" x14ac:dyDescent="0.2">
      <c r="B348" s="45"/>
      <c r="C348" s="68"/>
      <c r="D348" s="28"/>
      <c r="E348" s="52" t="str">
        <f>IF(ISBLANK(INDR_PaymentDetails[[#This Row],[Total Indemnity Amount Paid]]), "", (INDR_PaymentDetails[[#This Row],[Total Indemnity Amount Paid]] / 9))</f>
        <v/>
      </c>
      <c r="F348" s="53"/>
      <c r="G348" s="47"/>
      <c r="I3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48" s="44" t="b">
        <f>LEN(INDR_PaymentDetails[[#This Row],[Taxpayer Name]]) &gt; 0</f>
        <v>0</v>
      </c>
      <c r="L348" s="44" t="b">
        <f t="shared" si="12"/>
        <v>0</v>
      </c>
      <c r="M348" s="44"/>
      <c r="N348" s="40" t="b">
        <f>AND(ISNUMBER(INDR_PaymentDetails[[#This Row],[Total Indemnity Amount Paid]]), INDR_PaymentDetails[[#This Row],[Total Indemnity Amount Paid]] &gt;= 0)</f>
        <v>0</v>
      </c>
      <c r="O348" s="40" t="b">
        <f>AND(ISNUMBER(INDR_PaymentDetails[[#This Row],[GST Withheld]]), INDR_PaymentDetails[[#This Row],[GST Withheld]] &gt;=0)</f>
        <v>0</v>
      </c>
      <c r="Q348" s="40" t="b">
        <f t="shared" si="13"/>
        <v>1</v>
      </c>
    </row>
    <row r="349" spans="2:17" ht="23.25" customHeight="1" x14ac:dyDescent="0.2">
      <c r="B349" s="45"/>
      <c r="C349" s="68"/>
      <c r="D349" s="28"/>
      <c r="E349" s="52" t="str">
        <f>IF(ISBLANK(INDR_PaymentDetails[[#This Row],[Total Indemnity Amount Paid]]), "", (INDR_PaymentDetails[[#This Row],[Total Indemnity Amount Paid]] / 9))</f>
        <v/>
      </c>
      <c r="F349" s="53"/>
      <c r="G349" s="47"/>
      <c r="I3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49" s="44" t="b">
        <f>LEN(INDR_PaymentDetails[[#This Row],[Taxpayer Name]]) &gt; 0</f>
        <v>0</v>
      </c>
      <c r="L349" s="44" t="b">
        <f t="shared" si="12"/>
        <v>0</v>
      </c>
      <c r="M349" s="44"/>
      <c r="N349" s="40" t="b">
        <f>AND(ISNUMBER(INDR_PaymentDetails[[#This Row],[Total Indemnity Amount Paid]]), INDR_PaymentDetails[[#This Row],[Total Indemnity Amount Paid]] &gt;= 0)</f>
        <v>0</v>
      </c>
      <c r="O349" s="40" t="b">
        <f>AND(ISNUMBER(INDR_PaymentDetails[[#This Row],[GST Withheld]]), INDR_PaymentDetails[[#This Row],[GST Withheld]] &gt;=0)</f>
        <v>0</v>
      </c>
      <c r="Q349" s="40" t="b">
        <f t="shared" si="13"/>
        <v>1</v>
      </c>
    </row>
    <row r="350" spans="2:17" ht="23.25" customHeight="1" x14ac:dyDescent="0.2">
      <c r="B350" s="45"/>
      <c r="C350" s="68"/>
      <c r="D350" s="28"/>
      <c r="E350" s="52" t="str">
        <f>IF(ISBLANK(INDR_PaymentDetails[[#This Row],[Total Indemnity Amount Paid]]), "", (INDR_PaymentDetails[[#This Row],[Total Indemnity Amount Paid]] / 9))</f>
        <v/>
      </c>
      <c r="F350" s="53"/>
      <c r="G350" s="47"/>
      <c r="I3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50" s="44" t="b">
        <f>LEN(INDR_PaymentDetails[[#This Row],[Taxpayer Name]]) &gt; 0</f>
        <v>0</v>
      </c>
      <c r="L350" s="44" t="b">
        <f t="shared" si="12"/>
        <v>0</v>
      </c>
      <c r="M350" s="44"/>
      <c r="N350" s="40" t="b">
        <f>AND(ISNUMBER(INDR_PaymentDetails[[#This Row],[Total Indemnity Amount Paid]]), INDR_PaymentDetails[[#This Row],[Total Indemnity Amount Paid]] &gt;= 0)</f>
        <v>0</v>
      </c>
      <c r="O350" s="40" t="b">
        <f>AND(ISNUMBER(INDR_PaymentDetails[[#This Row],[GST Withheld]]), INDR_PaymentDetails[[#This Row],[GST Withheld]] &gt;=0)</f>
        <v>0</v>
      </c>
      <c r="Q350" s="40" t="b">
        <f t="shared" si="13"/>
        <v>1</v>
      </c>
    </row>
    <row r="351" spans="2:17" ht="23.25" customHeight="1" x14ac:dyDescent="0.2">
      <c r="B351" s="45"/>
      <c r="C351" s="68"/>
      <c r="D351" s="28"/>
      <c r="E351" s="52" t="str">
        <f>IF(ISBLANK(INDR_PaymentDetails[[#This Row],[Total Indemnity Amount Paid]]), "", (INDR_PaymentDetails[[#This Row],[Total Indemnity Amount Paid]] / 9))</f>
        <v/>
      </c>
      <c r="F351" s="53"/>
      <c r="G351" s="47"/>
      <c r="I3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51" s="44" t="b">
        <f>LEN(INDR_PaymentDetails[[#This Row],[Taxpayer Name]]) &gt; 0</f>
        <v>0</v>
      </c>
      <c r="L351" s="44" t="b">
        <f t="shared" si="12"/>
        <v>0</v>
      </c>
      <c r="M351" s="44"/>
      <c r="N351" s="40" t="b">
        <f>AND(ISNUMBER(INDR_PaymentDetails[[#This Row],[Total Indemnity Amount Paid]]), INDR_PaymentDetails[[#This Row],[Total Indemnity Amount Paid]] &gt;= 0)</f>
        <v>0</v>
      </c>
      <c r="O351" s="40" t="b">
        <f>AND(ISNUMBER(INDR_PaymentDetails[[#This Row],[GST Withheld]]), INDR_PaymentDetails[[#This Row],[GST Withheld]] &gt;=0)</f>
        <v>0</v>
      </c>
      <c r="Q351" s="40" t="b">
        <f t="shared" si="13"/>
        <v>1</v>
      </c>
    </row>
    <row r="352" spans="2:17" ht="23.25" customHeight="1" x14ac:dyDescent="0.2">
      <c r="B352" s="45"/>
      <c r="C352" s="68"/>
      <c r="D352" s="28"/>
      <c r="E352" s="52" t="str">
        <f>IF(ISBLANK(INDR_PaymentDetails[[#This Row],[Total Indemnity Amount Paid]]), "", (INDR_PaymentDetails[[#This Row],[Total Indemnity Amount Paid]] / 9))</f>
        <v/>
      </c>
      <c r="F352" s="53"/>
      <c r="G352" s="47"/>
      <c r="I3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52" s="44" t="b">
        <f>LEN(INDR_PaymentDetails[[#This Row],[Taxpayer Name]]) &gt; 0</f>
        <v>0</v>
      </c>
      <c r="L352" s="44" t="b">
        <f t="shared" si="12"/>
        <v>0</v>
      </c>
      <c r="M352" s="44"/>
      <c r="N352" s="40" t="b">
        <f>AND(ISNUMBER(INDR_PaymentDetails[[#This Row],[Total Indemnity Amount Paid]]), INDR_PaymentDetails[[#This Row],[Total Indemnity Amount Paid]] &gt;= 0)</f>
        <v>0</v>
      </c>
      <c r="O352" s="40" t="b">
        <f>AND(ISNUMBER(INDR_PaymentDetails[[#This Row],[GST Withheld]]), INDR_PaymentDetails[[#This Row],[GST Withheld]] &gt;=0)</f>
        <v>0</v>
      </c>
      <c r="Q352" s="40" t="b">
        <f t="shared" si="13"/>
        <v>1</v>
      </c>
    </row>
    <row r="353" spans="2:17" ht="23.25" customHeight="1" x14ac:dyDescent="0.2">
      <c r="B353" s="45"/>
      <c r="C353" s="68"/>
      <c r="D353" s="28"/>
      <c r="E353" s="52" t="str">
        <f>IF(ISBLANK(INDR_PaymentDetails[[#This Row],[Total Indemnity Amount Paid]]), "", (INDR_PaymentDetails[[#This Row],[Total Indemnity Amount Paid]] / 9))</f>
        <v/>
      </c>
      <c r="F353" s="53"/>
      <c r="G353" s="47"/>
      <c r="I3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53" s="44" t="b">
        <f>LEN(INDR_PaymentDetails[[#This Row],[Taxpayer Name]]) &gt; 0</f>
        <v>0</v>
      </c>
      <c r="L353" s="44" t="b">
        <f t="shared" si="12"/>
        <v>0</v>
      </c>
      <c r="M353" s="44"/>
      <c r="N353" s="40" t="b">
        <f>AND(ISNUMBER(INDR_PaymentDetails[[#This Row],[Total Indemnity Amount Paid]]), INDR_PaymentDetails[[#This Row],[Total Indemnity Amount Paid]] &gt;= 0)</f>
        <v>0</v>
      </c>
      <c r="O353" s="40" t="b">
        <f>AND(ISNUMBER(INDR_PaymentDetails[[#This Row],[GST Withheld]]), INDR_PaymentDetails[[#This Row],[GST Withheld]] &gt;=0)</f>
        <v>0</v>
      </c>
      <c r="Q353" s="40" t="b">
        <f t="shared" si="13"/>
        <v>1</v>
      </c>
    </row>
    <row r="354" spans="2:17" ht="23.25" customHeight="1" x14ac:dyDescent="0.2">
      <c r="B354" s="45"/>
      <c r="C354" s="68"/>
      <c r="D354" s="28"/>
      <c r="E354" s="52" t="str">
        <f>IF(ISBLANK(INDR_PaymentDetails[[#This Row],[Total Indemnity Amount Paid]]), "", (INDR_PaymentDetails[[#This Row],[Total Indemnity Amount Paid]] / 9))</f>
        <v/>
      </c>
      <c r="F354" s="53"/>
      <c r="G354" s="47"/>
      <c r="I3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54" s="44" t="b">
        <f>LEN(INDR_PaymentDetails[[#This Row],[Taxpayer Name]]) &gt; 0</f>
        <v>0</v>
      </c>
      <c r="L354" s="44" t="b">
        <f t="shared" si="12"/>
        <v>0</v>
      </c>
      <c r="M354" s="44"/>
      <c r="N354" s="40" t="b">
        <f>AND(ISNUMBER(INDR_PaymentDetails[[#This Row],[Total Indemnity Amount Paid]]), INDR_PaymentDetails[[#This Row],[Total Indemnity Amount Paid]] &gt;= 0)</f>
        <v>0</v>
      </c>
      <c r="O354" s="40" t="b">
        <f>AND(ISNUMBER(INDR_PaymentDetails[[#This Row],[GST Withheld]]), INDR_PaymentDetails[[#This Row],[GST Withheld]] &gt;=0)</f>
        <v>0</v>
      </c>
      <c r="Q354" s="40" t="b">
        <f t="shared" si="13"/>
        <v>1</v>
      </c>
    </row>
    <row r="355" spans="2:17" ht="23.25" customHeight="1" x14ac:dyDescent="0.2">
      <c r="B355" s="45"/>
      <c r="C355" s="68"/>
      <c r="D355" s="28"/>
      <c r="E355" s="52" t="str">
        <f>IF(ISBLANK(INDR_PaymentDetails[[#This Row],[Total Indemnity Amount Paid]]), "", (INDR_PaymentDetails[[#This Row],[Total Indemnity Amount Paid]] / 9))</f>
        <v/>
      </c>
      <c r="F355" s="53"/>
      <c r="G355" s="47"/>
      <c r="I3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55" s="44" t="b">
        <f>LEN(INDR_PaymentDetails[[#This Row],[Taxpayer Name]]) &gt; 0</f>
        <v>0</v>
      </c>
      <c r="L355" s="44" t="b">
        <f t="shared" si="12"/>
        <v>0</v>
      </c>
      <c r="M355" s="44"/>
      <c r="N355" s="40" t="b">
        <f>AND(ISNUMBER(INDR_PaymentDetails[[#This Row],[Total Indemnity Amount Paid]]), INDR_PaymentDetails[[#This Row],[Total Indemnity Amount Paid]] &gt;= 0)</f>
        <v>0</v>
      </c>
      <c r="O355" s="40" t="b">
        <f>AND(ISNUMBER(INDR_PaymentDetails[[#This Row],[GST Withheld]]), INDR_PaymentDetails[[#This Row],[GST Withheld]] &gt;=0)</f>
        <v>0</v>
      </c>
      <c r="Q355" s="40" t="b">
        <f t="shared" si="13"/>
        <v>1</v>
      </c>
    </row>
    <row r="356" spans="2:17" ht="23.25" customHeight="1" x14ac:dyDescent="0.2">
      <c r="B356" s="45"/>
      <c r="C356" s="68"/>
      <c r="D356" s="28"/>
      <c r="E356" s="52" t="str">
        <f>IF(ISBLANK(INDR_PaymentDetails[[#This Row],[Total Indemnity Amount Paid]]), "", (INDR_PaymentDetails[[#This Row],[Total Indemnity Amount Paid]] / 9))</f>
        <v/>
      </c>
      <c r="F356" s="53"/>
      <c r="G356" s="47"/>
      <c r="I3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56" s="44" t="b">
        <f>LEN(INDR_PaymentDetails[[#This Row],[Taxpayer Name]]) &gt; 0</f>
        <v>0</v>
      </c>
      <c r="L356" s="44" t="b">
        <f t="shared" si="12"/>
        <v>0</v>
      </c>
      <c r="M356" s="44"/>
      <c r="N356" s="40" t="b">
        <f>AND(ISNUMBER(INDR_PaymentDetails[[#This Row],[Total Indemnity Amount Paid]]), INDR_PaymentDetails[[#This Row],[Total Indemnity Amount Paid]] &gt;= 0)</f>
        <v>0</v>
      </c>
      <c r="O356" s="40" t="b">
        <f>AND(ISNUMBER(INDR_PaymentDetails[[#This Row],[GST Withheld]]), INDR_PaymentDetails[[#This Row],[GST Withheld]] &gt;=0)</f>
        <v>0</v>
      </c>
      <c r="Q356" s="40" t="b">
        <f t="shared" si="13"/>
        <v>1</v>
      </c>
    </row>
    <row r="357" spans="2:17" ht="23.25" customHeight="1" x14ac:dyDescent="0.2">
      <c r="B357" s="45"/>
      <c r="C357" s="68"/>
      <c r="D357" s="28"/>
      <c r="E357" s="52" t="str">
        <f>IF(ISBLANK(INDR_PaymentDetails[[#This Row],[Total Indemnity Amount Paid]]), "", (INDR_PaymentDetails[[#This Row],[Total Indemnity Amount Paid]] / 9))</f>
        <v/>
      </c>
      <c r="F357" s="53"/>
      <c r="G357" s="47"/>
      <c r="I3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57" s="44" t="b">
        <f>LEN(INDR_PaymentDetails[[#This Row],[Taxpayer Name]]) &gt; 0</f>
        <v>0</v>
      </c>
      <c r="L357" s="44" t="b">
        <f t="shared" si="12"/>
        <v>0</v>
      </c>
      <c r="M357" s="44"/>
      <c r="N357" s="40" t="b">
        <f>AND(ISNUMBER(INDR_PaymentDetails[[#This Row],[Total Indemnity Amount Paid]]), INDR_PaymentDetails[[#This Row],[Total Indemnity Amount Paid]] &gt;= 0)</f>
        <v>0</v>
      </c>
      <c r="O357" s="40" t="b">
        <f>AND(ISNUMBER(INDR_PaymentDetails[[#This Row],[GST Withheld]]), INDR_PaymentDetails[[#This Row],[GST Withheld]] &gt;=0)</f>
        <v>0</v>
      </c>
      <c r="Q357" s="40" t="b">
        <f t="shared" si="13"/>
        <v>1</v>
      </c>
    </row>
    <row r="358" spans="2:17" ht="23.25" customHeight="1" x14ac:dyDescent="0.2">
      <c r="B358" s="45"/>
      <c r="C358" s="68"/>
      <c r="D358" s="28"/>
      <c r="E358" s="52" t="str">
        <f>IF(ISBLANK(INDR_PaymentDetails[[#This Row],[Total Indemnity Amount Paid]]), "", (INDR_PaymentDetails[[#This Row],[Total Indemnity Amount Paid]] / 9))</f>
        <v/>
      </c>
      <c r="F358" s="53"/>
      <c r="G358" s="47"/>
      <c r="I3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58" s="44" t="b">
        <f>LEN(INDR_PaymentDetails[[#This Row],[Taxpayer Name]]) &gt; 0</f>
        <v>0</v>
      </c>
      <c r="L358" s="44" t="b">
        <f t="shared" si="12"/>
        <v>0</v>
      </c>
      <c r="M358" s="44"/>
      <c r="N358" s="40" t="b">
        <f>AND(ISNUMBER(INDR_PaymentDetails[[#This Row],[Total Indemnity Amount Paid]]), INDR_PaymentDetails[[#This Row],[Total Indemnity Amount Paid]] &gt;= 0)</f>
        <v>0</v>
      </c>
      <c r="O358" s="40" t="b">
        <f>AND(ISNUMBER(INDR_PaymentDetails[[#This Row],[GST Withheld]]), INDR_PaymentDetails[[#This Row],[GST Withheld]] &gt;=0)</f>
        <v>0</v>
      </c>
      <c r="Q358" s="40" t="b">
        <f t="shared" si="13"/>
        <v>1</v>
      </c>
    </row>
    <row r="359" spans="2:17" ht="23.25" customHeight="1" x14ac:dyDescent="0.2">
      <c r="B359" s="45"/>
      <c r="C359" s="68"/>
      <c r="D359" s="28"/>
      <c r="E359" s="52" t="str">
        <f>IF(ISBLANK(INDR_PaymentDetails[[#This Row],[Total Indemnity Amount Paid]]), "", (INDR_PaymentDetails[[#This Row],[Total Indemnity Amount Paid]] / 9))</f>
        <v/>
      </c>
      <c r="F359" s="53"/>
      <c r="G359" s="47"/>
      <c r="I3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59" s="44" t="b">
        <f>LEN(INDR_PaymentDetails[[#This Row],[Taxpayer Name]]) &gt; 0</f>
        <v>0</v>
      </c>
      <c r="L359" s="44" t="b">
        <f t="shared" si="12"/>
        <v>0</v>
      </c>
      <c r="M359" s="44"/>
      <c r="N359" s="40" t="b">
        <f>AND(ISNUMBER(INDR_PaymentDetails[[#This Row],[Total Indemnity Amount Paid]]), INDR_PaymentDetails[[#This Row],[Total Indemnity Amount Paid]] &gt;= 0)</f>
        <v>0</v>
      </c>
      <c r="O359" s="40" t="b">
        <f>AND(ISNUMBER(INDR_PaymentDetails[[#This Row],[GST Withheld]]), INDR_PaymentDetails[[#This Row],[GST Withheld]] &gt;=0)</f>
        <v>0</v>
      </c>
      <c r="Q359" s="40" t="b">
        <f t="shared" si="13"/>
        <v>1</v>
      </c>
    </row>
    <row r="360" spans="2:17" ht="23.25" customHeight="1" x14ac:dyDescent="0.2">
      <c r="B360" s="45"/>
      <c r="C360" s="68"/>
      <c r="D360" s="28"/>
      <c r="E360" s="52" t="str">
        <f>IF(ISBLANK(INDR_PaymentDetails[[#This Row],[Total Indemnity Amount Paid]]), "", (INDR_PaymentDetails[[#This Row],[Total Indemnity Amount Paid]] / 9))</f>
        <v/>
      </c>
      <c r="F360" s="53"/>
      <c r="G360" s="47"/>
      <c r="I3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60" s="44" t="b">
        <f>LEN(INDR_PaymentDetails[[#This Row],[Taxpayer Name]]) &gt; 0</f>
        <v>0</v>
      </c>
      <c r="L360" s="44" t="b">
        <f t="shared" si="12"/>
        <v>0</v>
      </c>
      <c r="M360" s="44"/>
      <c r="N360" s="40" t="b">
        <f>AND(ISNUMBER(INDR_PaymentDetails[[#This Row],[Total Indemnity Amount Paid]]), INDR_PaymentDetails[[#This Row],[Total Indemnity Amount Paid]] &gt;= 0)</f>
        <v>0</v>
      </c>
      <c r="O360" s="40" t="b">
        <f>AND(ISNUMBER(INDR_PaymentDetails[[#This Row],[GST Withheld]]), INDR_PaymentDetails[[#This Row],[GST Withheld]] &gt;=0)</f>
        <v>0</v>
      </c>
      <c r="Q360" s="40" t="b">
        <f t="shared" si="13"/>
        <v>1</v>
      </c>
    </row>
    <row r="361" spans="2:17" ht="23.25" customHeight="1" x14ac:dyDescent="0.2">
      <c r="B361" s="45"/>
      <c r="C361" s="68"/>
      <c r="D361" s="28"/>
      <c r="E361" s="52" t="str">
        <f>IF(ISBLANK(INDR_PaymentDetails[[#This Row],[Total Indemnity Amount Paid]]), "", (INDR_PaymentDetails[[#This Row],[Total Indemnity Amount Paid]] / 9))</f>
        <v/>
      </c>
      <c r="F361" s="53"/>
      <c r="G361" s="47"/>
      <c r="I3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61" s="44" t="b">
        <f>LEN(INDR_PaymentDetails[[#This Row],[Taxpayer Name]]) &gt; 0</f>
        <v>0</v>
      </c>
      <c r="L361" s="44" t="b">
        <f t="shared" si="12"/>
        <v>0</v>
      </c>
      <c r="M361" s="44"/>
      <c r="N361" s="40" t="b">
        <f>AND(ISNUMBER(INDR_PaymentDetails[[#This Row],[Total Indemnity Amount Paid]]), INDR_PaymentDetails[[#This Row],[Total Indemnity Amount Paid]] &gt;= 0)</f>
        <v>0</v>
      </c>
      <c r="O361" s="40" t="b">
        <f>AND(ISNUMBER(INDR_PaymentDetails[[#This Row],[GST Withheld]]), INDR_PaymentDetails[[#This Row],[GST Withheld]] &gt;=0)</f>
        <v>0</v>
      </c>
      <c r="Q361" s="40" t="b">
        <f t="shared" si="13"/>
        <v>1</v>
      </c>
    </row>
    <row r="362" spans="2:17" ht="23.25" customHeight="1" x14ac:dyDescent="0.2">
      <c r="B362" s="45"/>
      <c r="C362" s="68"/>
      <c r="D362" s="28"/>
      <c r="E362" s="52" t="str">
        <f>IF(ISBLANK(INDR_PaymentDetails[[#This Row],[Total Indemnity Amount Paid]]), "", (INDR_PaymentDetails[[#This Row],[Total Indemnity Amount Paid]] / 9))</f>
        <v/>
      </c>
      <c r="F362" s="53"/>
      <c r="G362" s="47"/>
      <c r="I3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62" s="44" t="b">
        <f>LEN(INDR_PaymentDetails[[#This Row],[Taxpayer Name]]) &gt; 0</f>
        <v>0</v>
      </c>
      <c r="L362" s="44" t="b">
        <f t="shared" si="12"/>
        <v>0</v>
      </c>
      <c r="M362" s="44"/>
      <c r="N362" s="40" t="b">
        <f>AND(ISNUMBER(INDR_PaymentDetails[[#This Row],[Total Indemnity Amount Paid]]), INDR_PaymentDetails[[#This Row],[Total Indemnity Amount Paid]] &gt;= 0)</f>
        <v>0</v>
      </c>
      <c r="O362" s="40" t="b">
        <f>AND(ISNUMBER(INDR_PaymentDetails[[#This Row],[GST Withheld]]), INDR_PaymentDetails[[#This Row],[GST Withheld]] &gt;=0)</f>
        <v>0</v>
      </c>
      <c r="Q362" s="40" t="b">
        <f t="shared" si="13"/>
        <v>1</v>
      </c>
    </row>
    <row r="363" spans="2:17" ht="23.25" customHeight="1" x14ac:dyDescent="0.2">
      <c r="B363" s="45"/>
      <c r="C363" s="68"/>
      <c r="D363" s="28"/>
      <c r="E363" s="52" t="str">
        <f>IF(ISBLANK(INDR_PaymentDetails[[#This Row],[Total Indemnity Amount Paid]]), "", (INDR_PaymentDetails[[#This Row],[Total Indemnity Amount Paid]] / 9))</f>
        <v/>
      </c>
      <c r="F363" s="53"/>
      <c r="G363" s="47"/>
      <c r="I3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63" s="44" t="b">
        <f>LEN(INDR_PaymentDetails[[#This Row],[Taxpayer Name]]) &gt; 0</f>
        <v>0</v>
      </c>
      <c r="L363" s="44" t="b">
        <f t="shared" si="12"/>
        <v>0</v>
      </c>
      <c r="M363" s="44"/>
      <c r="N363" s="40" t="b">
        <f>AND(ISNUMBER(INDR_PaymentDetails[[#This Row],[Total Indemnity Amount Paid]]), INDR_PaymentDetails[[#This Row],[Total Indemnity Amount Paid]] &gt;= 0)</f>
        <v>0</v>
      </c>
      <c r="O363" s="40" t="b">
        <f>AND(ISNUMBER(INDR_PaymentDetails[[#This Row],[GST Withheld]]), INDR_PaymentDetails[[#This Row],[GST Withheld]] &gt;=0)</f>
        <v>0</v>
      </c>
      <c r="Q363" s="40" t="b">
        <f t="shared" si="13"/>
        <v>1</v>
      </c>
    </row>
    <row r="364" spans="2:17" ht="23.25" customHeight="1" x14ac:dyDescent="0.2">
      <c r="B364" s="45"/>
      <c r="C364" s="68"/>
      <c r="D364" s="28"/>
      <c r="E364" s="52" t="str">
        <f>IF(ISBLANK(INDR_PaymentDetails[[#This Row],[Total Indemnity Amount Paid]]), "", (INDR_PaymentDetails[[#This Row],[Total Indemnity Amount Paid]] / 9))</f>
        <v/>
      </c>
      <c r="F364" s="53"/>
      <c r="G364" s="47"/>
      <c r="I3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64" s="44" t="b">
        <f>LEN(INDR_PaymentDetails[[#This Row],[Taxpayer Name]]) &gt; 0</f>
        <v>0</v>
      </c>
      <c r="L364" s="44" t="b">
        <f t="shared" si="12"/>
        <v>0</v>
      </c>
      <c r="M364" s="44"/>
      <c r="N364" s="40" t="b">
        <f>AND(ISNUMBER(INDR_PaymentDetails[[#This Row],[Total Indemnity Amount Paid]]), INDR_PaymentDetails[[#This Row],[Total Indemnity Amount Paid]] &gt;= 0)</f>
        <v>0</v>
      </c>
      <c r="O364" s="40" t="b">
        <f>AND(ISNUMBER(INDR_PaymentDetails[[#This Row],[GST Withheld]]), INDR_PaymentDetails[[#This Row],[GST Withheld]] &gt;=0)</f>
        <v>0</v>
      </c>
      <c r="Q364" s="40" t="b">
        <f t="shared" si="13"/>
        <v>1</v>
      </c>
    </row>
    <row r="365" spans="2:17" ht="23.25" customHeight="1" x14ac:dyDescent="0.2">
      <c r="B365" s="45"/>
      <c r="C365" s="68"/>
      <c r="D365" s="28"/>
      <c r="E365" s="52" t="str">
        <f>IF(ISBLANK(INDR_PaymentDetails[[#This Row],[Total Indemnity Amount Paid]]), "", (INDR_PaymentDetails[[#This Row],[Total Indemnity Amount Paid]] / 9))</f>
        <v/>
      </c>
      <c r="F365" s="53"/>
      <c r="G365" s="47"/>
      <c r="I3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65" s="44" t="b">
        <f>LEN(INDR_PaymentDetails[[#This Row],[Taxpayer Name]]) &gt; 0</f>
        <v>0</v>
      </c>
      <c r="L365" s="44" t="b">
        <f t="shared" si="12"/>
        <v>0</v>
      </c>
      <c r="M365" s="44"/>
      <c r="N365" s="40" t="b">
        <f>AND(ISNUMBER(INDR_PaymentDetails[[#This Row],[Total Indemnity Amount Paid]]), INDR_PaymentDetails[[#This Row],[Total Indemnity Amount Paid]] &gt;= 0)</f>
        <v>0</v>
      </c>
      <c r="O365" s="40" t="b">
        <f>AND(ISNUMBER(INDR_PaymentDetails[[#This Row],[GST Withheld]]), INDR_PaymentDetails[[#This Row],[GST Withheld]] &gt;=0)</f>
        <v>0</v>
      </c>
      <c r="Q365" s="40" t="b">
        <f t="shared" si="13"/>
        <v>1</v>
      </c>
    </row>
    <row r="366" spans="2:17" ht="23.25" customHeight="1" x14ac:dyDescent="0.2">
      <c r="B366" s="45"/>
      <c r="C366" s="68"/>
      <c r="D366" s="28"/>
      <c r="E366" s="52" t="str">
        <f>IF(ISBLANK(INDR_PaymentDetails[[#This Row],[Total Indemnity Amount Paid]]), "", (INDR_PaymentDetails[[#This Row],[Total Indemnity Amount Paid]] / 9))</f>
        <v/>
      </c>
      <c r="F366" s="53"/>
      <c r="G366" s="47"/>
      <c r="I3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66" s="44" t="b">
        <f>LEN(INDR_PaymentDetails[[#This Row],[Taxpayer Name]]) &gt; 0</f>
        <v>0</v>
      </c>
      <c r="L366" s="44" t="b">
        <f t="shared" si="12"/>
        <v>0</v>
      </c>
      <c r="M366" s="44"/>
      <c r="N366" s="40" t="b">
        <f>AND(ISNUMBER(INDR_PaymentDetails[[#This Row],[Total Indemnity Amount Paid]]), INDR_PaymentDetails[[#This Row],[Total Indemnity Amount Paid]] &gt;= 0)</f>
        <v>0</v>
      </c>
      <c r="O366" s="40" t="b">
        <f>AND(ISNUMBER(INDR_PaymentDetails[[#This Row],[GST Withheld]]), INDR_PaymentDetails[[#This Row],[GST Withheld]] &gt;=0)</f>
        <v>0</v>
      </c>
      <c r="Q366" s="40" t="b">
        <f t="shared" si="13"/>
        <v>1</v>
      </c>
    </row>
    <row r="367" spans="2:17" ht="23.25" customHeight="1" x14ac:dyDescent="0.2">
      <c r="B367" s="45"/>
      <c r="C367" s="68"/>
      <c r="D367" s="28"/>
      <c r="E367" s="52" t="str">
        <f>IF(ISBLANK(INDR_PaymentDetails[[#This Row],[Total Indemnity Amount Paid]]), "", (INDR_PaymentDetails[[#This Row],[Total Indemnity Amount Paid]] / 9))</f>
        <v/>
      </c>
      <c r="F367" s="53"/>
      <c r="G367" s="47"/>
      <c r="I3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67" s="44" t="b">
        <f>LEN(INDR_PaymentDetails[[#This Row],[Taxpayer Name]]) &gt; 0</f>
        <v>0</v>
      </c>
      <c r="L367" s="44" t="b">
        <f t="shared" si="12"/>
        <v>0</v>
      </c>
      <c r="M367" s="44"/>
      <c r="N367" s="40" t="b">
        <f>AND(ISNUMBER(INDR_PaymentDetails[[#This Row],[Total Indemnity Amount Paid]]), INDR_PaymentDetails[[#This Row],[Total Indemnity Amount Paid]] &gt;= 0)</f>
        <v>0</v>
      </c>
      <c r="O367" s="40" t="b">
        <f>AND(ISNUMBER(INDR_PaymentDetails[[#This Row],[GST Withheld]]), INDR_PaymentDetails[[#This Row],[GST Withheld]] &gt;=0)</f>
        <v>0</v>
      </c>
      <c r="Q367" s="40" t="b">
        <f t="shared" si="13"/>
        <v>1</v>
      </c>
    </row>
    <row r="368" spans="2:17" ht="23.25" customHeight="1" x14ac:dyDescent="0.2">
      <c r="B368" s="45"/>
      <c r="C368" s="68"/>
      <c r="D368" s="28"/>
      <c r="E368" s="52" t="str">
        <f>IF(ISBLANK(INDR_PaymentDetails[[#This Row],[Total Indemnity Amount Paid]]), "", (INDR_PaymentDetails[[#This Row],[Total Indemnity Amount Paid]] / 9))</f>
        <v/>
      </c>
      <c r="F368" s="53"/>
      <c r="G368" s="47"/>
      <c r="I3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68" s="44" t="b">
        <f>LEN(INDR_PaymentDetails[[#This Row],[Taxpayer Name]]) &gt; 0</f>
        <v>0</v>
      </c>
      <c r="L368" s="44" t="b">
        <f t="shared" si="12"/>
        <v>0</v>
      </c>
      <c r="M368" s="44"/>
      <c r="N368" s="40" t="b">
        <f>AND(ISNUMBER(INDR_PaymentDetails[[#This Row],[Total Indemnity Amount Paid]]), INDR_PaymentDetails[[#This Row],[Total Indemnity Amount Paid]] &gt;= 0)</f>
        <v>0</v>
      </c>
      <c r="O368" s="40" t="b">
        <f>AND(ISNUMBER(INDR_PaymentDetails[[#This Row],[GST Withheld]]), INDR_PaymentDetails[[#This Row],[GST Withheld]] &gt;=0)</f>
        <v>0</v>
      </c>
      <c r="Q368" s="40" t="b">
        <f t="shared" si="13"/>
        <v>1</v>
      </c>
    </row>
    <row r="369" spans="2:17" ht="23.25" customHeight="1" x14ac:dyDescent="0.2">
      <c r="B369" s="45"/>
      <c r="C369" s="68"/>
      <c r="D369" s="28"/>
      <c r="E369" s="52" t="str">
        <f>IF(ISBLANK(INDR_PaymentDetails[[#This Row],[Total Indemnity Amount Paid]]), "", (INDR_PaymentDetails[[#This Row],[Total Indemnity Amount Paid]] / 9))</f>
        <v/>
      </c>
      <c r="F369" s="53"/>
      <c r="G369" s="47"/>
      <c r="I3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69" s="44" t="b">
        <f>LEN(INDR_PaymentDetails[[#This Row],[Taxpayer Name]]) &gt; 0</f>
        <v>0</v>
      </c>
      <c r="L369" s="44" t="b">
        <f t="shared" si="12"/>
        <v>0</v>
      </c>
      <c r="M369" s="44"/>
      <c r="N369" s="40" t="b">
        <f>AND(ISNUMBER(INDR_PaymentDetails[[#This Row],[Total Indemnity Amount Paid]]), INDR_PaymentDetails[[#This Row],[Total Indemnity Amount Paid]] &gt;= 0)</f>
        <v>0</v>
      </c>
      <c r="O369" s="40" t="b">
        <f>AND(ISNUMBER(INDR_PaymentDetails[[#This Row],[GST Withheld]]), INDR_PaymentDetails[[#This Row],[GST Withheld]] &gt;=0)</f>
        <v>0</v>
      </c>
      <c r="Q369" s="40" t="b">
        <f t="shared" si="13"/>
        <v>1</v>
      </c>
    </row>
    <row r="370" spans="2:17" ht="23.25" customHeight="1" x14ac:dyDescent="0.2">
      <c r="B370" s="45"/>
      <c r="C370" s="68"/>
      <c r="D370" s="28"/>
      <c r="E370" s="52" t="str">
        <f>IF(ISBLANK(INDR_PaymentDetails[[#This Row],[Total Indemnity Amount Paid]]), "", (INDR_PaymentDetails[[#This Row],[Total Indemnity Amount Paid]] / 9))</f>
        <v/>
      </c>
      <c r="F370" s="53"/>
      <c r="G370" s="47"/>
      <c r="I3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70" s="44" t="b">
        <f>LEN(INDR_PaymentDetails[[#This Row],[Taxpayer Name]]) &gt; 0</f>
        <v>0</v>
      </c>
      <c r="L370" s="44" t="b">
        <f t="shared" si="12"/>
        <v>0</v>
      </c>
      <c r="M370" s="44"/>
      <c r="N370" s="40" t="b">
        <f>AND(ISNUMBER(INDR_PaymentDetails[[#This Row],[Total Indemnity Amount Paid]]), INDR_PaymentDetails[[#This Row],[Total Indemnity Amount Paid]] &gt;= 0)</f>
        <v>0</v>
      </c>
      <c r="O370" s="40" t="b">
        <f>AND(ISNUMBER(INDR_PaymentDetails[[#This Row],[GST Withheld]]), INDR_PaymentDetails[[#This Row],[GST Withheld]] &gt;=0)</f>
        <v>0</v>
      </c>
      <c r="Q370" s="40" t="b">
        <f t="shared" si="13"/>
        <v>1</v>
      </c>
    </row>
    <row r="371" spans="2:17" ht="23.25" customHeight="1" x14ac:dyDescent="0.2">
      <c r="B371" s="45"/>
      <c r="C371" s="68"/>
      <c r="D371" s="28"/>
      <c r="E371" s="52" t="str">
        <f>IF(ISBLANK(INDR_PaymentDetails[[#This Row],[Total Indemnity Amount Paid]]), "", (INDR_PaymentDetails[[#This Row],[Total Indemnity Amount Paid]] / 9))</f>
        <v/>
      </c>
      <c r="F371" s="53"/>
      <c r="G371" s="47"/>
      <c r="I3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71" s="44" t="b">
        <f>LEN(INDR_PaymentDetails[[#This Row],[Taxpayer Name]]) &gt; 0</f>
        <v>0</v>
      </c>
      <c r="L371" s="44" t="b">
        <f t="shared" si="12"/>
        <v>0</v>
      </c>
      <c r="M371" s="44"/>
      <c r="N371" s="40" t="b">
        <f>AND(ISNUMBER(INDR_PaymentDetails[[#This Row],[Total Indemnity Amount Paid]]), INDR_PaymentDetails[[#This Row],[Total Indemnity Amount Paid]] &gt;= 0)</f>
        <v>0</v>
      </c>
      <c r="O371" s="40" t="b">
        <f>AND(ISNUMBER(INDR_PaymentDetails[[#This Row],[GST Withheld]]), INDR_PaymentDetails[[#This Row],[GST Withheld]] &gt;=0)</f>
        <v>0</v>
      </c>
      <c r="Q371" s="40" t="b">
        <f t="shared" si="13"/>
        <v>1</v>
      </c>
    </row>
    <row r="372" spans="2:17" ht="23.25" customHeight="1" x14ac:dyDescent="0.2">
      <c r="B372" s="45"/>
      <c r="C372" s="68"/>
      <c r="D372" s="28"/>
      <c r="E372" s="52" t="str">
        <f>IF(ISBLANK(INDR_PaymentDetails[[#This Row],[Total Indemnity Amount Paid]]), "", (INDR_PaymentDetails[[#This Row],[Total Indemnity Amount Paid]] / 9))</f>
        <v/>
      </c>
      <c r="F372" s="53"/>
      <c r="G372" s="47"/>
      <c r="I3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72" s="44" t="b">
        <f>LEN(INDR_PaymentDetails[[#This Row],[Taxpayer Name]]) &gt; 0</f>
        <v>0</v>
      </c>
      <c r="L372" s="44" t="b">
        <f t="shared" si="12"/>
        <v>0</v>
      </c>
      <c r="M372" s="44"/>
      <c r="N372" s="40" t="b">
        <f>AND(ISNUMBER(INDR_PaymentDetails[[#This Row],[Total Indemnity Amount Paid]]), INDR_PaymentDetails[[#This Row],[Total Indemnity Amount Paid]] &gt;= 0)</f>
        <v>0</v>
      </c>
      <c r="O372" s="40" t="b">
        <f>AND(ISNUMBER(INDR_PaymentDetails[[#This Row],[GST Withheld]]), INDR_PaymentDetails[[#This Row],[GST Withheld]] &gt;=0)</f>
        <v>0</v>
      </c>
      <c r="Q372" s="40" t="b">
        <f t="shared" si="13"/>
        <v>1</v>
      </c>
    </row>
    <row r="373" spans="2:17" ht="23.25" customHeight="1" x14ac:dyDescent="0.2">
      <c r="B373" s="45"/>
      <c r="C373" s="68"/>
      <c r="D373" s="28"/>
      <c r="E373" s="52" t="str">
        <f>IF(ISBLANK(INDR_PaymentDetails[[#This Row],[Total Indemnity Amount Paid]]), "", (INDR_PaymentDetails[[#This Row],[Total Indemnity Amount Paid]] / 9))</f>
        <v/>
      </c>
      <c r="F373" s="53"/>
      <c r="G373" s="47"/>
      <c r="I3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73" s="44" t="b">
        <f>LEN(INDR_PaymentDetails[[#This Row],[Taxpayer Name]]) &gt; 0</f>
        <v>0</v>
      </c>
      <c r="L373" s="44" t="b">
        <f t="shared" si="12"/>
        <v>0</v>
      </c>
      <c r="M373" s="44"/>
      <c r="N373" s="40" t="b">
        <f>AND(ISNUMBER(INDR_PaymentDetails[[#This Row],[Total Indemnity Amount Paid]]), INDR_PaymentDetails[[#This Row],[Total Indemnity Amount Paid]] &gt;= 0)</f>
        <v>0</v>
      </c>
      <c r="O373" s="40" t="b">
        <f>AND(ISNUMBER(INDR_PaymentDetails[[#This Row],[GST Withheld]]), INDR_PaymentDetails[[#This Row],[GST Withheld]] &gt;=0)</f>
        <v>0</v>
      </c>
      <c r="Q373" s="40" t="b">
        <f t="shared" si="13"/>
        <v>1</v>
      </c>
    </row>
    <row r="374" spans="2:17" ht="23.25" customHeight="1" x14ac:dyDescent="0.2">
      <c r="B374" s="45"/>
      <c r="C374" s="68"/>
      <c r="D374" s="28"/>
      <c r="E374" s="52" t="str">
        <f>IF(ISBLANK(INDR_PaymentDetails[[#This Row],[Total Indemnity Amount Paid]]), "", (INDR_PaymentDetails[[#This Row],[Total Indemnity Amount Paid]] / 9))</f>
        <v/>
      </c>
      <c r="F374" s="53"/>
      <c r="G374" s="47"/>
      <c r="I3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74" s="44" t="b">
        <f>LEN(INDR_PaymentDetails[[#This Row],[Taxpayer Name]]) &gt; 0</f>
        <v>0</v>
      </c>
      <c r="L374" s="44" t="b">
        <f t="shared" si="12"/>
        <v>0</v>
      </c>
      <c r="M374" s="44"/>
      <c r="N374" s="40" t="b">
        <f>AND(ISNUMBER(INDR_PaymentDetails[[#This Row],[Total Indemnity Amount Paid]]), INDR_PaymentDetails[[#This Row],[Total Indemnity Amount Paid]] &gt;= 0)</f>
        <v>0</v>
      </c>
      <c r="O374" s="40" t="b">
        <f>AND(ISNUMBER(INDR_PaymentDetails[[#This Row],[GST Withheld]]), INDR_PaymentDetails[[#This Row],[GST Withheld]] &gt;=0)</f>
        <v>0</v>
      </c>
      <c r="Q374" s="40" t="b">
        <f t="shared" si="13"/>
        <v>1</v>
      </c>
    </row>
    <row r="375" spans="2:17" ht="23.25" customHeight="1" x14ac:dyDescent="0.2">
      <c r="B375" s="45"/>
      <c r="C375" s="68"/>
      <c r="D375" s="28"/>
      <c r="E375" s="52" t="str">
        <f>IF(ISBLANK(INDR_PaymentDetails[[#This Row],[Total Indemnity Amount Paid]]), "", (INDR_PaymentDetails[[#This Row],[Total Indemnity Amount Paid]] / 9))</f>
        <v/>
      </c>
      <c r="F375" s="53"/>
      <c r="G375" s="47"/>
      <c r="I3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75" s="44" t="b">
        <f>LEN(INDR_PaymentDetails[[#This Row],[Taxpayer Name]]) &gt; 0</f>
        <v>0</v>
      </c>
      <c r="L375" s="44" t="b">
        <f t="shared" si="12"/>
        <v>0</v>
      </c>
      <c r="M375" s="44"/>
      <c r="N375" s="40" t="b">
        <f>AND(ISNUMBER(INDR_PaymentDetails[[#This Row],[Total Indemnity Amount Paid]]), INDR_PaymentDetails[[#This Row],[Total Indemnity Amount Paid]] &gt;= 0)</f>
        <v>0</v>
      </c>
      <c r="O375" s="40" t="b">
        <f>AND(ISNUMBER(INDR_PaymentDetails[[#This Row],[GST Withheld]]), INDR_PaymentDetails[[#This Row],[GST Withheld]] &gt;=0)</f>
        <v>0</v>
      </c>
      <c r="Q375" s="40" t="b">
        <f t="shared" si="13"/>
        <v>1</v>
      </c>
    </row>
    <row r="376" spans="2:17" ht="23.25" customHeight="1" x14ac:dyDescent="0.2">
      <c r="B376" s="45"/>
      <c r="C376" s="68"/>
      <c r="D376" s="28"/>
      <c r="E376" s="52" t="str">
        <f>IF(ISBLANK(INDR_PaymentDetails[[#This Row],[Total Indemnity Amount Paid]]), "", (INDR_PaymentDetails[[#This Row],[Total Indemnity Amount Paid]] / 9))</f>
        <v/>
      </c>
      <c r="F376" s="53"/>
      <c r="G376" s="47"/>
      <c r="I3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76" s="44" t="b">
        <f>LEN(INDR_PaymentDetails[[#This Row],[Taxpayer Name]]) &gt; 0</f>
        <v>0</v>
      </c>
      <c r="L376" s="44" t="b">
        <f t="shared" si="12"/>
        <v>0</v>
      </c>
      <c r="M376" s="44"/>
      <c r="N376" s="40" t="b">
        <f>AND(ISNUMBER(INDR_PaymentDetails[[#This Row],[Total Indemnity Amount Paid]]), INDR_PaymentDetails[[#This Row],[Total Indemnity Amount Paid]] &gt;= 0)</f>
        <v>0</v>
      </c>
      <c r="O376" s="40" t="b">
        <f>AND(ISNUMBER(INDR_PaymentDetails[[#This Row],[GST Withheld]]), INDR_PaymentDetails[[#This Row],[GST Withheld]] &gt;=0)</f>
        <v>0</v>
      </c>
      <c r="Q376" s="40" t="b">
        <f t="shared" si="13"/>
        <v>1</v>
      </c>
    </row>
    <row r="377" spans="2:17" ht="23.25" customHeight="1" x14ac:dyDescent="0.2">
      <c r="B377" s="45"/>
      <c r="C377" s="68"/>
      <c r="D377" s="28"/>
      <c r="E377" s="52" t="str">
        <f>IF(ISBLANK(INDR_PaymentDetails[[#This Row],[Total Indemnity Amount Paid]]), "", (INDR_PaymentDetails[[#This Row],[Total Indemnity Amount Paid]] / 9))</f>
        <v/>
      </c>
      <c r="F377" s="53"/>
      <c r="G377" s="47"/>
      <c r="I3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77" s="44" t="b">
        <f>LEN(INDR_PaymentDetails[[#This Row],[Taxpayer Name]]) &gt; 0</f>
        <v>0</v>
      </c>
      <c r="L377" s="44" t="b">
        <f t="shared" si="12"/>
        <v>0</v>
      </c>
      <c r="M377" s="44"/>
      <c r="N377" s="40" t="b">
        <f>AND(ISNUMBER(INDR_PaymentDetails[[#This Row],[Total Indemnity Amount Paid]]), INDR_PaymentDetails[[#This Row],[Total Indemnity Amount Paid]] &gt;= 0)</f>
        <v>0</v>
      </c>
      <c r="O377" s="40" t="b">
        <f>AND(ISNUMBER(INDR_PaymentDetails[[#This Row],[GST Withheld]]), INDR_PaymentDetails[[#This Row],[GST Withheld]] &gt;=0)</f>
        <v>0</v>
      </c>
      <c r="Q377" s="40" t="b">
        <f t="shared" si="13"/>
        <v>1</v>
      </c>
    </row>
    <row r="378" spans="2:17" ht="23.25" customHeight="1" x14ac:dyDescent="0.2">
      <c r="B378" s="45"/>
      <c r="C378" s="68"/>
      <c r="D378" s="28"/>
      <c r="E378" s="52" t="str">
        <f>IF(ISBLANK(INDR_PaymentDetails[[#This Row],[Total Indemnity Amount Paid]]), "", (INDR_PaymentDetails[[#This Row],[Total Indemnity Amount Paid]] / 9))</f>
        <v/>
      </c>
      <c r="F378" s="53"/>
      <c r="G378" s="47"/>
      <c r="I3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78" s="44" t="b">
        <f>LEN(INDR_PaymentDetails[[#This Row],[Taxpayer Name]]) &gt; 0</f>
        <v>0</v>
      </c>
      <c r="L378" s="44" t="b">
        <f t="shared" si="12"/>
        <v>0</v>
      </c>
      <c r="M378" s="44"/>
      <c r="N378" s="40" t="b">
        <f>AND(ISNUMBER(INDR_PaymentDetails[[#This Row],[Total Indemnity Amount Paid]]), INDR_PaymentDetails[[#This Row],[Total Indemnity Amount Paid]] &gt;= 0)</f>
        <v>0</v>
      </c>
      <c r="O378" s="40" t="b">
        <f>AND(ISNUMBER(INDR_PaymentDetails[[#This Row],[GST Withheld]]), INDR_PaymentDetails[[#This Row],[GST Withheld]] &gt;=0)</f>
        <v>0</v>
      </c>
      <c r="Q378" s="40" t="b">
        <f t="shared" si="13"/>
        <v>1</v>
      </c>
    </row>
    <row r="379" spans="2:17" ht="23.25" customHeight="1" x14ac:dyDescent="0.2">
      <c r="B379" s="45"/>
      <c r="C379" s="68"/>
      <c r="D379" s="28"/>
      <c r="E379" s="52" t="str">
        <f>IF(ISBLANK(INDR_PaymentDetails[[#This Row],[Total Indemnity Amount Paid]]), "", (INDR_PaymentDetails[[#This Row],[Total Indemnity Amount Paid]] / 9))</f>
        <v/>
      </c>
      <c r="F379" s="53"/>
      <c r="G379" s="47"/>
      <c r="I3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79" s="44" t="b">
        <f>LEN(INDR_PaymentDetails[[#This Row],[Taxpayer Name]]) &gt; 0</f>
        <v>0</v>
      </c>
      <c r="L379" s="44" t="b">
        <f t="shared" si="12"/>
        <v>0</v>
      </c>
      <c r="M379" s="44"/>
      <c r="N379" s="40" t="b">
        <f>AND(ISNUMBER(INDR_PaymentDetails[[#This Row],[Total Indemnity Amount Paid]]), INDR_PaymentDetails[[#This Row],[Total Indemnity Amount Paid]] &gt;= 0)</f>
        <v>0</v>
      </c>
      <c r="O379" s="40" t="b">
        <f>AND(ISNUMBER(INDR_PaymentDetails[[#This Row],[GST Withheld]]), INDR_PaymentDetails[[#This Row],[GST Withheld]] &gt;=0)</f>
        <v>0</v>
      </c>
      <c r="Q379" s="40" t="b">
        <f t="shared" si="13"/>
        <v>1</v>
      </c>
    </row>
    <row r="380" spans="2:17" ht="23.25" customHeight="1" x14ac:dyDescent="0.2">
      <c r="B380" s="45"/>
      <c r="C380" s="68"/>
      <c r="D380" s="28"/>
      <c r="E380" s="52" t="str">
        <f>IF(ISBLANK(INDR_PaymentDetails[[#This Row],[Total Indemnity Amount Paid]]), "", (INDR_PaymentDetails[[#This Row],[Total Indemnity Amount Paid]] / 9))</f>
        <v/>
      </c>
      <c r="F380" s="53"/>
      <c r="G380" s="47"/>
      <c r="I3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80" s="44" t="b">
        <f>LEN(INDR_PaymentDetails[[#This Row],[Taxpayer Name]]) &gt; 0</f>
        <v>0</v>
      </c>
      <c r="L380" s="44" t="b">
        <f t="shared" si="12"/>
        <v>0</v>
      </c>
      <c r="M380" s="44"/>
      <c r="N380" s="40" t="b">
        <f>AND(ISNUMBER(INDR_PaymentDetails[[#This Row],[Total Indemnity Amount Paid]]), INDR_PaymentDetails[[#This Row],[Total Indemnity Amount Paid]] &gt;= 0)</f>
        <v>0</v>
      </c>
      <c r="O380" s="40" t="b">
        <f>AND(ISNUMBER(INDR_PaymentDetails[[#This Row],[GST Withheld]]), INDR_PaymentDetails[[#This Row],[GST Withheld]] &gt;=0)</f>
        <v>0</v>
      </c>
      <c r="Q380" s="40" t="b">
        <f t="shared" si="13"/>
        <v>1</v>
      </c>
    </row>
    <row r="381" spans="2:17" ht="23.25" customHeight="1" x14ac:dyDescent="0.2">
      <c r="B381" s="45"/>
      <c r="C381" s="68"/>
      <c r="D381" s="28"/>
      <c r="E381" s="52" t="str">
        <f>IF(ISBLANK(INDR_PaymentDetails[[#This Row],[Total Indemnity Amount Paid]]), "", (INDR_PaymentDetails[[#This Row],[Total Indemnity Amount Paid]] / 9))</f>
        <v/>
      </c>
      <c r="F381" s="53"/>
      <c r="G381" s="47"/>
      <c r="I3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81" s="44" t="b">
        <f>LEN(INDR_PaymentDetails[[#This Row],[Taxpayer Name]]) &gt; 0</f>
        <v>0</v>
      </c>
      <c r="L381" s="44" t="b">
        <f t="shared" si="12"/>
        <v>0</v>
      </c>
      <c r="M381" s="44"/>
      <c r="N381" s="40" t="b">
        <f>AND(ISNUMBER(INDR_PaymentDetails[[#This Row],[Total Indemnity Amount Paid]]), INDR_PaymentDetails[[#This Row],[Total Indemnity Amount Paid]] &gt;= 0)</f>
        <v>0</v>
      </c>
      <c r="O381" s="40" t="b">
        <f>AND(ISNUMBER(INDR_PaymentDetails[[#This Row],[GST Withheld]]), INDR_PaymentDetails[[#This Row],[GST Withheld]] &gt;=0)</f>
        <v>0</v>
      </c>
      <c r="Q381" s="40" t="b">
        <f t="shared" si="13"/>
        <v>1</v>
      </c>
    </row>
    <row r="382" spans="2:17" ht="23.25" customHeight="1" x14ac:dyDescent="0.2">
      <c r="B382" s="45"/>
      <c r="C382" s="68"/>
      <c r="D382" s="28"/>
      <c r="E382" s="52" t="str">
        <f>IF(ISBLANK(INDR_PaymentDetails[[#This Row],[Total Indemnity Amount Paid]]), "", (INDR_PaymentDetails[[#This Row],[Total Indemnity Amount Paid]] / 9))</f>
        <v/>
      </c>
      <c r="F382" s="53"/>
      <c r="G382" s="47"/>
      <c r="I3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82" s="44" t="b">
        <f>LEN(INDR_PaymentDetails[[#This Row],[Taxpayer Name]]) &gt; 0</f>
        <v>0</v>
      </c>
      <c r="L382" s="44" t="b">
        <f t="shared" ref="L382:L445" si="14">OR(J382, AND(K382, Config_AcceptTinOrName = TRUE))</f>
        <v>0</v>
      </c>
      <c r="M382" s="44"/>
      <c r="N382" s="40" t="b">
        <f>AND(ISNUMBER(INDR_PaymentDetails[[#This Row],[Total Indemnity Amount Paid]]), INDR_PaymentDetails[[#This Row],[Total Indemnity Amount Paid]] &gt;= 0)</f>
        <v>0</v>
      </c>
      <c r="O382" s="40" t="b">
        <f>AND(ISNUMBER(INDR_PaymentDetails[[#This Row],[GST Withheld]]), INDR_PaymentDetails[[#This Row],[GST Withheld]] &gt;=0)</f>
        <v>0</v>
      </c>
      <c r="Q382" s="40" t="b">
        <f t="shared" si="13"/>
        <v>1</v>
      </c>
    </row>
    <row r="383" spans="2:17" ht="23.25" customHeight="1" x14ac:dyDescent="0.2">
      <c r="B383" s="45"/>
      <c r="C383" s="68"/>
      <c r="D383" s="28"/>
      <c r="E383" s="52" t="str">
        <f>IF(ISBLANK(INDR_PaymentDetails[[#This Row],[Total Indemnity Amount Paid]]), "", (INDR_PaymentDetails[[#This Row],[Total Indemnity Amount Paid]] / 9))</f>
        <v/>
      </c>
      <c r="F383" s="53"/>
      <c r="G383" s="47"/>
      <c r="I3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83" s="44" t="b">
        <f>LEN(INDR_PaymentDetails[[#This Row],[Taxpayer Name]]) &gt; 0</f>
        <v>0</v>
      </c>
      <c r="L383" s="44" t="b">
        <f t="shared" si="14"/>
        <v>0</v>
      </c>
      <c r="M383" s="44"/>
      <c r="N383" s="40" t="b">
        <f>AND(ISNUMBER(INDR_PaymentDetails[[#This Row],[Total Indemnity Amount Paid]]), INDR_PaymentDetails[[#This Row],[Total Indemnity Amount Paid]] &gt;= 0)</f>
        <v>0</v>
      </c>
      <c r="O383" s="40" t="b">
        <f>AND(ISNUMBER(INDR_PaymentDetails[[#This Row],[GST Withheld]]), INDR_PaymentDetails[[#This Row],[GST Withheld]] &gt;=0)</f>
        <v>0</v>
      </c>
      <c r="Q383" s="40" t="b">
        <f t="shared" si="13"/>
        <v>1</v>
      </c>
    </row>
    <row r="384" spans="2:17" ht="23.25" customHeight="1" x14ac:dyDescent="0.2">
      <c r="B384" s="45"/>
      <c r="C384" s="68"/>
      <c r="D384" s="28"/>
      <c r="E384" s="52" t="str">
        <f>IF(ISBLANK(INDR_PaymentDetails[[#This Row],[Total Indemnity Amount Paid]]), "", (INDR_PaymentDetails[[#This Row],[Total Indemnity Amount Paid]] / 9))</f>
        <v/>
      </c>
      <c r="F384" s="53"/>
      <c r="G384" s="47"/>
      <c r="I3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84" s="44" t="b">
        <f>LEN(INDR_PaymentDetails[[#This Row],[Taxpayer Name]]) &gt; 0</f>
        <v>0</v>
      </c>
      <c r="L384" s="44" t="b">
        <f t="shared" si="14"/>
        <v>0</v>
      </c>
      <c r="M384" s="44"/>
      <c r="N384" s="40" t="b">
        <f>AND(ISNUMBER(INDR_PaymentDetails[[#This Row],[Total Indemnity Amount Paid]]), INDR_PaymentDetails[[#This Row],[Total Indemnity Amount Paid]] &gt;= 0)</f>
        <v>0</v>
      </c>
      <c r="O384" s="40" t="b">
        <f>AND(ISNUMBER(INDR_PaymentDetails[[#This Row],[GST Withheld]]), INDR_PaymentDetails[[#This Row],[GST Withheld]] &gt;=0)</f>
        <v>0</v>
      </c>
      <c r="Q384" s="40" t="b">
        <f t="shared" si="13"/>
        <v>1</v>
      </c>
    </row>
    <row r="385" spans="2:17" ht="23.25" customHeight="1" x14ac:dyDescent="0.2">
      <c r="B385" s="45"/>
      <c r="C385" s="68"/>
      <c r="D385" s="28"/>
      <c r="E385" s="52" t="str">
        <f>IF(ISBLANK(INDR_PaymentDetails[[#This Row],[Total Indemnity Amount Paid]]), "", (INDR_PaymentDetails[[#This Row],[Total Indemnity Amount Paid]] / 9))</f>
        <v/>
      </c>
      <c r="F385" s="53"/>
      <c r="G385" s="47"/>
      <c r="I3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85" s="44" t="b">
        <f>LEN(INDR_PaymentDetails[[#This Row],[Taxpayer Name]]) &gt; 0</f>
        <v>0</v>
      </c>
      <c r="L385" s="44" t="b">
        <f t="shared" si="14"/>
        <v>0</v>
      </c>
      <c r="M385" s="44"/>
      <c r="N385" s="40" t="b">
        <f>AND(ISNUMBER(INDR_PaymentDetails[[#This Row],[Total Indemnity Amount Paid]]), INDR_PaymentDetails[[#This Row],[Total Indemnity Amount Paid]] &gt;= 0)</f>
        <v>0</v>
      </c>
      <c r="O385" s="40" t="b">
        <f>AND(ISNUMBER(INDR_PaymentDetails[[#This Row],[GST Withheld]]), INDR_PaymentDetails[[#This Row],[GST Withheld]] &gt;=0)</f>
        <v>0</v>
      </c>
      <c r="Q385" s="40" t="b">
        <f t="shared" si="13"/>
        <v>1</v>
      </c>
    </row>
    <row r="386" spans="2:17" ht="23.25" customHeight="1" x14ac:dyDescent="0.2">
      <c r="B386" s="45"/>
      <c r="C386" s="68"/>
      <c r="D386" s="28"/>
      <c r="E386" s="52" t="str">
        <f>IF(ISBLANK(INDR_PaymentDetails[[#This Row],[Total Indemnity Amount Paid]]), "", (INDR_PaymentDetails[[#This Row],[Total Indemnity Amount Paid]] / 9))</f>
        <v/>
      </c>
      <c r="F386" s="53"/>
      <c r="G386" s="47"/>
      <c r="I3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86" s="44" t="b">
        <f>LEN(INDR_PaymentDetails[[#This Row],[Taxpayer Name]]) &gt; 0</f>
        <v>0</v>
      </c>
      <c r="L386" s="44" t="b">
        <f t="shared" si="14"/>
        <v>0</v>
      </c>
      <c r="M386" s="44"/>
      <c r="N386" s="40" t="b">
        <f>AND(ISNUMBER(INDR_PaymentDetails[[#This Row],[Total Indemnity Amount Paid]]), INDR_PaymentDetails[[#This Row],[Total Indemnity Amount Paid]] &gt;= 0)</f>
        <v>0</v>
      </c>
      <c r="O386" s="40" t="b">
        <f>AND(ISNUMBER(INDR_PaymentDetails[[#This Row],[GST Withheld]]), INDR_PaymentDetails[[#This Row],[GST Withheld]] &gt;=0)</f>
        <v>0</v>
      </c>
      <c r="Q386" s="40" t="b">
        <f t="shared" si="13"/>
        <v>1</v>
      </c>
    </row>
    <row r="387" spans="2:17" ht="23.25" customHeight="1" x14ac:dyDescent="0.2">
      <c r="B387" s="45"/>
      <c r="C387" s="68"/>
      <c r="D387" s="28"/>
      <c r="E387" s="52" t="str">
        <f>IF(ISBLANK(INDR_PaymentDetails[[#This Row],[Total Indemnity Amount Paid]]), "", (INDR_PaymentDetails[[#This Row],[Total Indemnity Amount Paid]] / 9))</f>
        <v/>
      </c>
      <c r="F387" s="53"/>
      <c r="G387" s="47"/>
      <c r="I3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87" s="44" t="b">
        <f>LEN(INDR_PaymentDetails[[#This Row],[Taxpayer Name]]) &gt; 0</f>
        <v>0</v>
      </c>
      <c r="L387" s="44" t="b">
        <f t="shared" si="14"/>
        <v>0</v>
      </c>
      <c r="M387" s="44"/>
      <c r="N387" s="40" t="b">
        <f>AND(ISNUMBER(INDR_PaymentDetails[[#This Row],[Total Indemnity Amount Paid]]), INDR_PaymentDetails[[#This Row],[Total Indemnity Amount Paid]] &gt;= 0)</f>
        <v>0</v>
      </c>
      <c r="O387" s="40" t="b">
        <f>AND(ISNUMBER(INDR_PaymentDetails[[#This Row],[GST Withheld]]), INDR_PaymentDetails[[#This Row],[GST Withheld]] &gt;=0)</f>
        <v>0</v>
      </c>
      <c r="Q387" s="40" t="b">
        <f t="shared" si="13"/>
        <v>1</v>
      </c>
    </row>
    <row r="388" spans="2:17" ht="23.25" customHeight="1" x14ac:dyDescent="0.2">
      <c r="B388" s="45"/>
      <c r="C388" s="68"/>
      <c r="D388" s="28"/>
      <c r="E388" s="52" t="str">
        <f>IF(ISBLANK(INDR_PaymentDetails[[#This Row],[Total Indemnity Amount Paid]]), "", (INDR_PaymentDetails[[#This Row],[Total Indemnity Amount Paid]] / 9))</f>
        <v/>
      </c>
      <c r="F388" s="53"/>
      <c r="G388" s="47"/>
      <c r="I3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88" s="44" t="b">
        <f>LEN(INDR_PaymentDetails[[#This Row],[Taxpayer Name]]) &gt; 0</f>
        <v>0</v>
      </c>
      <c r="L388" s="44" t="b">
        <f t="shared" si="14"/>
        <v>0</v>
      </c>
      <c r="M388" s="44"/>
      <c r="N388" s="40" t="b">
        <f>AND(ISNUMBER(INDR_PaymentDetails[[#This Row],[Total Indemnity Amount Paid]]), INDR_PaymentDetails[[#This Row],[Total Indemnity Amount Paid]] &gt;= 0)</f>
        <v>0</v>
      </c>
      <c r="O388" s="40" t="b">
        <f>AND(ISNUMBER(INDR_PaymentDetails[[#This Row],[GST Withheld]]), INDR_PaymentDetails[[#This Row],[GST Withheld]] &gt;=0)</f>
        <v>0</v>
      </c>
      <c r="Q388" s="40" t="b">
        <f t="shared" si="13"/>
        <v>1</v>
      </c>
    </row>
    <row r="389" spans="2:17" ht="23.25" customHeight="1" x14ac:dyDescent="0.2">
      <c r="B389" s="45"/>
      <c r="C389" s="68"/>
      <c r="D389" s="28"/>
      <c r="E389" s="52" t="str">
        <f>IF(ISBLANK(INDR_PaymentDetails[[#This Row],[Total Indemnity Amount Paid]]), "", (INDR_PaymentDetails[[#This Row],[Total Indemnity Amount Paid]] / 9))</f>
        <v/>
      </c>
      <c r="F389" s="53"/>
      <c r="G389" s="47"/>
      <c r="I3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89" s="44" t="b">
        <f>LEN(INDR_PaymentDetails[[#This Row],[Taxpayer Name]]) &gt; 0</f>
        <v>0</v>
      </c>
      <c r="L389" s="44" t="b">
        <f t="shared" si="14"/>
        <v>0</v>
      </c>
      <c r="M389" s="44"/>
      <c r="N389" s="40" t="b">
        <f>AND(ISNUMBER(INDR_PaymentDetails[[#This Row],[Total Indemnity Amount Paid]]), INDR_PaymentDetails[[#This Row],[Total Indemnity Amount Paid]] &gt;= 0)</f>
        <v>0</v>
      </c>
      <c r="O389" s="40" t="b">
        <f>AND(ISNUMBER(INDR_PaymentDetails[[#This Row],[GST Withheld]]), INDR_PaymentDetails[[#This Row],[GST Withheld]] &gt;=0)</f>
        <v>0</v>
      </c>
      <c r="Q389" s="40" t="b">
        <f t="shared" si="13"/>
        <v>1</v>
      </c>
    </row>
    <row r="390" spans="2:17" ht="23.25" customHeight="1" x14ac:dyDescent="0.2">
      <c r="B390" s="45"/>
      <c r="C390" s="68"/>
      <c r="D390" s="28"/>
      <c r="E390" s="52" t="str">
        <f>IF(ISBLANK(INDR_PaymentDetails[[#This Row],[Total Indemnity Amount Paid]]), "", (INDR_PaymentDetails[[#This Row],[Total Indemnity Amount Paid]] / 9))</f>
        <v/>
      </c>
      <c r="F390" s="53"/>
      <c r="G390" s="47"/>
      <c r="I3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90" s="44" t="b">
        <f>LEN(INDR_PaymentDetails[[#This Row],[Taxpayer Name]]) &gt; 0</f>
        <v>0</v>
      </c>
      <c r="L390" s="44" t="b">
        <f t="shared" si="14"/>
        <v>0</v>
      </c>
      <c r="M390" s="44"/>
      <c r="N390" s="40" t="b">
        <f>AND(ISNUMBER(INDR_PaymentDetails[[#This Row],[Total Indemnity Amount Paid]]), INDR_PaymentDetails[[#This Row],[Total Indemnity Amount Paid]] &gt;= 0)</f>
        <v>0</v>
      </c>
      <c r="O390" s="40" t="b">
        <f>AND(ISNUMBER(INDR_PaymentDetails[[#This Row],[GST Withheld]]), INDR_PaymentDetails[[#This Row],[GST Withheld]] &gt;=0)</f>
        <v>0</v>
      </c>
      <c r="Q390" s="40" t="b">
        <f t="shared" si="13"/>
        <v>1</v>
      </c>
    </row>
    <row r="391" spans="2:17" ht="23.25" customHeight="1" x14ac:dyDescent="0.2">
      <c r="B391" s="45"/>
      <c r="C391" s="68"/>
      <c r="D391" s="28"/>
      <c r="E391" s="52" t="str">
        <f>IF(ISBLANK(INDR_PaymentDetails[[#This Row],[Total Indemnity Amount Paid]]), "", (INDR_PaymentDetails[[#This Row],[Total Indemnity Amount Paid]] / 9))</f>
        <v/>
      </c>
      <c r="F391" s="53"/>
      <c r="G391" s="47"/>
      <c r="I3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91" s="44" t="b">
        <f>LEN(INDR_PaymentDetails[[#This Row],[Taxpayer Name]]) &gt; 0</f>
        <v>0</v>
      </c>
      <c r="L391" s="44" t="b">
        <f t="shared" si="14"/>
        <v>0</v>
      </c>
      <c r="M391" s="44"/>
      <c r="N391" s="40" t="b">
        <f>AND(ISNUMBER(INDR_PaymentDetails[[#This Row],[Total Indemnity Amount Paid]]), INDR_PaymentDetails[[#This Row],[Total Indemnity Amount Paid]] &gt;= 0)</f>
        <v>0</v>
      </c>
      <c r="O391" s="40" t="b">
        <f>AND(ISNUMBER(INDR_PaymentDetails[[#This Row],[GST Withheld]]), INDR_PaymentDetails[[#This Row],[GST Withheld]] &gt;=0)</f>
        <v>0</v>
      </c>
      <c r="Q391" s="40" t="b">
        <f t="shared" si="13"/>
        <v>1</v>
      </c>
    </row>
    <row r="392" spans="2:17" ht="23.25" customHeight="1" x14ac:dyDescent="0.2">
      <c r="B392" s="45"/>
      <c r="C392" s="68"/>
      <c r="D392" s="28"/>
      <c r="E392" s="52" t="str">
        <f>IF(ISBLANK(INDR_PaymentDetails[[#This Row],[Total Indemnity Amount Paid]]), "", (INDR_PaymentDetails[[#This Row],[Total Indemnity Amount Paid]] / 9))</f>
        <v/>
      </c>
      <c r="F392" s="53"/>
      <c r="G392" s="47"/>
      <c r="I3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92" s="44" t="b">
        <f>LEN(INDR_PaymentDetails[[#This Row],[Taxpayer Name]]) &gt; 0</f>
        <v>0</v>
      </c>
      <c r="L392" s="44" t="b">
        <f t="shared" si="14"/>
        <v>0</v>
      </c>
      <c r="M392" s="44"/>
      <c r="N392" s="40" t="b">
        <f>AND(ISNUMBER(INDR_PaymentDetails[[#This Row],[Total Indemnity Amount Paid]]), INDR_PaymentDetails[[#This Row],[Total Indemnity Amount Paid]] &gt;= 0)</f>
        <v>0</v>
      </c>
      <c r="O392" s="40" t="b">
        <f>AND(ISNUMBER(INDR_PaymentDetails[[#This Row],[GST Withheld]]), INDR_PaymentDetails[[#This Row],[GST Withheld]] &gt;=0)</f>
        <v>0</v>
      </c>
      <c r="Q392" s="40" t="b">
        <f t="shared" si="13"/>
        <v>1</v>
      </c>
    </row>
    <row r="393" spans="2:17" ht="23.25" customHeight="1" x14ac:dyDescent="0.2">
      <c r="B393" s="45"/>
      <c r="C393" s="68"/>
      <c r="D393" s="28"/>
      <c r="E393" s="52" t="str">
        <f>IF(ISBLANK(INDR_PaymentDetails[[#This Row],[Total Indemnity Amount Paid]]), "", (INDR_PaymentDetails[[#This Row],[Total Indemnity Amount Paid]] / 9))</f>
        <v/>
      </c>
      <c r="F393" s="53"/>
      <c r="G393" s="47"/>
      <c r="I3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93" s="44" t="b">
        <f>LEN(INDR_PaymentDetails[[#This Row],[Taxpayer Name]]) &gt; 0</f>
        <v>0</v>
      </c>
      <c r="L393" s="44" t="b">
        <f t="shared" si="14"/>
        <v>0</v>
      </c>
      <c r="M393" s="44"/>
      <c r="N393" s="40" t="b">
        <f>AND(ISNUMBER(INDR_PaymentDetails[[#This Row],[Total Indemnity Amount Paid]]), INDR_PaymentDetails[[#This Row],[Total Indemnity Amount Paid]] &gt;= 0)</f>
        <v>0</v>
      </c>
      <c r="O393" s="40" t="b">
        <f>AND(ISNUMBER(INDR_PaymentDetails[[#This Row],[GST Withheld]]), INDR_PaymentDetails[[#This Row],[GST Withheld]] &gt;=0)</f>
        <v>0</v>
      </c>
      <c r="Q393" s="40" t="b">
        <f t="shared" si="13"/>
        <v>1</v>
      </c>
    </row>
    <row r="394" spans="2:17" ht="23.25" customHeight="1" x14ac:dyDescent="0.2">
      <c r="B394" s="45"/>
      <c r="C394" s="68"/>
      <c r="D394" s="28"/>
      <c r="E394" s="52" t="str">
        <f>IF(ISBLANK(INDR_PaymentDetails[[#This Row],[Total Indemnity Amount Paid]]), "", (INDR_PaymentDetails[[#This Row],[Total Indemnity Amount Paid]] / 9))</f>
        <v/>
      </c>
      <c r="F394" s="53"/>
      <c r="G394" s="47"/>
      <c r="I3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94" s="44" t="b">
        <f>LEN(INDR_PaymentDetails[[#This Row],[Taxpayer Name]]) &gt; 0</f>
        <v>0</v>
      </c>
      <c r="L394" s="44" t="b">
        <f t="shared" si="14"/>
        <v>0</v>
      </c>
      <c r="M394" s="44"/>
      <c r="N394" s="40" t="b">
        <f>AND(ISNUMBER(INDR_PaymentDetails[[#This Row],[Total Indemnity Amount Paid]]), INDR_PaymentDetails[[#This Row],[Total Indemnity Amount Paid]] &gt;= 0)</f>
        <v>0</v>
      </c>
      <c r="O394" s="40" t="b">
        <f>AND(ISNUMBER(INDR_PaymentDetails[[#This Row],[GST Withheld]]), INDR_PaymentDetails[[#This Row],[GST Withheld]] &gt;=0)</f>
        <v>0</v>
      </c>
      <c r="Q394" s="40" t="b">
        <f t="shared" si="13"/>
        <v>1</v>
      </c>
    </row>
    <row r="395" spans="2:17" ht="23.25" customHeight="1" x14ac:dyDescent="0.2">
      <c r="B395" s="45"/>
      <c r="C395" s="68"/>
      <c r="D395" s="28"/>
      <c r="E395" s="52" t="str">
        <f>IF(ISBLANK(INDR_PaymentDetails[[#This Row],[Total Indemnity Amount Paid]]), "", (INDR_PaymentDetails[[#This Row],[Total Indemnity Amount Paid]] / 9))</f>
        <v/>
      </c>
      <c r="F395" s="53"/>
      <c r="G395" s="47"/>
      <c r="I3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95" s="44" t="b">
        <f>LEN(INDR_PaymentDetails[[#This Row],[Taxpayer Name]]) &gt; 0</f>
        <v>0</v>
      </c>
      <c r="L395" s="44" t="b">
        <f t="shared" si="14"/>
        <v>0</v>
      </c>
      <c r="M395" s="44"/>
      <c r="N395" s="40" t="b">
        <f>AND(ISNUMBER(INDR_PaymentDetails[[#This Row],[Total Indemnity Amount Paid]]), INDR_PaymentDetails[[#This Row],[Total Indemnity Amount Paid]] &gt;= 0)</f>
        <v>0</v>
      </c>
      <c r="O395" s="40" t="b">
        <f>AND(ISNUMBER(INDR_PaymentDetails[[#This Row],[GST Withheld]]), INDR_PaymentDetails[[#This Row],[GST Withheld]] &gt;=0)</f>
        <v>0</v>
      </c>
      <c r="Q395" s="40" t="b">
        <f t="shared" si="13"/>
        <v>1</v>
      </c>
    </row>
    <row r="396" spans="2:17" ht="23.25" customHeight="1" x14ac:dyDescent="0.2">
      <c r="B396" s="45"/>
      <c r="C396" s="68"/>
      <c r="D396" s="28"/>
      <c r="E396" s="52" t="str">
        <f>IF(ISBLANK(INDR_PaymentDetails[[#This Row],[Total Indemnity Amount Paid]]), "", (INDR_PaymentDetails[[#This Row],[Total Indemnity Amount Paid]] / 9))</f>
        <v/>
      </c>
      <c r="F396" s="53"/>
      <c r="G396" s="47"/>
      <c r="I3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96" s="44" t="b">
        <f>LEN(INDR_PaymentDetails[[#This Row],[Taxpayer Name]]) &gt; 0</f>
        <v>0</v>
      </c>
      <c r="L396" s="44" t="b">
        <f t="shared" si="14"/>
        <v>0</v>
      </c>
      <c r="M396" s="44"/>
      <c r="N396" s="40" t="b">
        <f>AND(ISNUMBER(INDR_PaymentDetails[[#This Row],[Total Indemnity Amount Paid]]), INDR_PaymentDetails[[#This Row],[Total Indemnity Amount Paid]] &gt;= 0)</f>
        <v>0</v>
      </c>
      <c r="O396" s="40" t="b">
        <f>AND(ISNUMBER(INDR_PaymentDetails[[#This Row],[GST Withheld]]), INDR_PaymentDetails[[#This Row],[GST Withheld]] &gt;=0)</f>
        <v>0</v>
      </c>
      <c r="Q396" s="40" t="b">
        <f t="shared" si="13"/>
        <v>1</v>
      </c>
    </row>
    <row r="397" spans="2:17" ht="23.25" customHeight="1" x14ac:dyDescent="0.2">
      <c r="B397" s="45"/>
      <c r="C397" s="68"/>
      <c r="D397" s="28"/>
      <c r="E397" s="52" t="str">
        <f>IF(ISBLANK(INDR_PaymentDetails[[#This Row],[Total Indemnity Amount Paid]]), "", (INDR_PaymentDetails[[#This Row],[Total Indemnity Amount Paid]] / 9))</f>
        <v/>
      </c>
      <c r="F397" s="53"/>
      <c r="G397" s="47"/>
      <c r="I3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97" s="44" t="b">
        <f>LEN(INDR_PaymentDetails[[#This Row],[Taxpayer Name]]) &gt; 0</f>
        <v>0</v>
      </c>
      <c r="L397" s="44" t="b">
        <f t="shared" si="14"/>
        <v>0</v>
      </c>
      <c r="M397" s="44"/>
      <c r="N397" s="40" t="b">
        <f>AND(ISNUMBER(INDR_PaymentDetails[[#This Row],[Total Indemnity Amount Paid]]), INDR_PaymentDetails[[#This Row],[Total Indemnity Amount Paid]] &gt;= 0)</f>
        <v>0</v>
      </c>
      <c r="O397" s="40" t="b">
        <f>AND(ISNUMBER(INDR_PaymentDetails[[#This Row],[GST Withheld]]), INDR_PaymentDetails[[#This Row],[GST Withheld]] &gt;=0)</f>
        <v>0</v>
      </c>
      <c r="Q397" s="40" t="b">
        <f t="shared" si="13"/>
        <v>1</v>
      </c>
    </row>
    <row r="398" spans="2:17" ht="23.25" customHeight="1" x14ac:dyDescent="0.2">
      <c r="B398" s="45"/>
      <c r="C398" s="68"/>
      <c r="D398" s="28"/>
      <c r="E398" s="52" t="str">
        <f>IF(ISBLANK(INDR_PaymentDetails[[#This Row],[Total Indemnity Amount Paid]]), "", (INDR_PaymentDetails[[#This Row],[Total Indemnity Amount Paid]] / 9))</f>
        <v/>
      </c>
      <c r="F398" s="53"/>
      <c r="G398" s="47"/>
      <c r="I3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98" s="44" t="b">
        <f>LEN(INDR_PaymentDetails[[#This Row],[Taxpayer Name]]) &gt; 0</f>
        <v>0</v>
      </c>
      <c r="L398" s="44" t="b">
        <f t="shared" si="14"/>
        <v>0</v>
      </c>
      <c r="M398" s="44"/>
      <c r="N398" s="40" t="b">
        <f>AND(ISNUMBER(INDR_PaymentDetails[[#This Row],[Total Indemnity Amount Paid]]), INDR_PaymentDetails[[#This Row],[Total Indemnity Amount Paid]] &gt;= 0)</f>
        <v>0</v>
      </c>
      <c r="O398" s="40" t="b">
        <f>AND(ISNUMBER(INDR_PaymentDetails[[#This Row],[GST Withheld]]), INDR_PaymentDetails[[#This Row],[GST Withheld]] &gt;=0)</f>
        <v>0</v>
      </c>
      <c r="Q398" s="40" t="b">
        <f t="shared" si="13"/>
        <v>1</v>
      </c>
    </row>
    <row r="399" spans="2:17" ht="23.25" customHeight="1" x14ac:dyDescent="0.2">
      <c r="B399" s="45"/>
      <c r="C399" s="68"/>
      <c r="D399" s="28"/>
      <c r="E399" s="52" t="str">
        <f>IF(ISBLANK(INDR_PaymentDetails[[#This Row],[Total Indemnity Amount Paid]]), "", (INDR_PaymentDetails[[#This Row],[Total Indemnity Amount Paid]] / 9))</f>
        <v/>
      </c>
      <c r="F399" s="53"/>
      <c r="G399" s="47"/>
      <c r="I3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99" s="44" t="b">
        <f>LEN(INDR_PaymentDetails[[#This Row],[Taxpayer Name]]) &gt; 0</f>
        <v>0</v>
      </c>
      <c r="L399" s="44" t="b">
        <f t="shared" si="14"/>
        <v>0</v>
      </c>
      <c r="M399" s="44"/>
      <c r="N399" s="40" t="b">
        <f>AND(ISNUMBER(INDR_PaymentDetails[[#This Row],[Total Indemnity Amount Paid]]), INDR_PaymentDetails[[#This Row],[Total Indemnity Amount Paid]] &gt;= 0)</f>
        <v>0</v>
      </c>
      <c r="O399" s="40" t="b">
        <f>AND(ISNUMBER(INDR_PaymentDetails[[#This Row],[GST Withheld]]), INDR_PaymentDetails[[#This Row],[GST Withheld]] &gt;=0)</f>
        <v>0</v>
      </c>
      <c r="Q399" s="40" t="b">
        <f t="shared" si="13"/>
        <v>1</v>
      </c>
    </row>
    <row r="400" spans="2:17" ht="23.25" customHeight="1" x14ac:dyDescent="0.2">
      <c r="B400" s="45"/>
      <c r="C400" s="68"/>
      <c r="D400" s="28"/>
      <c r="E400" s="52" t="str">
        <f>IF(ISBLANK(INDR_PaymentDetails[[#This Row],[Total Indemnity Amount Paid]]), "", (INDR_PaymentDetails[[#This Row],[Total Indemnity Amount Paid]] / 9))</f>
        <v/>
      </c>
      <c r="F400" s="53"/>
      <c r="G400" s="47"/>
      <c r="I4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00" s="44" t="b">
        <f>LEN(INDR_PaymentDetails[[#This Row],[Taxpayer Name]]) &gt; 0</f>
        <v>0</v>
      </c>
      <c r="L400" s="44" t="b">
        <f t="shared" si="14"/>
        <v>0</v>
      </c>
      <c r="M400" s="44"/>
      <c r="N400" s="40" t="b">
        <f>AND(ISNUMBER(INDR_PaymentDetails[[#This Row],[Total Indemnity Amount Paid]]), INDR_PaymentDetails[[#This Row],[Total Indemnity Amount Paid]] &gt;= 0)</f>
        <v>0</v>
      </c>
      <c r="O400" s="40" t="b">
        <f>AND(ISNUMBER(INDR_PaymentDetails[[#This Row],[GST Withheld]]), INDR_PaymentDetails[[#This Row],[GST Withheld]] &gt;=0)</f>
        <v>0</v>
      </c>
      <c r="Q400" s="40" t="b">
        <f t="shared" si="13"/>
        <v>1</v>
      </c>
    </row>
    <row r="401" spans="2:17" ht="23.25" customHeight="1" x14ac:dyDescent="0.2">
      <c r="B401" s="45"/>
      <c r="C401" s="68"/>
      <c r="D401" s="28"/>
      <c r="E401" s="52" t="str">
        <f>IF(ISBLANK(INDR_PaymentDetails[[#This Row],[Total Indemnity Amount Paid]]), "", (INDR_PaymentDetails[[#This Row],[Total Indemnity Amount Paid]] / 9))</f>
        <v/>
      </c>
      <c r="F401" s="53"/>
      <c r="G401" s="47"/>
      <c r="I4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01" s="44" t="b">
        <f>LEN(INDR_PaymentDetails[[#This Row],[Taxpayer Name]]) &gt; 0</f>
        <v>0</v>
      </c>
      <c r="L401" s="44" t="b">
        <f t="shared" si="14"/>
        <v>0</v>
      </c>
      <c r="M401" s="44"/>
      <c r="N401" s="40" t="b">
        <f>AND(ISNUMBER(INDR_PaymentDetails[[#This Row],[Total Indemnity Amount Paid]]), INDR_PaymentDetails[[#This Row],[Total Indemnity Amount Paid]] &gt;= 0)</f>
        <v>0</v>
      </c>
      <c r="O401" s="40" t="b">
        <f>AND(ISNUMBER(INDR_PaymentDetails[[#This Row],[GST Withheld]]), INDR_PaymentDetails[[#This Row],[GST Withheld]] &gt;=0)</f>
        <v>0</v>
      </c>
      <c r="Q401" s="40" t="b">
        <f t="shared" si="13"/>
        <v>1</v>
      </c>
    </row>
    <row r="402" spans="2:17" ht="23.25" customHeight="1" x14ac:dyDescent="0.2">
      <c r="B402" s="45"/>
      <c r="C402" s="68"/>
      <c r="D402" s="28"/>
      <c r="E402" s="52" t="str">
        <f>IF(ISBLANK(INDR_PaymentDetails[[#This Row],[Total Indemnity Amount Paid]]), "", (INDR_PaymentDetails[[#This Row],[Total Indemnity Amount Paid]] / 9))</f>
        <v/>
      </c>
      <c r="F402" s="53"/>
      <c r="G402" s="47"/>
      <c r="I4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02" s="44" t="b">
        <f>LEN(INDR_PaymentDetails[[#This Row],[Taxpayer Name]]) &gt; 0</f>
        <v>0</v>
      </c>
      <c r="L402" s="44" t="b">
        <f t="shared" si="14"/>
        <v>0</v>
      </c>
      <c r="M402" s="44"/>
      <c r="N402" s="40" t="b">
        <f>AND(ISNUMBER(INDR_PaymentDetails[[#This Row],[Total Indemnity Amount Paid]]), INDR_PaymentDetails[[#This Row],[Total Indemnity Amount Paid]] &gt;= 0)</f>
        <v>0</v>
      </c>
      <c r="O402" s="40" t="b">
        <f>AND(ISNUMBER(INDR_PaymentDetails[[#This Row],[GST Withheld]]), INDR_PaymentDetails[[#This Row],[GST Withheld]] &gt;=0)</f>
        <v>0</v>
      </c>
      <c r="Q402" s="40" t="b">
        <f t="shared" si="13"/>
        <v>1</v>
      </c>
    </row>
    <row r="403" spans="2:17" ht="23.25" customHeight="1" x14ac:dyDescent="0.2">
      <c r="B403" s="45"/>
      <c r="C403" s="68"/>
      <c r="D403" s="28"/>
      <c r="E403" s="52" t="str">
        <f>IF(ISBLANK(INDR_PaymentDetails[[#This Row],[Total Indemnity Amount Paid]]), "", (INDR_PaymentDetails[[#This Row],[Total Indemnity Amount Paid]] / 9))</f>
        <v/>
      </c>
      <c r="F403" s="53"/>
      <c r="G403" s="47"/>
      <c r="I4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03" s="44" t="b">
        <f>LEN(INDR_PaymentDetails[[#This Row],[Taxpayer Name]]) &gt; 0</f>
        <v>0</v>
      </c>
      <c r="L403" s="44" t="b">
        <f t="shared" si="14"/>
        <v>0</v>
      </c>
      <c r="M403" s="44"/>
      <c r="N403" s="40" t="b">
        <f>AND(ISNUMBER(INDR_PaymentDetails[[#This Row],[Total Indemnity Amount Paid]]), INDR_PaymentDetails[[#This Row],[Total Indemnity Amount Paid]] &gt;= 0)</f>
        <v>0</v>
      </c>
      <c r="O403" s="40" t="b">
        <f>AND(ISNUMBER(INDR_PaymentDetails[[#This Row],[GST Withheld]]), INDR_PaymentDetails[[#This Row],[GST Withheld]] &gt;=0)</f>
        <v>0</v>
      </c>
      <c r="Q403" s="40" t="b">
        <f t="shared" si="13"/>
        <v>1</v>
      </c>
    </row>
    <row r="404" spans="2:17" ht="23.25" customHeight="1" x14ac:dyDescent="0.2">
      <c r="B404" s="45"/>
      <c r="C404" s="68"/>
      <c r="D404" s="28"/>
      <c r="E404" s="52" t="str">
        <f>IF(ISBLANK(INDR_PaymentDetails[[#This Row],[Total Indemnity Amount Paid]]), "", (INDR_PaymentDetails[[#This Row],[Total Indemnity Amount Paid]] / 9))</f>
        <v/>
      </c>
      <c r="F404" s="53"/>
      <c r="G404" s="47"/>
      <c r="I4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04" s="44" t="b">
        <f>LEN(INDR_PaymentDetails[[#This Row],[Taxpayer Name]]) &gt; 0</f>
        <v>0</v>
      </c>
      <c r="L404" s="44" t="b">
        <f t="shared" si="14"/>
        <v>0</v>
      </c>
      <c r="M404" s="44"/>
      <c r="N404" s="40" t="b">
        <f>AND(ISNUMBER(INDR_PaymentDetails[[#This Row],[Total Indemnity Amount Paid]]), INDR_PaymentDetails[[#This Row],[Total Indemnity Amount Paid]] &gt;= 0)</f>
        <v>0</v>
      </c>
      <c r="O404" s="40" t="b">
        <f>AND(ISNUMBER(INDR_PaymentDetails[[#This Row],[GST Withheld]]), INDR_PaymentDetails[[#This Row],[GST Withheld]] &gt;=0)</f>
        <v>0</v>
      </c>
      <c r="Q404" s="40" t="b">
        <f t="shared" si="13"/>
        <v>1</v>
      </c>
    </row>
    <row r="405" spans="2:17" ht="23.25" customHeight="1" x14ac:dyDescent="0.2">
      <c r="B405" s="45"/>
      <c r="C405" s="68"/>
      <c r="D405" s="28"/>
      <c r="E405" s="52" t="str">
        <f>IF(ISBLANK(INDR_PaymentDetails[[#This Row],[Total Indemnity Amount Paid]]), "", (INDR_PaymentDetails[[#This Row],[Total Indemnity Amount Paid]] / 9))</f>
        <v/>
      </c>
      <c r="F405" s="53"/>
      <c r="G405" s="47"/>
      <c r="I4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05" s="44" t="b">
        <f>LEN(INDR_PaymentDetails[[#This Row],[Taxpayer Name]]) &gt; 0</f>
        <v>0</v>
      </c>
      <c r="L405" s="44" t="b">
        <f t="shared" si="14"/>
        <v>0</v>
      </c>
      <c r="M405" s="44"/>
      <c r="N405" s="40" t="b">
        <f>AND(ISNUMBER(INDR_PaymentDetails[[#This Row],[Total Indemnity Amount Paid]]), INDR_PaymentDetails[[#This Row],[Total Indemnity Amount Paid]] &gt;= 0)</f>
        <v>0</v>
      </c>
      <c r="O405" s="40" t="b">
        <f>AND(ISNUMBER(INDR_PaymentDetails[[#This Row],[GST Withheld]]), INDR_PaymentDetails[[#This Row],[GST Withheld]] &gt;=0)</f>
        <v>0</v>
      </c>
      <c r="Q405" s="40" t="b">
        <f t="shared" si="13"/>
        <v>1</v>
      </c>
    </row>
    <row r="406" spans="2:17" ht="23.25" customHeight="1" x14ac:dyDescent="0.2">
      <c r="B406" s="45"/>
      <c r="C406" s="68"/>
      <c r="D406" s="28"/>
      <c r="E406" s="52" t="str">
        <f>IF(ISBLANK(INDR_PaymentDetails[[#This Row],[Total Indemnity Amount Paid]]), "", (INDR_PaymentDetails[[#This Row],[Total Indemnity Amount Paid]] / 9))</f>
        <v/>
      </c>
      <c r="F406" s="53"/>
      <c r="G406" s="47"/>
      <c r="I4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06" s="44" t="b">
        <f>LEN(INDR_PaymentDetails[[#This Row],[Taxpayer Name]]) &gt; 0</f>
        <v>0</v>
      </c>
      <c r="L406" s="44" t="b">
        <f t="shared" si="14"/>
        <v>0</v>
      </c>
      <c r="M406" s="44"/>
      <c r="N406" s="40" t="b">
        <f>AND(ISNUMBER(INDR_PaymentDetails[[#This Row],[Total Indemnity Amount Paid]]), INDR_PaymentDetails[[#This Row],[Total Indemnity Amount Paid]] &gt;= 0)</f>
        <v>0</v>
      </c>
      <c r="O406" s="40" t="b">
        <f>AND(ISNUMBER(INDR_PaymentDetails[[#This Row],[GST Withheld]]), INDR_PaymentDetails[[#This Row],[GST Withheld]] &gt;=0)</f>
        <v>0</v>
      </c>
      <c r="Q406" s="40" t="b">
        <f t="shared" si="13"/>
        <v>1</v>
      </c>
    </row>
    <row r="407" spans="2:17" ht="23.25" customHeight="1" x14ac:dyDescent="0.2">
      <c r="B407" s="45"/>
      <c r="C407" s="68"/>
      <c r="D407" s="28"/>
      <c r="E407" s="52" t="str">
        <f>IF(ISBLANK(INDR_PaymentDetails[[#This Row],[Total Indemnity Amount Paid]]), "", (INDR_PaymentDetails[[#This Row],[Total Indemnity Amount Paid]] / 9))</f>
        <v/>
      </c>
      <c r="F407" s="53"/>
      <c r="G407" s="47"/>
      <c r="I4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07" s="44" t="b">
        <f>LEN(INDR_PaymentDetails[[#This Row],[Taxpayer Name]]) &gt; 0</f>
        <v>0</v>
      </c>
      <c r="L407" s="44" t="b">
        <f t="shared" si="14"/>
        <v>0</v>
      </c>
      <c r="M407" s="44"/>
      <c r="N407" s="40" t="b">
        <f>AND(ISNUMBER(INDR_PaymentDetails[[#This Row],[Total Indemnity Amount Paid]]), INDR_PaymentDetails[[#This Row],[Total Indemnity Amount Paid]] &gt;= 0)</f>
        <v>0</v>
      </c>
      <c r="O407" s="40" t="b">
        <f>AND(ISNUMBER(INDR_PaymentDetails[[#This Row],[GST Withheld]]), INDR_PaymentDetails[[#This Row],[GST Withheld]] &gt;=0)</f>
        <v>0</v>
      </c>
      <c r="Q407" s="40" t="b">
        <f t="shared" si="13"/>
        <v>1</v>
      </c>
    </row>
    <row r="408" spans="2:17" ht="23.25" customHeight="1" x14ac:dyDescent="0.2">
      <c r="B408" s="45"/>
      <c r="C408" s="68"/>
      <c r="D408" s="28"/>
      <c r="E408" s="52" t="str">
        <f>IF(ISBLANK(INDR_PaymentDetails[[#This Row],[Total Indemnity Amount Paid]]), "", (INDR_PaymentDetails[[#This Row],[Total Indemnity Amount Paid]] / 9))</f>
        <v/>
      </c>
      <c r="F408" s="53"/>
      <c r="G408" s="47"/>
      <c r="I4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08" s="44" t="b">
        <f>LEN(INDR_PaymentDetails[[#This Row],[Taxpayer Name]]) &gt; 0</f>
        <v>0</v>
      </c>
      <c r="L408" s="44" t="b">
        <f t="shared" si="14"/>
        <v>0</v>
      </c>
      <c r="M408" s="44"/>
      <c r="N408" s="40" t="b">
        <f>AND(ISNUMBER(INDR_PaymentDetails[[#This Row],[Total Indemnity Amount Paid]]), INDR_PaymentDetails[[#This Row],[Total Indemnity Amount Paid]] &gt;= 0)</f>
        <v>0</v>
      </c>
      <c r="O408" s="40" t="b">
        <f>AND(ISNUMBER(INDR_PaymentDetails[[#This Row],[GST Withheld]]), INDR_PaymentDetails[[#This Row],[GST Withheld]] &gt;=0)</f>
        <v>0</v>
      </c>
      <c r="Q408" s="40" t="b">
        <f t="shared" si="13"/>
        <v>1</v>
      </c>
    </row>
    <row r="409" spans="2:17" ht="23.25" customHeight="1" x14ac:dyDescent="0.2">
      <c r="B409" s="45"/>
      <c r="C409" s="68"/>
      <c r="D409" s="28"/>
      <c r="E409" s="52" t="str">
        <f>IF(ISBLANK(INDR_PaymentDetails[[#This Row],[Total Indemnity Amount Paid]]), "", (INDR_PaymentDetails[[#This Row],[Total Indemnity Amount Paid]] / 9))</f>
        <v/>
      </c>
      <c r="F409" s="53"/>
      <c r="G409" s="47"/>
      <c r="I4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09" s="44" t="b">
        <f>LEN(INDR_PaymentDetails[[#This Row],[Taxpayer Name]]) &gt; 0</f>
        <v>0</v>
      </c>
      <c r="L409" s="44" t="b">
        <f t="shared" si="14"/>
        <v>0</v>
      </c>
      <c r="M409" s="44"/>
      <c r="N409" s="40" t="b">
        <f>AND(ISNUMBER(INDR_PaymentDetails[[#This Row],[Total Indemnity Amount Paid]]), INDR_PaymentDetails[[#This Row],[Total Indemnity Amount Paid]] &gt;= 0)</f>
        <v>0</v>
      </c>
      <c r="O409" s="40" t="b">
        <f>AND(ISNUMBER(INDR_PaymentDetails[[#This Row],[GST Withheld]]), INDR_PaymentDetails[[#This Row],[GST Withheld]] &gt;=0)</f>
        <v>0</v>
      </c>
      <c r="Q409" s="40" t="b">
        <f t="shared" ref="Q409:Q472" si="15">OR(I409, AND(L409:O409))</f>
        <v>1</v>
      </c>
    </row>
    <row r="410" spans="2:17" ht="23.25" customHeight="1" x14ac:dyDescent="0.2">
      <c r="B410" s="45"/>
      <c r="C410" s="68"/>
      <c r="D410" s="28"/>
      <c r="E410" s="52" t="str">
        <f>IF(ISBLANK(INDR_PaymentDetails[[#This Row],[Total Indemnity Amount Paid]]), "", (INDR_PaymentDetails[[#This Row],[Total Indemnity Amount Paid]] / 9))</f>
        <v/>
      </c>
      <c r="F410" s="53"/>
      <c r="G410" s="47"/>
      <c r="I4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10" s="44" t="b">
        <f>LEN(INDR_PaymentDetails[[#This Row],[Taxpayer Name]]) &gt; 0</f>
        <v>0</v>
      </c>
      <c r="L410" s="44" t="b">
        <f t="shared" si="14"/>
        <v>0</v>
      </c>
      <c r="M410" s="44"/>
      <c r="N410" s="40" t="b">
        <f>AND(ISNUMBER(INDR_PaymentDetails[[#This Row],[Total Indemnity Amount Paid]]), INDR_PaymentDetails[[#This Row],[Total Indemnity Amount Paid]] &gt;= 0)</f>
        <v>0</v>
      </c>
      <c r="O410" s="40" t="b">
        <f>AND(ISNUMBER(INDR_PaymentDetails[[#This Row],[GST Withheld]]), INDR_PaymentDetails[[#This Row],[GST Withheld]] &gt;=0)</f>
        <v>0</v>
      </c>
      <c r="Q410" s="40" t="b">
        <f t="shared" si="15"/>
        <v>1</v>
      </c>
    </row>
    <row r="411" spans="2:17" ht="23.25" customHeight="1" x14ac:dyDescent="0.2">
      <c r="B411" s="45"/>
      <c r="C411" s="68"/>
      <c r="D411" s="28"/>
      <c r="E411" s="52" t="str">
        <f>IF(ISBLANK(INDR_PaymentDetails[[#This Row],[Total Indemnity Amount Paid]]), "", (INDR_PaymentDetails[[#This Row],[Total Indemnity Amount Paid]] / 9))</f>
        <v/>
      </c>
      <c r="F411" s="53"/>
      <c r="G411" s="47"/>
      <c r="I4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11" s="44" t="b">
        <f>LEN(INDR_PaymentDetails[[#This Row],[Taxpayer Name]]) &gt; 0</f>
        <v>0</v>
      </c>
      <c r="L411" s="44" t="b">
        <f t="shared" si="14"/>
        <v>0</v>
      </c>
      <c r="M411" s="44"/>
      <c r="N411" s="40" t="b">
        <f>AND(ISNUMBER(INDR_PaymentDetails[[#This Row],[Total Indemnity Amount Paid]]), INDR_PaymentDetails[[#This Row],[Total Indemnity Amount Paid]] &gt;= 0)</f>
        <v>0</v>
      </c>
      <c r="O411" s="40" t="b">
        <f>AND(ISNUMBER(INDR_PaymentDetails[[#This Row],[GST Withheld]]), INDR_PaymentDetails[[#This Row],[GST Withheld]] &gt;=0)</f>
        <v>0</v>
      </c>
      <c r="Q411" s="40" t="b">
        <f t="shared" si="15"/>
        <v>1</v>
      </c>
    </row>
    <row r="412" spans="2:17" ht="23.25" customHeight="1" x14ac:dyDescent="0.2">
      <c r="B412" s="45"/>
      <c r="C412" s="68"/>
      <c r="D412" s="28"/>
      <c r="E412" s="52" t="str">
        <f>IF(ISBLANK(INDR_PaymentDetails[[#This Row],[Total Indemnity Amount Paid]]), "", (INDR_PaymentDetails[[#This Row],[Total Indemnity Amount Paid]] / 9))</f>
        <v/>
      </c>
      <c r="F412" s="53"/>
      <c r="G412" s="47"/>
      <c r="I4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12" s="44" t="b">
        <f>LEN(INDR_PaymentDetails[[#This Row],[Taxpayer Name]]) &gt; 0</f>
        <v>0</v>
      </c>
      <c r="L412" s="44" t="b">
        <f t="shared" si="14"/>
        <v>0</v>
      </c>
      <c r="M412" s="44"/>
      <c r="N412" s="40" t="b">
        <f>AND(ISNUMBER(INDR_PaymentDetails[[#This Row],[Total Indemnity Amount Paid]]), INDR_PaymentDetails[[#This Row],[Total Indemnity Amount Paid]] &gt;= 0)</f>
        <v>0</v>
      </c>
      <c r="O412" s="40" t="b">
        <f>AND(ISNUMBER(INDR_PaymentDetails[[#This Row],[GST Withheld]]), INDR_PaymentDetails[[#This Row],[GST Withheld]] &gt;=0)</f>
        <v>0</v>
      </c>
      <c r="Q412" s="40" t="b">
        <f t="shared" si="15"/>
        <v>1</v>
      </c>
    </row>
    <row r="413" spans="2:17" ht="23.25" customHeight="1" x14ac:dyDescent="0.2">
      <c r="B413" s="45"/>
      <c r="C413" s="68"/>
      <c r="D413" s="28"/>
      <c r="E413" s="52" t="str">
        <f>IF(ISBLANK(INDR_PaymentDetails[[#This Row],[Total Indemnity Amount Paid]]), "", (INDR_PaymentDetails[[#This Row],[Total Indemnity Amount Paid]] / 9))</f>
        <v/>
      </c>
      <c r="F413" s="53"/>
      <c r="G413" s="47"/>
      <c r="I4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13" s="44" t="b">
        <f>LEN(INDR_PaymentDetails[[#This Row],[Taxpayer Name]]) &gt; 0</f>
        <v>0</v>
      </c>
      <c r="L413" s="44" t="b">
        <f t="shared" si="14"/>
        <v>0</v>
      </c>
      <c r="M413" s="44"/>
      <c r="N413" s="40" t="b">
        <f>AND(ISNUMBER(INDR_PaymentDetails[[#This Row],[Total Indemnity Amount Paid]]), INDR_PaymentDetails[[#This Row],[Total Indemnity Amount Paid]] &gt;= 0)</f>
        <v>0</v>
      </c>
      <c r="O413" s="40" t="b">
        <f>AND(ISNUMBER(INDR_PaymentDetails[[#This Row],[GST Withheld]]), INDR_PaymentDetails[[#This Row],[GST Withheld]] &gt;=0)</f>
        <v>0</v>
      </c>
      <c r="Q413" s="40" t="b">
        <f t="shared" si="15"/>
        <v>1</v>
      </c>
    </row>
    <row r="414" spans="2:17" ht="23.25" customHeight="1" x14ac:dyDescent="0.2">
      <c r="B414" s="45"/>
      <c r="C414" s="68"/>
      <c r="D414" s="28"/>
      <c r="E414" s="52" t="str">
        <f>IF(ISBLANK(INDR_PaymentDetails[[#This Row],[Total Indemnity Amount Paid]]), "", (INDR_PaymentDetails[[#This Row],[Total Indemnity Amount Paid]] / 9))</f>
        <v/>
      </c>
      <c r="F414" s="53"/>
      <c r="G414" s="47"/>
      <c r="I4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14" s="44" t="b">
        <f>LEN(INDR_PaymentDetails[[#This Row],[Taxpayer Name]]) &gt; 0</f>
        <v>0</v>
      </c>
      <c r="L414" s="44" t="b">
        <f t="shared" si="14"/>
        <v>0</v>
      </c>
      <c r="M414" s="44"/>
      <c r="N414" s="40" t="b">
        <f>AND(ISNUMBER(INDR_PaymentDetails[[#This Row],[Total Indemnity Amount Paid]]), INDR_PaymentDetails[[#This Row],[Total Indemnity Amount Paid]] &gt;= 0)</f>
        <v>0</v>
      </c>
      <c r="O414" s="40" t="b">
        <f>AND(ISNUMBER(INDR_PaymentDetails[[#This Row],[GST Withheld]]), INDR_PaymentDetails[[#This Row],[GST Withheld]] &gt;=0)</f>
        <v>0</v>
      </c>
      <c r="Q414" s="40" t="b">
        <f t="shared" si="15"/>
        <v>1</v>
      </c>
    </row>
    <row r="415" spans="2:17" ht="23.25" customHeight="1" x14ac:dyDescent="0.2">
      <c r="B415" s="45"/>
      <c r="C415" s="68"/>
      <c r="D415" s="28"/>
      <c r="E415" s="52" t="str">
        <f>IF(ISBLANK(INDR_PaymentDetails[[#This Row],[Total Indemnity Amount Paid]]), "", (INDR_PaymentDetails[[#This Row],[Total Indemnity Amount Paid]] / 9))</f>
        <v/>
      </c>
      <c r="F415" s="53"/>
      <c r="G415" s="47"/>
      <c r="I4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15" s="44" t="b">
        <f>LEN(INDR_PaymentDetails[[#This Row],[Taxpayer Name]]) &gt; 0</f>
        <v>0</v>
      </c>
      <c r="L415" s="44" t="b">
        <f t="shared" si="14"/>
        <v>0</v>
      </c>
      <c r="M415" s="44"/>
      <c r="N415" s="40" t="b">
        <f>AND(ISNUMBER(INDR_PaymentDetails[[#This Row],[Total Indemnity Amount Paid]]), INDR_PaymentDetails[[#This Row],[Total Indemnity Amount Paid]] &gt;= 0)</f>
        <v>0</v>
      </c>
      <c r="O415" s="40" t="b">
        <f>AND(ISNUMBER(INDR_PaymentDetails[[#This Row],[GST Withheld]]), INDR_PaymentDetails[[#This Row],[GST Withheld]] &gt;=0)</f>
        <v>0</v>
      </c>
      <c r="Q415" s="40" t="b">
        <f t="shared" si="15"/>
        <v>1</v>
      </c>
    </row>
    <row r="416" spans="2:17" ht="23.25" customHeight="1" x14ac:dyDescent="0.2">
      <c r="B416" s="45"/>
      <c r="C416" s="68"/>
      <c r="D416" s="28"/>
      <c r="E416" s="52" t="str">
        <f>IF(ISBLANK(INDR_PaymentDetails[[#This Row],[Total Indemnity Amount Paid]]), "", (INDR_PaymentDetails[[#This Row],[Total Indemnity Amount Paid]] / 9))</f>
        <v/>
      </c>
      <c r="F416" s="53"/>
      <c r="G416" s="47"/>
      <c r="I4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16" s="44" t="b">
        <f>LEN(INDR_PaymentDetails[[#This Row],[Taxpayer Name]]) &gt; 0</f>
        <v>0</v>
      </c>
      <c r="L416" s="44" t="b">
        <f t="shared" si="14"/>
        <v>0</v>
      </c>
      <c r="M416" s="44"/>
      <c r="N416" s="40" t="b">
        <f>AND(ISNUMBER(INDR_PaymentDetails[[#This Row],[Total Indemnity Amount Paid]]), INDR_PaymentDetails[[#This Row],[Total Indemnity Amount Paid]] &gt;= 0)</f>
        <v>0</v>
      </c>
      <c r="O416" s="40" t="b">
        <f>AND(ISNUMBER(INDR_PaymentDetails[[#This Row],[GST Withheld]]), INDR_PaymentDetails[[#This Row],[GST Withheld]] &gt;=0)</f>
        <v>0</v>
      </c>
      <c r="Q416" s="40" t="b">
        <f t="shared" si="15"/>
        <v>1</v>
      </c>
    </row>
    <row r="417" spans="2:17" ht="23.25" customHeight="1" x14ac:dyDescent="0.2">
      <c r="B417" s="45"/>
      <c r="C417" s="68"/>
      <c r="D417" s="28"/>
      <c r="E417" s="52" t="str">
        <f>IF(ISBLANK(INDR_PaymentDetails[[#This Row],[Total Indemnity Amount Paid]]), "", (INDR_PaymentDetails[[#This Row],[Total Indemnity Amount Paid]] / 9))</f>
        <v/>
      </c>
      <c r="F417" s="53"/>
      <c r="G417" s="47"/>
      <c r="I4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17" s="44" t="b">
        <f>LEN(INDR_PaymentDetails[[#This Row],[Taxpayer Name]]) &gt; 0</f>
        <v>0</v>
      </c>
      <c r="L417" s="44" t="b">
        <f t="shared" si="14"/>
        <v>0</v>
      </c>
      <c r="M417" s="44"/>
      <c r="N417" s="40" t="b">
        <f>AND(ISNUMBER(INDR_PaymentDetails[[#This Row],[Total Indemnity Amount Paid]]), INDR_PaymentDetails[[#This Row],[Total Indemnity Amount Paid]] &gt;= 0)</f>
        <v>0</v>
      </c>
      <c r="O417" s="40" t="b">
        <f>AND(ISNUMBER(INDR_PaymentDetails[[#This Row],[GST Withheld]]), INDR_PaymentDetails[[#This Row],[GST Withheld]] &gt;=0)</f>
        <v>0</v>
      </c>
      <c r="Q417" s="40" t="b">
        <f t="shared" si="15"/>
        <v>1</v>
      </c>
    </row>
    <row r="418" spans="2:17" ht="23.25" customHeight="1" x14ac:dyDescent="0.2">
      <c r="B418" s="45"/>
      <c r="C418" s="68"/>
      <c r="D418" s="28"/>
      <c r="E418" s="52" t="str">
        <f>IF(ISBLANK(INDR_PaymentDetails[[#This Row],[Total Indemnity Amount Paid]]), "", (INDR_PaymentDetails[[#This Row],[Total Indemnity Amount Paid]] / 9))</f>
        <v/>
      </c>
      <c r="F418" s="53"/>
      <c r="G418" s="47"/>
      <c r="I4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18" s="44" t="b">
        <f>LEN(INDR_PaymentDetails[[#This Row],[Taxpayer Name]]) &gt; 0</f>
        <v>0</v>
      </c>
      <c r="L418" s="44" t="b">
        <f t="shared" si="14"/>
        <v>0</v>
      </c>
      <c r="M418" s="44"/>
      <c r="N418" s="40" t="b">
        <f>AND(ISNUMBER(INDR_PaymentDetails[[#This Row],[Total Indemnity Amount Paid]]), INDR_PaymentDetails[[#This Row],[Total Indemnity Amount Paid]] &gt;= 0)</f>
        <v>0</v>
      </c>
      <c r="O418" s="40" t="b">
        <f>AND(ISNUMBER(INDR_PaymentDetails[[#This Row],[GST Withheld]]), INDR_PaymentDetails[[#This Row],[GST Withheld]] &gt;=0)</f>
        <v>0</v>
      </c>
      <c r="Q418" s="40" t="b">
        <f t="shared" si="15"/>
        <v>1</v>
      </c>
    </row>
    <row r="419" spans="2:17" ht="23.25" customHeight="1" x14ac:dyDescent="0.2">
      <c r="B419" s="45"/>
      <c r="C419" s="68"/>
      <c r="D419" s="28"/>
      <c r="E419" s="52" t="str">
        <f>IF(ISBLANK(INDR_PaymentDetails[[#This Row],[Total Indemnity Amount Paid]]), "", (INDR_PaymentDetails[[#This Row],[Total Indemnity Amount Paid]] / 9))</f>
        <v/>
      </c>
      <c r="F419" s="53"/>
      <c r="G419" s="47"/>
      <c r="I4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19" s="44" t="b">
        <f>LEN(INDR_PaymentDetails[[#This Row],[Taxpayer Name]]) &gt; 0</f>
        <v>0</v>
      </c>
      <c r="L419" s="44" t="b">
        <f t="shared" si="14"/>
        <v>0</v>
      </c>
      <c r="M419" s="44"/>
      <c r="N419" s="40" t="b">
        <f>AND(ISNUMBER(INDR_PaymentDetails[[#This Row],[Total Indemnity Amount Paid]]), INDR_PaymentDetails[[#This Row],[Total Indemnity Amount Paid]] &gt;= 0)</f>
        <v>0</v>
      </c>
      <c r="O419" s="40" t="b">
        <f>AND(ISNUMBER(INDR_PaymentDetails[[#This Row],[GST Withheld]]), INDR_PaymentDetails[[#This Row],[GST Withheld]] &gt;=0)</f>
        <v>0</v>
      </c>
      <c r="Q419" s="40" t="b">
        <f t="shared" si="15"/>
        <v>1</v>
      </c>
    </row>
    <row r="420" spans="2:17" ht="23.25" customHeight="1" x14ac:dyDescent="0.2">
      <c r="B420" s="45"/>
      <c r="C420" s="68"/>
      <c r="D420" s="28"/>
      <c r="E420" s="52" t="str">
        <f>IF(ISBLANK(INDR_PaymentDetails[[#This Row],[Total Indemnity Amount Paid]]), "", (INDR_PaymentDetails[[#This Row],[Total Indemnity Amount Paid]] / 9))</f>
        <v/>
      </c>
      <c r="F420" s="53"/>
      <c r="G420" s="47"/>
      <c r="I4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20" s="44" t="b">
        <f>LEN(INDR_PaymentDetails[[#This Row],[Taxpayer Name]]) &gt; 0</f>
        <v>0</v>
      </c>
      <c r="L420" s="44" t="b">
        <f t="shared" si="14"/>
        <v>0</v>
      </c>
      <c r="M420" s="44"/>
      <c r="N420" s="40" t="b">
        <f>AND(ISNUMBER(INDR_PaymentDetails[[#This Row],[Total Indemnity Amount Paid]]), INDR_PaymentDetails[[#This Row],[Total Indemnity Amount Paid]] &gt;= 0)</f>
        <v>0</v>
      </c>
      <c r="O420" s="40" t="b">
        <f>AND(ISNUMBER(INDR_PaymentDetails[[#This Row],[GST Withheld]]), INDR_PaymentDetails[[#This Row],[GST Withheld]] &gt;=0)</f>
        <v>0</v>
      </c>
      <c r="Q420" s="40" t="b">
        <f t="shared" si="15"/>
        <v>1</v>
      </c>
    </row>
    <row r="421" spans="2:17" ht="23.25" customHeight="1" x14ac:dyDescent="0.2">
      <c r="B421" s="45"/>
      <c r="C421" s="68"/>
      <c r="D421" s="28"/>
      <c r="E421" s="52" t="str">
        <f>IF(ISBLANK(INDR_PaymentDetails[[#This Row],[Total Indemnity Amount Paid]]), "", (INDR_PaymentDetails[[#This Row],[Total Indemnity Amount Paid]] / 9))</f>
        <v/>
      </c>
      <c r="F421" s="53"/>
      <c r="G421" s="47"/>
      <c r="I4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21" s="44" t="b">
        <f>LEN(INDR_PaymentDetails[[#This Row],[Taxpayer Name]]) &gt; 0</f>
        <v>0</v>
      </c>
      <c r="L421" s="44" t="b">
        <f t="shared" si="14"/>
        <v>0</v>
      </c>
      <c r="M421" s="44"/>
      <c r="N421" s="40" t="b">
        <f>AND(ISNUMBER(INDR_PaymentDetails[[#This Row],[Total Indemnity Amount Paid]]), INDR_PaymentDetails[[#This Row],[Total Indemnity Amount Paid]] &gt;= 0)</f>
        <v>0</v>
      </c>
      <c r="O421" s="40" t="b">
        <f>AND(ISNUMBER(INDR_PaymentDetails[[#This Row],[GST Withheld]]), INDR_PaymentDetails[[#This Row],[GST Withheld]] &gt;=0)</f>
        <v>0</v>
      </c>
      <c r="Q421" s="40" t="b">
        <f t="shared" si="15"/>
        <v>1</v>
      </c>
    </row>
    <row r="422" spans="2:17" ht="23.25" customHeight="1" x14ac:dyDescent="0.2">
      <c r="B422" s="45"/>
      <c r="C422" s="68"/>
      <c r="D422" s="28"/>
      <c r="E422" s="52" t="str">
        <f>IF(ISBLANK(INDR_PaymentDetails[[#This Row],[Total Indemnity Amount Paid]]), "", (INDR_PaymentDetails[[#This Row],[Total Indemnity Amount Paid]] / 9))</f>
        <v/>
      </c>
      <c r="F422" s="53"/>
      <c r="G422" s="47"/>
      <c r="I4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22" s="44" t="b">
        <f>LEN(INDR_PaymentDetails[[#This Row],[Taxpayer Name]]) &gt; 0</f>
        <v>0</v>
      </c>
      <c r="L422" s="44" t="b">
        <f t="shared" si="14"/>
        <v>0</v>
      </c>
      <c r="M422" s="44"/>
      <c r="N422" s="40" t="b">
        <f>AND(ISNUMBER(INDR_PaymentDetails[[#This Row],[Total Indemnity Amount Paid]]), INDR_PaymentDetails[[#This Row],[Total Indemnity Amount Paid]] &gt;= 0)</f>
        <v>0</v>
      </c>
      <c r="O422" s="40" t="b">
        <f>AND(ISNUMBER(INDR_PaymentDetails[[#This Row],[GST Withheld]]), INDR_PaymentDetails[[#This Row],[GST Withheld]] &gt;=0)</f>
        <v>0</v>
      </c>
      <c r="Q422" s="40" t="b">
        <f t="shared" si="15"/>
        <v>1</v>
      </c>
    </row>
    <row r="423" spans="2:17" ht="23.25" customHeight="1" x14ac:dyDescent="0.2">
      <c r="B423" s="45"/>
      <c r="C423" s="68"/>
      <c r="D423" s="28"/>
      <c r="E423" s="52" t="str">
        <f>IF(ISBLANK(INDR_PaymentDetails[[#This Row],[Total Indemnity Amount Paid]]), "", (INDR_PaymentDetails[[#This Row],[Total Indemnity Amount Paid]] / 9))</f>
        <v/>
      </c>
      <c r="F423" s="53"/>
      <c r="G423" s="47"/>
      <c r="I4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23" s="44" t="b">
        <f>LEN(INDR_PaymentDetails[[#This Row],[Taxpayer Name]]) &gt; 0</f>
        <v>0</v>
      </c>
      <c r="L423" s="44" t="b">
        <f t="shared" si="14"/>
        <v>0</v>
      </c>
      <c r="M423" s="44"/>
      <c r="N423" s="40" t="b">
        <f>AND(ISNUMBER(INDR_PaymentDetails[[#This Row],[Total Indemnity Amount Paid]]), INDR_PaymentDetails[[#This Row],[Total Indemnity Amount Paid]] &gt;= 0)</f>
        <v>0</v>
      </c>
      <c r="O423" s="40" t="b">
        <f>AND(ISNUMBER(INDR_PaymentDetails[[#This Row],[GST Withheld]]), INDR_PaymentDetails[[#This Row],[GST Withheld]] &gt;=0)</f>
        <v>0</v>
      </c>
      <c r="Q423" s="40" t="b">
        <f t="shared" si="15"/>
        <v>1</v>
      </c>
    </row>
    <row r="424" spans="2:17" ht="23.25" customHeight="1" x14ac:dyDescent="0.2">
      <c r="B424" s="45"/>
      <c r="C424" s="68"/>
      <c r="D424" s="28"/>
      <c r="E424" s="52" t="str">
        <f>IF(ISBLANK(INDR_PaymentDetails[[#This Row],[Total Indemnity Amount Paid]]), "", (INDR_PaymentDetails[[#This Row],[Total Indemnity Amount Paid]] / 9))</f>
        <v/>
      </c>
      <c r="F424" s="53"/>
      <c r="G424" s="47"/>
      <c r="I4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24" s="44" t="b">
        <f>LEN(INDR_PaymentDetails[[#This Row],[Taxpayer Name]]) &gt; 0</f>
        <v>0</v>
      </c>
      <c r="L424" s="44" t="b">
        <f t="shared" si="14"/>
        <v>0</v>
      </c>
      <c r="M424" s="44"/>
      <c r="N424" s="40" t="b">
        <f>AND(ISNUMBER(INDR_PaymentDetails[[#This Row],[Total Indemnity Amount Paid]]), INDR_PaymentDetails[[#This Row],[Total Indemnity Amount Paid]] &gt;= 0)</f>
        <v>0</v>
      </c>
      <c r="O424" s="40" t="b">
        <f>AND(ISNUMBER(INDR_PaymentDetails[[#This Row],[GST Withheld]]), INDR_PaymentDetails[[#This Row],[GST Withheld]] &gt;=0)</f>
        <v>0</v>
      </c>
      <c r="Q424" s="40" t="b">
        <f t="shared" si="15"/>
        <v>1</v>
      </c>
    </row>
    <row r="425" spans="2:17" ht="23.25" customHeight="1" x14ac:dyDescent="0.2">
      <c r="B425" s="45"/>
      <c r="C425" s="68"/>
      <c r="D425" s="28"/>
      <c r="E425" s="52" t="str">
        <f>IF(ISBLANK(INDR_PaymentDetails[[#This Row],[Total Indemnity Amount Paid]]), "", (INDR_PaymentDetails[[#This Row],[Total Indemnity Amount Paid]] / 9))</f>
        <v/>
      </c>
      <c r="F425" s="53"/>
      <c r="G425" s="47"/>
      <c r="I4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25" s="44" t="b">
        <f>LEN(INDR_PaymentDetails[[#This Row],[Taxpayer Name]]) &gt; 0</f>
        <v>0</v>
      </c>
      <c r="L425" s="44" t="b">
        <f t="shared" si="14"/>
        <v>0</v>
      </c>
      <c r="M425" s="44"/>
      <c r="N425" s="40" t="b">
        <f>AND(ISNUMBER(INDR_PaymentDetails[[#This Row],[Total Indemnity Amount Paid]]), INDR_PaymentDetails[[#This Row],[Total Indemnity Amount Paid]] &gt;= 0)</f>
        <v>0</v>
      </c>
      <c r="O425" s="40" t="b">
        <f>AND(ISNUMBER(INDR_PaymentDetails[[#This Row],[GST Withheld]]), INDR_PaymentDetails[[#This Row],[GST Withheld]] &gt;=0)</f>
        <v>0</v>
      </c>
      <c r="Q425" s="40" t="b">
        <f t="shared" si="15"/>
        <v>1</v>
      </c>
    </row>
    <row r="426" spans="2:17" ht="23.25" customHeight="1" x14ac:dyDescent="0.2">
      <c r="B426" s="45"/>
      <c r="C426" s="68"/>
      <c r="D426" s="28"/>
      <c r="E426" s="52" t="str">
        <f>IF(ISBLANK(INDR_PaymentDetails[[#This Row],[Total Indemnity Amount Paid]]), "", (INDR_PaymentDetails[[#This Row],[Total Indemnity Amount Paid]] / 9))</f>
        <v/>
      </c>
      <c r="F426" s="53"/>
      <c r="G426" s="47"/>
      <c r="I4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26" s="44" t="b">
        <f>LEN(INDR_PaymentDetails[[#This Row],[Taxpayer Name]]) &gt; 0</f>
        <v>0</v>
      </c>
      <c r="L426" s="44" t="b">
        <f t="shared" si="14"/>
        <v>0</v>
      </c>
      <c r="M426" s="44"/>
      <c r="N426" s="40" t="b">
        <f>AND(ISNUMBER(INDR_PaymentDetails[[#This Row],[Total Indemnity Amount Paid]]), INDR_PaymentDetails[[#This Row],[Total Indemnity Amount Paid]] &gt;= 0)</f>
        <v>0</v>
      </c>
      <c r="O426" s="40" t="b">
        <f>AND(ISNUMBER(INDR_PaymentDetails[[#This Row],[GST Withheld]]), INDR_PaymentDetails[[#This Row],[GST Withheld]] &gt;=0)</f>
        <v>0</v>
      </c>
      <c r="Q426" s="40" t="b">
        <f t="shared" si="15"/>
        <v>1</v>
      </c>
    </row>
    <row r="427" spans="2:17" ht="23.25" customHeight="1" x14ac:dyDescent="0.2">
      <c r="B427" s="45"/>
      <c r="C427" s="68"/>
      <c r="D427" s="28"/>
      <c r="E427" s="52" t="str">
        <f>IF(ISBLANK(INDR_PaymentDetails[[#This Row],[Total Indemnity Amount Paid]]), "", (INDR_PaymentDetails[[#This Row],[Total Indemnity Amount Paid]] / 9))</f>
        <v/>
      </c>
      <c r="F427" s="53"/>
      <c r="G427" s="47"/>
      <c r="I4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27" s="44" t="b">
        <f>LEN(INDR_PaymentDetails[[#This Row],[Taxpayer Name]]) &gt; 0</f>
        <v>0</v>
      </c>
      <c r="L427" s="44" t="b">
        <f t="shared" si="14"/>
        <v>0</v>
      </c>
      <c r="M427" s="44"/>
      <c r="N427" s="40" t="b">
        <f>AND(ISNUMBER(INDR_PaymentDetails[[#This Row],[Total Indemnity Amount Paid]]), INDR_PaymentDetails[[#This Row],[Total Indemnity Amount Paid]] &gt;= 0)</f>
        <v>0</v>
      </c>
      <c r="O427" s="40" t="b">
        <f>AND(ISNUMBER(INDR_PaymentDetails[[#This Row],[GST Withheld]]), INDR_PaymentDetails[[#This Row],[GST Withheld]] &gt;=0)</f>
        <v>0</v>
      </c>
      <c r="Q427" s="40" t="b">
        <f t="shared" si="15"/>
        <v>1</v>
      </c>
    </row>
    <row r="428" spans="2:17" ht="23.25" customHeight="1" x14ac:dyDescent="0.2">
      <c r="B428" s="45"/>
      <c r="C428" s="68"/>
      <c r="D428" s="28"/>
      <c r="E428" s="52" t="str">
        <f>IF(ISBLANK(INDR_PaymentDetails[[#This Row],[Total Indemnity Amount Paid]]), "", (INDR_PaymentDetails[[#This Row],[Total Indemnity Amount Paid]] / 9))</f>
        <v/>
      </c>
      <c r="F428" s="53"/>
      <c r="G428" s="47"/>
      <c r="I4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28" s="44" t="b">
        <f>LEN(INDR_PaymentDetails[[#This Row],[Taxpayer Name]]) &gt; 0</f>
        <v>0</v>
      </c>
      <c r="L428" s="44" t="b">
        <f t="shared" si="14"/>
        <v>0</v>
      </c>
      <c r="M428" s="44"/>
      <c r="N428" s="40" t="b">
        <f>AND(ISNUMBER(INDR_PaymentDetails[[#This Row],[Total Indemnity Amount Paid]]), INDR_PaymentDetails[[#This Row],[Total Indemnity Amount Paid]] &gt;= 0)</f>
        <v>0</v>
      </c>
      <c r="O428" s="40" t="b">
        <f>AND(ISNUMBER(INDR_PaymentDetails[[#This Row],[GST Withheld]]), INDR_PaymentDetails[[#This Row],[GST Withheld]] &gt;=0)</f>
        <v>0</v>
      </c>
      <c r="Q428" s="40" t="b">
        <f t="shared" si="15"/>
        <v>1</v>
      </c>
    </row>
    <row r="429" spans="2:17" ht="23.25" customHeight="1" x14ac:dyDescent="0.2">
      <c r="B429" s="45"/>
      <c r="C429" s="68"/>
      <c r="D429" s="28"/>
      <c r="E429" s="52" t="str">
        <f>IF(ISBLANK(INDR_PaymentDetails[[#This Row],[Total Indemnity Amount Paid]]), "", (INDR_PaymentDetails[[#This Row],[Total Indemnity Amount Paid]] / 9))</f>
        <v/>
      </c>
      <c r="F429" s="53"/>
      <c r="G429" s="47"/>
      <c r="I4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29" s="44" t="b">
        <f>LEN(INDR_PaymentDetails[[#This Row],[Taxpayer Name]]) &gt; 0</f>
        <v>0</v>
      </c>
      <c r="L429" s="44" t="b">
        <f t="shared" si="14"/>
        <v>0</v>
      </c>
      <c r="M429" s="44"/>
      <c r="N429" s="40" t="b">
        <f>AND(ISNUMBER(INDR_PaymentDetails[[#This Row],[Total Indemnity Amount Paid]]), INDR_PaymentDetails[[#This Row],[Total Indemnity Amount Paid]] &gt;= 0)</f>
        <v>0</v>
      </c>
      <c r="O429" s="40" t="b">
        <f>AND(ISNUMBER(INDR_PaymentDetails[[#This Row],[GST Withheld]]), INDR_PaymentDetails[[#This Row],[GST Withheld]] &gt;=0)</f>
        <v>0</v>
      </c>
      <c r="Q429" s="40" t="b">
        <f t="shared" si="15"/>
        <v>1</v>
      </c>
    </row>
    <row r="430" spans="2:17" ht="23.25" customHeight="1" x14ac:dyDescent="0.2">
      <c r="B430" s="45"/>
      <c r="C430" s="68"/>
      <c r="D430" s="28"/>
      <c r="E430" s="52" t="str">
        <f>IF(ISBLANK(INDR_PaymentDetails[[#This Row],[Total Indemnity Amount Paid]]), "", (INDR_PaymentDetails[[#This Row],[Total Indemnity Amount Paid]] / 9))</f>
        <v/>
      </c>
      <c r="F430" s="53"/>
      <c r="G430" s="47"/>
      <c r="I4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30" s="44" t="b">
        <f>LEN(INDR_PaymentDetails[[#This Row],[Taxpayer Name]]) &gt; 0</f>
        <v>0</v>
      </c>
      <c r="L430" s="44" t="b">
        <f t="shared" si="14"/>
        <v>0</v>
      </c>
      <c r="M430" s="44"/>
      <c r="N430" s="40" t="b">
        <f>AND(ISNUMBER(INDR_PaymentDetails[[#This Row],[Total Indemnity Amount Paid]]), INDR_PaymentDetails[[#This Row],[Total Indemnity Amount Paid]] &gt;= 0)</f>
        <v>0</v>
      </c>
      <c r="O430" s="40" t="b">
        <f>AND(ISNUMBER(INDR_PaymentDetails[[#This Row],[GST Withheld]]), INDR_PaymentDetails[[#This Row],[GST Withheld]] &gt;=0)</f>
        <v>0</v>
      </c>
      <c r="Q430" s="40" t="b">
        <f t="shared" si="15"/>
        <v>1</v>
      </c>
    </row>
    <row r="431" spans="2:17" ht="23.25" customHeight="1" x14ac:dyDescent="0.2">
      <c r="B431" s="45"/>
      <c r="C431" s="68"/>
      <c r="D431" s="28"/>
      <c r="E431" s="52" t="str">
        <f>IF(ISBLANK(INDR_PaymentDetails[[#This Row],[Total Indemnity Amount Paid]]), "", (INDR_PaymentDetails[[#This Row],[Total Indemnity Amount Paid]] / 9))</f>
        <v/>
      </c>
      <c r="F431" s="53"/>
      <c r="G431" s="47"/>
      <c r="I4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31" s="44" t="b">
        <f>LEN(INDR_PaymentDetails[[#This Row],[Taxpayer Name]]) &gt; 0</f>
        <v>0</v>
      </c>
      <c r="L431" s="44" t="b">
        <f t="shared" si="14"/>
        <v>0</v>
      </c>
      <c r="M431" s="44"/>
      <c r="N431" s="40" t="b">
        <f>AND(ISNUMBER(INDR_PaymentDetails[[#This Row],[Total Indemnity Amount Paid]]), INDR_PaymentDetails[[#This Row],[Total Indemnity Amount Paid]] &gt;= 0)</f>
        <v>0</v>
      </c>
      <c r="O431" s="40" t="b">
        <f>AND(ISNUMBER(INDR_PaymentDetails[[#This Row],[GST Withheld]]), INDR_PaymentDetails[[#This Row],[GST Withheld]] &gt;=0)</f>
        <v>0</v>
      </c>
      <c r="Q431" s="40" t="b">
        <f t="shared" si="15"/>
        <v>1</v>
      </c>
    </row>
    <row r="432" spans="2:17" ht="23.25" customHeight="1" x14ac:dyDescent="0.2">
      <c r="B432" s="45"/>
      <c r="C432" s="68"/>
      <c r="D432" s="28"/>
      <c r="E432" s="52" t="str">
        <f>IF(ISBLANK(INDR_PaymentDetails[[#This Row],[Total Indemnity Amount Paid]]), "", (INDR_PaymentDetails[[#This Row],[Total Indemnity Amount Paid]] / 9))</f>
        <v/>
      </c>
      <c r="F432" s="53"/>
      <c r="G432" s="47"/>
      <c r="I4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32" s="44" t="b">
        <f>LEN(INDR_PaymentDetails[[#This Row],[Taxpayer Name]]) &gt; 0</f>
        <v>0</v>
      </c>
      <c r="L432" s="44" t="b">
        <f t="shared" si="14"/>
        <v>0</v>
      </c>
      <c r="M432" s="44"/>
      <c r="N432" s="40" t="b">
        <f>AND(ISNUMBER(INDR_PaymentDetails[[#This Row],[Total Indemnity Amount Paid]]), INDR_PaymentDetails[[#This Row],[Total Indemnity Amount Paid]] &gt;= 0)</f>
        <v>0</v>
      </c>
      <c r="O432" s="40" t="b">
        <f>AND(ISNUMBER(INDR_PaymentDetails[[#This Row],[GST Withheld]]), INDR_PaymentDetails[[#This Row],[GST Withheld]] &gt;=0)</f>
        <v>0</v>
      </c>
      <c r="Q432" s="40" t="b">
        <f t="shared" si="15"/>
        <v>1</v>
      </c>
    </row>
    <row r="433" spans="2:17" ht="23.25" customHeight="1" x14ac:dyDescent="0.2">
      <c r="B433" s="45"/>
      <c r="C433" s="68"/>
      <c r="D433" s="28"/>
      <c r="E433" s="52" t="str">
        <f>IF(ISBLANK(INDR_PaymentDetails[[#This Row],[Total Indemnity Amount Paid]]), "", (INDR_PaymentDetails[[#This Row],[Total Indemnity Amount Paid]] / 9))</f>
        <v/>
      </c>
      <c r="F433" s="53"/>
      <c r="G433" s="47"/>
      <c r="I4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33" s="44" t="b">
        <f>LEN(INDR_PaymentDetails[[#This Row],[Taxpayer Name]]) &gt; 0</f>
        <v>0</v>
      </c>
      <c r="L433" s="44" t="b">
        <f t="shared" si="14"/>
        <v>0</v>
      </c>
      <c r="M433" s="44"/>
      <c r="N433" s="40" t="b">
        <f>AND(ISNUMBER(INDR_PaymentDetails[[#This Row],[Total Indemnity Amount Paid]]), INDR_PaymentDetails[[#This Row],[Total Indemnity Amount Paid]] &gt;= 0)</f>
        <v>0</v>
      </c>
      <c r="O433" s="40" t="b">
        <f>AND(ISNUMBER(INDR_PaymentDetails[[#This Row],[GST Withheld]]), INDR_PaymentDetails[[#This Row],[GST Withheld]] &gt;=0)</f>
        <v>0</v>
      </c>
      <c r="Q433" s="40" t="b">
        <f t="shared" si="15"/>
        <v>1</v>
      </c>
    </row>
    <row r="434" spans="2:17" ht="23.25" customHeight="1" x14ac:dyDescent="0.2">
      <c r="B434" s="45"/>
      <c r="C434" s="68"/>
      <c r="D434" s="28"/>
      <c r="E434" s="52" t="str">
        <f>IF(ISBLANK(INDR_PaymentDetails[[#This Row],[Total Indemnity Amount Paid]]), "", (INDR_PaymentDetails[[#This Row],[Total Indemnity Amount Paid]] / 9))</f>
        <v/>
      </c>
      <c r="F434" s="53"/>
      <c r="G434" s="47"/>
      <c r="I4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34" s="44" t="b">
        <f>LEN(INDR_PaymentDetails[[#This Row],[Taxpayer Name]]) &gt; 0</f>
        <v>0</v>
      </c>
      <c r="L434" s="44" t="b">
        <f t="shared" si="14"/>
        <v>0</v>
      </c>
      <c r="M434" s="44"/>
      <c r="N434" s="40" t="b">
        <f>AND(ISNUMBER(INDR_PaymentDetails[[#This Row],[Total Indemnity Amount Paid]]), INDR_PaymentDetails[[#This Row],[Total Indemnity Amount Paid]] &gt;= 0)</f>
        <v>0</v>
      </c>
      <c r="O434" s="40" t="b">
        <f>AND(ISNUMBER(INDR_PaymentDetails[[#This Row],[GST Withheld]]), INDR_PaymentDetails[[#This Row],[GST Withheld]] &gt;=0)</f>
        <v>0</v>
      </c>
      <c r="Q434" s="40" t="b">
        <f t="shared" si="15"/>
        <v>1</v>
      </c>
    </row>
    <row r="435" spans="2:17" ht="23.25" customHeight="1" x14ac:dyDescent="0.2">
      <c r="B435" s="45"/>
      <c r="C435" s="68"/>
      <c r="D435" s="28"/>
      <c r="E435" s="52" t="str">
        <f>IF(ISBLANK(INDR_PaymentDetails[[#This Row],[Total Indemnity Amount Paid]]), "", (INDR_PaymentDetails[[#This Row],[Total Indemnity Amount Paid]] / 9))</f>
        <v/>
      </c>
      <c r="F435" s="53"/>
      <c r="G435" s="47"/>
      <c r="I4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35" s="44" t="b">
        <f>LEN(INDR_PaymentDetails[[#This Row],[Taxpayer Name]]) &gt; 0</f>
        <v>0</v>
      </c>
      <c r="L435" s="44" t="b">
        <f t="shared" si="14"/>
        <v>0</v>
      </c>
      <c r="M435" s="44"/>
      <c r="N435" s="40" t="b">
        <f>AND(ISNUMBER(INDR_PaymentDetails[[#This Row],[Total Indemnity Amount Paid]]), INDR_PaymentDetails[[#This Row],[Total Indemnity Amount Paid]] &gt;= 0)</f>
        <v>0</v>
      </c>
      <c r="O435" s="40" t="b">
        <f>AND(ISNUMBER(INDR_PaymentDetails[[#This Row],[GST Withheld]]), INDR_PaymentDetails[[#This Row],[GST Withheld]] &gt;=0)</f>
        <v>0</v>
      </c>
      <c r="Q435" s="40" t="b">
        <f t="shared" si="15"/>
        <v>1</v>
      </c>
    </row>
    <row r="436" spans="2:17" ht="23.25" customHeight="1" x14ac:dyDescent="0.2">
      <c r="B436" s="45"/>
      <c r="C436" s="68"/>
      <c r="D436" s="28"/>
      <c r="E436" s="52" t="str">
        <f>IF(ISBLANK(INDR_PaymentDetails[[#This Row],[Total Indemnity Amount Paid]]), "", (INDR_PaymentDetails[[#This Row],[Total Indemnity Amount Paid]] / 9))</f>
        <v/>
      </c>
      <c r="F436" s="53"/>
      <c r="G436" s="47"/>
      <c r="I4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36" s="44" t="b">
        <f>LEN(INDR_PaymentDetails[[#This Row],[Taxpayer Name]]) &gt; 0</f>
        <v>0</v>
      </c>
      <c r="L436" s="44" t="b">
        <f t="shared" si="14"/>
        <v>0</v>
      </c>
      <c r="M436" s="44"/>
      <c r="N436" s="40" t="b">
        <f>AND(ISNUMBER(INDR_PaymentDetails[[#This Row],[Total Indemnity Amount Paid]]), INDR_PaymentDetails[[#This Row],[Total Indemnity Amount Paid]] &gt;= 0)</f>
        <v>0</v>
      </c>
      <c r="O436" s="40" t="b">
        <f>AND(ISNUMBER(INDR_PaymentDetails[[#This Row],[GST Withheld]]), INDR_PaymentDetails[[#This Row],[GST Withheld]] &gt;=0)</f>
        <v>0</v>
      </c>
      <c r="Q436" s="40" t="b">
        <f t="shared" si="15"/>
        <v>1</v>
      </c>
    </row>
    <row r="437" spans="2:17" ht="23.25" customHeight="1" x14ac:dyDescent="0.2">
      <c r="B437" s="45"/>
      <c r="C437" s="68"/>
      <c r="D437" s="28"/>
      <c r="E437" s="52" t="str">
        <f>IF(ISBLANK(INDR_PaymentDetails[[#This Row],[Total Indemnity Amount Paid]]), "", (INDR_PaymentDetails[[#This Row],[Total Indemnity Amount Paid]] / 9))</f>
        <v/>
      </c>
      <c r="F437" s="53"/>
      <c r="G437" s="47"/>
      <c r="I4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37" s="44" t="b">
        <f>LEN(INDR_PaymentDetails[[#This Row],[Taxpayer Name]]) &gt; 0</f>
        <v>0</v>
      </c>
      <c r="L437" s="44" t="b">
        <f t="shared" si="14"/>
        <v>0</v>
      </c>
      <c r="M437" s="44"/>
      <c r="N437" s="40" t="b">
        <f>AND(ISNUMBER(INDR_PaymentDetails[[#This Row],[Total Indemnity Amount Paid]]), INDR_PaymentDetails[[#This Row],[Total Indemnity Amount Paid]] &gt;= 0)</f>
        <v>0</v>
      </c>
      <c r="O437" s="40" t="b">
        <f>AND(ISNUMBER(INDR_PaymentDetails[[#This Row],[GST Withheld]]), INDR_PaymentDetails[[#This Row],[GST Withheld]] &gt;=0)</f>
        <v>0</v>
      </c>
      <c r="Q437" s="40" t="b">
        <f t="shared" si="15"/>
        <v>1</v>
      </c>
    </row>
    <row r="438" spans="2:17" ht="23.25" customHeight="1" x14ac:dyDescent="0.2">
      <c r="B438" s="45"/>
      <c r="C438" s="68"/>
      <c r="D438" s="28"/>
      <c r="E438" s="52" t="str">
        <f>IF(ISBLANK(INDR_PaymentDetails[[#This Row],[Total Indemnity Amount Paid]]), "", (INDR_PaymentDetails[[#This Row],[Total Indemnity Amount Paid]] / 9))</f>
        <v/>
      </c>
      <c r="F438" s="53"/>
      <c r="G438" s="47"/>
      <c r="I4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38" s="44" t="b">
        <f>LEN(INDR_PaymentDetails[[#This Row],[Taxpayer Name]]) &gt; 0</f>
        <v>0</v>
      </c>
      <c r="L438" s="44" t="b">
        <f t="shared" si="14"/>
        <v>0</v>
      </c>
      <c r="M438" s="44"/>
      <c r="N438" s="40" t="b">
        <f>AND(ISNUMBER(INDR_PaymentDetails[[#This Row],[Total Indemnity Amount Paid]]), INDR_PaymentDetails[[#This Row],[Total Indemnity Amount Paid]] &gt;= 0)</f>
        <v>0</v>
      </c>
      <c r="O438" s="40" t="b">
        <f>AND(ISNUMBER(INDR_PaymentDetails[[#This Row],[GST Withheld]]), INDR_PaymentDetails[[#This Row],[GST Withheld]] &gt;=0)</f>
        <v>0</v>
      </c>
      <c r="Q438" s="40" t="b">
        <f t="shared" si="15"/>
        <v>1</v>
      </c>
    </row>
    <row r="439" spans="2:17" ht="23.25" customHeight="1" x14ac:dyDescent="0.2">
      <c r="B439" s="45"/>
      <c r="C439" s="68"/>
      <c r="D439" s="28"/>
      <c r="E439" s="52" t="str">
        <f>IF(ISBLANK(INDR_PaymentDetails[[#This Row],[Total Indemnity Amount Paid]]), "", (INDR_PaymentDetails[[#This Row],[Total Indemnity Amount Paid]] / 9))</f>
        <v/>
      </c>
      <c r="F439" s="53"/>
      <c r="G439" s="47"/>
      <c r="I4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39" s="44" t="b">
        <f>LEN(INDR_PaymentDetails[[#This Row],[Taxpayer Name]]) &gt; 0</f>
        <v>0</v>
      </c>
      <c r="L439" s="44" t="b">
        <f t="shared" si="14"/>
        <v>0</v>
      </c>
      <c r="M439" s="44"/>
      <c r="N439" s="40" t="b">
        <f>AND(ISNUMBER(INDR_PaymentDetails[[#This Row],[Total Indemnity Amount Paid]]), INDR_PaymentDetails[[#This Row],[Total Indemnity Amount Paid]] &gt;= 0)</f>
        <v>0</v>
      </c>
      <c r="O439" s="40" t="b">
        <f>AND(ISNUMBER(INDR_PaymentDetails[[#This Row],[GST Withheld]]), INDR_PaymentDetails[[#This Row],[GST Withheld]] &gt;=0)</f>
        <v>0</v>
      </c>
      <c r="Q439" s="40" t="b">
        <f t="shared" si="15"/>
        <v>1</v>
      </c>
    </row>
    <row r="440" spans="2:17" ht="23.25" customHeight="1" x14ac:dyDescent="0.2">
      <c r="B440" s="45"/>
      <c r="C440" s="68"/>
      <c r="D440" s="28"/>
      <c r="E440" s="52" t="str">
        <f>IF(ISBLANK(INDR_PaymentDetails[[#This Row],[Total Indemnity Amount Paid]]), "", (INDR_PaymentDetails[[#This Row],[Total Indemnity Amount Paid]] / 9))</f>
        <v/>
      </c>
      <c r="F440" s="53"/>
      <c r="G440" s="47"/>
      <c r="I4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40" s="44" t="b">
        <f>LEN(INDR_PaymentDetails[[#This Row],[Taxpayer Name]]) &gt; 0</f>
        <v>0</v>
      </c>
      <c r="L440" s="44" t="b">
        <f t="shared" si="14"/>
        <v>0</v>
      </c>
      <c r="M440" s="44"/>
      <c r="N440" s="40" t="b">
        <f>AND(ISNUMBER(INDR_PaymentDetails[[#This Row],[Total Indemnity Amount Paid]]), INDR_PaymentDetails[[#This Row],[Total Indemnity Amount Paid]] &gt;= 0)</f>
        <v>0</v>
      </c>
      <c r="O440" s="40" t="b">
        <f>AND(ISNUMBER(INDR_PaymentDetails[[#This Row],[GST Withheld]]), INDR_PaymentDetails[[#This Row],[GST Withheld]] &gt;=0)</f>
        <v>0</v>
      </c>
      <c r="Q440" s="40" t="b">
        <f t="shared" si="15"/>
        <v>1</v>
      </c>
    </row>
    <row r="441" spans="2:17" ht="23.25" customHeight="1" x14ac:dyDescent="0.2">
      <c r="B441" s="45"/>
      <c r="C441" s="68"/>
      <c r="D441" s="28"/>
      <c r="E441" s="52" t="str">
        <f>IF(ISBLANK(INDR_PaymentDetails[[#This Row],[Total Indemnity Amount Paid]]), "", (INDR_PaymentDetails[[#This Row],[Total Indemnity Amount Paid]] / 9))</f>
        <v/>
      </c>
      <c r="F441" s="53"/>
      <c r="G441" s="47"/>
      <c r="I4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41" s="44" t="b">
        <f>LEN(INDR_PaymentDetails[[#This Row],[Taxpayer Name]]) &gt; 0</f>
        <v>0</v>
      </c>
      <c r="L441" s="44" t="b">
        <f t="shared" si="14"/>
        <v>0</v>
      </c>
      <c r="M441" s="44"/>
      <c r="N441" s="40" t="b">
        <f>AND(ISNUMBER(INDR_PaymentDetails[[#This Row],[Total Indemnity Amount Paid]]), INDR_PaymentDetails[[#This Row],[Total Indemnity Amount Paid]] &gt;= 0)</f>
        <v>0</v>
      </c>
      <c r="O441" s="40" t="b">
        <f>AND(ISNUMBER(INDR_PaymentDetails[[#This Row],[GST Withheld]]), INDR_PaymentDetails[[#This Row],[GST Withheld]] &gt;=0)</f>
        <v>0</v>
      </c>
      <c r="Q441" s="40" t="b">
        <f t="shared" si="15"/>
        <v>1</v>
      </c>
    </row>
    <row r="442" spans="2:17" ht="23.25" customHeight="1" x14ac:dyDescent="0.2">
      <c r="B442" s="45"/>
      <c r="C442" s="68"/>
      <c r="D442" s="28"/>
      <c r="E442" s="52" t="str">
        <f>IF(ISBLANK(INDR_PaymentDetails[[#This Row],[Total Indemnity Amount Paid]]), "", (INDR_PaymentDetails[[#This Row],[Total Indemnity Amount Paid]] / 9))</f>
        <v/>
      </c>
      <c r="F442" s="53"/>
      <c r="G442" s="47"/>
      <c r="I4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42" s="44" t="b">
        <f>LEN(INDR_PaymentDetails[[#This Row],[Taxpayer Name]]) &gt; 0</f>
        <v>0</v>
      </c>
      <c r="L442" s="44" t="b">
        <f t="shared" si="14"/>
        <v>0</v>
      </c>
      <c r="M442" s="44"/>
      <c r="N442" s="40" t="b">
        <f>AND(ISNUMBER(INDR_PaymentDetails[[#This Row],[Total Indemnity Amount Paid]]), INDR_PaymentDetails[[#This Row],[Total Indemnity Amount Paid]] &gt;= 0)</f>
        <v>0</v>
      </c>
      <c r="O442" s="40" t="b">
        <f>AND(ISNUMBER(INDR_PaymentDetails[[#This Row],[GST Withheld]]), INDR_PaymentDetails[[#This Row],[GST Withheld]] &gt;=0)</f>
        <v>0</v>
      </c>
      <c r="Q442" s="40" t="b">
        <f t="shared" si="15"/>
        <v>1</v>
      </c>
    </row>
    <row r="443" spans="2:17" ht="23.25" customHeight="1" x14ac:dyDescent="0.2">
      <c r="B443" s="45"/>
      <c r="C443" s="68"/>
      <c r="D443" s="28"/>
      <c r="E443" s="52" t="str">
        <f>IF(ISBLANK(INDR_PaymentDetails[[#This Row],[Total Indemnity Amount Paid]]), "", (INDR_PaymentDetails[[#This Row],[Total Indemnity Amount Paid]] / 9))</f>
        <v/>
      </c>
      <c r="F443" s="53"/>
      <c r="G443" s="47"/>
      <c r="I4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43" s="44" t="b">
        <f>LEN(INDR_PaymentDetails[[#This Row],[Taxpayer Name]]) &gt; 0</f>
        <v>0</v>
      </c>
      <c r="L443" s="44" t="b">
        <f t="shared" si="14"/>
        <v>0</v>
      </c>
      <c r="M443" s="44"/>
      <c r="N443" s="40" t="b">
        <f>AND(ISNUMBER(INDR_PaymentDetails[[#This Row],[Total Indemnity Amount Paid]]), INDR_PaymentDetails[[#This Row],[Total Indemnity Amount Paid]] &gt;= 0)</f>
        <v>0</v>
      </c>
      <c r="O443" s="40" t="b">
        <f>AND(ISNUMBER(INDR_PaymentDetails[[#This Row],[GST Withheld]]), INDR_PaymentDetails[[#This Row],[GST Withheld]] &gt;=0)</f>
        <v>0</v>
      </c>
      <c r="Q443" s="40" t="b">
        <f t="shared" si="15"/>
        <v>1</v>
      </c>
    </row>
    <row r="444" spans="2:17" ht="23.25" customHeight="1" x14ac:dyDescent="0.2">
      <c r="B444" s="45"/>
      <c r="C444" s="68"/>
      <c r="D444" s="28"/>
      <c r="E444" s="52" t="str">
        <f>IF(ISBLANK(INDR_PaymentDetails[[#This Row],[Total Indemnity Amount Paid]]), "", (INDR_PaymentDetails[[#This Row],[Total Indemnity Amount Paid]] / 9))</f>
        <v/>
      </c>
      <c r="F444" s="53"/>
      <c r="G444" s="47"/>
      <c r="I4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44" s="44" t="b">
        <f>LEN(INDR_PaymentDetails[[#This Row],[Taxpayer Name]]) &gt; 0</f>
        <v>0</v>
      </c>
      <c r="L444" s="44" t="b">
        <f t="shared" si="14"/>
        <v>0</v>
      </c>
      <c r="M444" s="44"/>
      <c r="N444" s="40" t="b">
        <f>AND(ISNUMBER(INDR_PaymentDetails[[#This Row],[Total Indemnity Amount Paid]]), INDR_PaymentDetails[[#This Row],[Total Indemnity Amount Paid]] &gt;= 0)</f>
        <v>0</v>
      </c>
      <c r="O444" s="40" t="b">
        <f>AND(ISNUMBER(INDR_PaymentDetails[[#This Row],[GST Withheld]]), INDR_PaymentDetails[[#This Row],[GST Withheld]] &gt;=0)</f>
        <v>0</v>
      </c>
      <c r="Q444" s="40" t="b">
        <f t="shared" si="15"/>
        <v>1</v>
      </c>
    </row>
    <row r="445" spans="2:17" ht="23.25" customHeight="1" x14ac:dyDescent="0.2">
      <c r="B445" s="45"/>
      <c r="C445" s="68"/>
      <c r="D445" s="28"/>
      <c r="E445" s="52" t="str">
        <f>IF(ISBLANK(INDR_PaymentDetails[[#This Row],[Total Indemnity Amount Paid]]), "", (INDR_PaymentDetails[[#This Row],[Total Indemnity Amount Paid]] / 9))</f>
        <v/>
      </c>
      <c r="F445" s="53"/>
      <c r="G445" s="47"/>
      <c r="I4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45" s="44" t="b">
        <f>LEN(INDR_PaymentDetails[[#This Row],[Taxpayer Name]]) &gt; 0</f>
        <v>0</v>
      </c>
      <c r="L445" s="44" t="b">
        <f t="shared" si="14"/>
        <v>0</v>
      </c>
      <c r="M445" s="44"/>
      <c r="N445" s="40" t="b">
        <f>AND(ISNUMBER(INDR_PaymentDetails[[#This Row],[Total Indemnity Amount Paid]]), INDR_PaymentDetails[[#This Row],[Total Indemnity Amount Paid]] &gt;= 0)</f>
        <v>0</v>
      </c>
      <c r="O445" s="40" t="b">
        <f>AND(ISNUMBER(INDR_PaymentDetails[[#This Row],[GST Withheld]]), INDR_PaymentDetails[[#This Row],[GST Withheld]] &gt;=0)</f>
        <v>0</v>
      </c>
      <c r="Q445" s="40" t="b">
        <f t="shared" si="15"/>
        <v>1</v>
      </c>
    </row>
    <row r="446" spans="2:17" ht="23.25" customHeight="1" x14ac:dyDescent="0.2">
      <c r="B446" s="45"/>
      <c r="C446" s="68"/>
      <c r="D446" s="28"/>
      <c r="E446" s="52" t="str">
        <f>IF(ISBLANK(INDR_PaymentDetails[[#This Row],[Total Indemnity Amount Paid]]), "", (INDR_PaymentDetails[[#This Row],[Total Indemnity Amount Paid]] / 9))</f>
        <v/>
      </c>
      <c r="F446" s="53"/>
      <c r="G446" s="47"/>
      <c r="I4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46" s="44" t="b">
        <f>LEN(INDR_PaymentDetails[[#This Row],[Taxpayer Name]]) &gt; 0</f>
        <v>0</v>
      </c>
      <c r="L446" s="44" t="b">
        <f t="shared" ref="L446:L509" si="16">OR(J446, AND(K446, Config_AcceptTinOrName = TRUE))</f>
        <v>0</v>
      </c>
      <c r="M446" s="44"/>
      <c r="N446" s="40" t="b">
        <f>AND(ISNUMBER(INDR_PaymentDetails[[#This Row],[Total Indemnity Amount Paid]]), INDR_PaymentDetails[[#This Row],[Total Indemnity Amount Paid]] &gt;= 0)</f>
        <v>0</v>
      </c>
      <c r="O446" s="40" t="b">
        <f>AND(ISNUMBER(INDR_PaymentDetails[[#This Row],[GST Withheld]]), INDR_PaymentDetails[[#This Row],[GST Withheld]] &gt;=0)</f>
        <v>0</v>
      </c>
      <c r="Q446" s="40" t="b">
        <f t="shared" si="15"/>
        <v>1</v>
      </c>
    </row>
    <row r="447" spans="2:17" ht="23.25" customHeight="1" x14ac:dyDescent="0.2">
      <c r="B447" s="45"/>
      <c r="C447" s="68"/>
      <c r="D447" s="28"/>
      <c r="E447" s="52" t="str">
        <f>IF(ISBLANK(INDR_PaymentDetails[[#This Row],[Total Indemnity Amount Paid]]), "", (INDR_PaymentDetails[[#This Row],[Total Indemnity Amount Paid]] / 9))</f>
        <v/>
      </c>
      <c r="F447" s="53"/>
      <c r="G447" s="47"/>
      <c r="I4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47" s="44" t="b">
        <f>LEN(INDR_PaymentDetails[[#This Row],[Taxpayer Name]]) &gt; 0</f>
        <v>0</v>
      </c>
      <c r="L447" s="44" t="b">
        <f t="shared" si="16"/>
        <v>0</v>
      </c>
      <c r="M447" s="44"/>
      <c r="N447" s="40" t="b">
        <f>AND(ISNUMBER(INDR_PaymentDetails[[#This Row],[Total Indemnity Amount Paid]]), INDR_PaymentDetails[[#This Row],[Total Indemnity Amount Paid]] &gt;= 0)</f>
        <v>0</v>
      </c>
      <c r="O447" s="40" t="b">
        <f>AND(ISNUMBER(INDR_PaymentDetails[[#This Row],[GST Withheld]]), INDR_PaymentDetails[[#This Row],[GST Withheld]] &gt;=0)</f>
        <v>0</v>
      </c>
      <c r="Q447" s="40" t="b">
        <f t="shared" si="15"/>
        <v>1</v>
      </c>
    </row>
    <row r="448" spans="2:17" ht="23.25" customHeight="1" x14ac:dyDescent="0.2">
      <c r="B448" s="45"/>
      <c r="C448" s="68"/>
      <c r="D448" s="28"/>
      <c r="E448" s="52" t="str">
        <f>IF(ISBLANK(INDR_PaymentDetails[[#This Row],[Total Indemnity Amount Paid]]), "", (INDR_PaymentDetails[[#This Row],[Total Indemnity Amount Paid]] / 9))</f>
        <v/>
      </c>
      <c r="F448" s="53"/>
      <c r="G448" s="47"/>
      <c r="I4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48" s="44" t="b">
        <f>LEN(INDR_PaymentDetails[[#This Row],[Taxpayer Name]]) &gt; 0</f>
        <v>0</v>
      </c>
      <c r="L448" s="44" t="b">
        <f t="shared" si="16"/>
        <v>0</v>
      </c>
      <c r="M448" s="44"/>
      <c r="N448" s="40" t="b">
        <f>AND(ISNUMBER(INDR_PaymentDetails[[#This Row],[Total Indemnity Amount Paid]]), INDR_PaymentDetails[[#This Row],[Total Indemnity Amount Paid]] &gt;= 0)</f>
        <v>0</v>
      </c>
      <c r="O448" s="40" t="b">
        <f>AND(ISNUMBER(INDR_PaymentDetails[[#This Row],[GST Withheld]]), INDR_PaymentDetails[[#This Row],[GST Withheld]] &gt;=0)</f>
        <v>0</v>
      </c>
      <c r="Q448" s="40" t="b">
        <f t="shared" si="15"/>
        <v>1</v>
      </c>
    </row>
    <row r="449" spans="2:17" ht="23.25" customHeight="1" x14ac:dyDescent="0.2">
      <c r="B449" s="45"/>
      <c r="C449" s="68"/>
      <c r="D449" s="28"/>
      <c r="E449" s="52" t="str">
        <f>IF(ISBLANK(INDR_PaymentDetails[[#This Row],[Total Indemnity Amount Paid]]), "", (INDR_PaymentDetails[[#This Row],[Total Indemnity Amount Paid]] / 9))</f>
        <v/>
      </c>
      <c r="F449" s="53"/>
      <c r="G449" s="47"/>
      <c r="I4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49" s="44" t="b">
        <f>LEN(INDR_PaymentDetails[[#This Row],[Taxpayer Name]]) &gt; 0</f>
        <v>0</v>
      </c>
      <c r="L449" s="44" t="b">
        <f t="shared" si="16"/>
        <v>0</v>
      </c>
      <c r="M449" s="44"/>
      <c r="N449" s="40" t="b">
        <f>AND(ISNUMBER(INDR_PaymentDetails[[#This Row],[Total Indemnity Amount Paid]]), INDR_PaymentDetails[[#This Row],[Total Indemnity Amount Paid]] &gt;= 0)</f>
        <v>0</v>
      </c>
      <c r="O449" s="40" t="b">
        <f>AND(ISNUMBER(INDR_PaymentDetails[[#This Row],[GST Withheld]]), INDR_PaymentDetails[[#This Row],[GST Withheld]] &gt;=0)</f>
        <v>0</v>
      </c>
      <c r="Q449" s="40" t="b">
        <f t="shared" si="15"/>
        <v>1</v>
      </c>
    </row>
    <row r="450" spans="2:17" ht="23.25" customHeight="1" x14ac:dyDescent="0.2">
      <c r="B450" s="45"/>
      <c r="C450" s="68"/>
      <c r="D450" s="28"/>
      <c r="E450" s="52" t="str">
        <f>IF(ISBLANK(INDR_PaymentDetails[[#This Row],[Total Indemnity Amount Paid]]), "", (INDR_PaymentDetails[[#This Row],[Total Indemnity Amount Paid]] / 9))</f>
        <v/>
      </c>
      <c r="F450" s="53"/>
      <c r="G450" s="47"/>
      <c r="I4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50" s="44" t="b">
        <f>LEN(INDR_PaymentDetails[[#This Row],[Taxpayer Name]]) &gt; 0</f>
        <v>0</v>
      </c>
      <c r="L450" s="44" t="b">
        <f t="shared" si="16"/>
        <v>0</v>
      </c>
      <c r="M450" s="44"/>
      <c r="N450" s="40" t="b">
        <f>AND(ISNUMBER(INDR_PaymentDetails[[#This Row],[Total Indemnity Amount Paid]]), INDR_PaymentDetails[[#This Row],[Total Indemnity Amount Paid]] &gt;= 0)</f>
        <v>0</v>
      </c>
      <c r="O450" s="40" t="b">
        <f>AND(ISNUMBER(INDR_PaymentDetails[[#This Row],[GST Withheld]]), INDR_PaymentDetails[[#This Row],[GST Withheld]] &gt;=0)</f>
        <v>0</v>
      </c>
      <c r="Q450" s="40" t="b">
        <f t="shared" si="15"/>
        <v>1</v>
      </c>
    </row>
    <row r="451" spans="2:17" ht="23.25" customHeight="1" x14ac:dyDescent="0.2">
      <c r="B451" s="45"/>
      <c r="C451" s="68"/>
      <c r="D451" s="28"/>
      <c r="E451" s="52" t="str">
        <f>IF(ISBLANK(INDR_PaymentDetails[[#This Row],[Total Indemnity Amount Paid]]), "", (INDR_PaymentDetails[[#This Row],[Total Indemnity Amount Paid]] / 9))</f>
        <v/>
      </c>
      <c r="F451" s="53"/>
      <c r="G451" s="47"/>
      <c r="I4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51" s="44" t="b">
        <f>LEN(INDR_PaymentDetails[[#This Row],[Taxpayer Name]]) &gt; 0</f>
        <v>0</v>
      </c>
      <c r="L451" s="44" t="b">
        <f t="shared" si="16"/>
        <v>0</v>
      </c>
      <c r="M451" s="44"/>
      <c r="N451" s="40" t="b">
        <f>AND(ISNUMBER(INDR_PaymentDetails[[#This Row],[Total Indemnity Amount Paid]]), INDR_PaymentDetails[[#This Row],[Total Indemnity Amount Paid]] &gt;= 0)</f>
        <v>0</v>
      </c>
      <c r="O451" s="40" t="b">
        <f>AND(ISNUMBER(INDR_PaymentDetails[[#This Row],[GST Withheld]]), INDR_PaymentDetails[[#This Row],[GST Withheld]] &gt;=0)</f>
        <v>0</v>
      </c>
      <c r="Q451" s="40" t="b">
        <f t="shared" si="15"/>
        <v>1</v>
      </c>
    </row>
    <row r="452" spans="2:17" ht="23.25" customHeight="1" x14ac:dyDescent="0.2">
      <c r="B452" s="45"/>
      <c r="C452" s="68"/>
      <c r="D452" s="28"/>
      <c r="E452" s="52" t="str">
        <f>IF(ISBLANK(INDR_PaymentDetails[[#This Row],[Total Indemnity Amount Paid]]), "", (INDR_PaymentDetails[[#This Row],[Total Indemnity Amount Paid]] / 9))</f>
        <v/>
      </c>
      <c r="F452" s="53"/>
      <c r="G452" s="47"/>
      <c r="I4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52" s="44" t="b">
        <f>LEN(INDR_PaymentDetails[[#This Row],[Taxpayer Name]]) &gt; 0</f>
        <v>0</v>
      </c>
      <c r="L452" s="44" t="b">
        <f t="shared" si="16"/>
        <v>0</v>
      </c>
      <c r="M452" s="44"/>
      <c r="N452" s="40" t="b">
        <f>AND(ISNUMBER(INDR_PaymentDetails[[#This Row],[Total Indemnity Amount Paid]]), INDR_PaymentDetails[[#This Row],[Total Indemnity Amount Paid]] &gt;= 0)</f>
        <v>0</v>
      </c>
      <c r="O452" s="40" t="b">
        <f>AND(ISNUMBER(INDR_PaymentDetails[[#This Row],[GST Withheld]]), INDR_PaymentDetails[[#This Row],[GST Withheld]] &gt;=0)</f>
        <v>0</v>
      </c>
      <c r="Q452" s="40" t="b">
        <f t="shared" si="15"/>
        <v>1</v>
      </c>
    </row>
    <row r="453" spans="2:17" ht="23.25" customHeight="1" x14ac:dyDescent="0.2">
      <c r="B453" s="45"/>
      <c r="C453" s="68"/>
      <c r="D453" s="28"/>
      <c r="E453" s="52" t="str">
        <f>IF(ISBLANK(INDR_PaymentDetails[[#This Row],[Total Indemnity Amount Paid]]), "", (INDR_PaymentDetails[[#This Row],[Total Indemnity Amount Paid]] / 9))</f>
        <v/>
      </c>
      <c r="F453" s="53"/>
      <c r="G453" s="47"/>
      <c r="I4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53" s="44" t="b">
        <f>LEN(INDR_PaymentDetails[[#This Row],[Taxpayer Name]]) &gt; 0</f>
        <v>0</v>
      </c>
      <c r="L453" s="44" t="b">
        <f t="shared" si="16"/>
        <v>0</v>
      </c>
      <c r="M453" s="44"/>
      <c r="N453" s="40" t="b">
        <f>AND(ISNUMBER(INDR_PaymentDetails[[#This Row],[Total Indemnity Amount Paid]]), INDR_PaymentDetails[[#This Row],[Total Indemnity Amount Paid]] &gt;= 0)</f>
        <v>0</v>
      </c>
      <c r="O453" s="40" t="b">
        <f>AND(ISNUMBER(INDR_PaymentDetails[[#This Row],[GST Withheld]]), INDR_PaymentDetails[[#This Row],[GST Withheld]] &gt;=0)</f>
        <v>0</v>
      </c>
      <c r="Q453" s="40" t="b">
        <f t="shared" si="15"/>
        <v>1</v>
      </c>
    </row>
    <row r="454" spans="2:17" ht="23.25" customHeight="1" x14ac:dyDescent="0.2">
      <c r="B454" s="45"/>
      <c r="C454" s="68"/>
      <c r="D454" s="28"/>
      <c r="E454" s="52" t="str">
        <f>IF(ISBLANK(INDR_PaymentDetails[[#This Row],[Total Indemnity Amount Paid]]), "", (INDR_PaymentDetails[[#This Row],[Total Indemnity Amount Paid]] / 9))</f>
        <v/>
      </c>
      <c r="F454" s="53"/>
      <c r="G454" s="47"/>
      <c r="I4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54" s="44" t="b">
        <f>LEN(INDR_PaymentDetails[[#This Row],[Taxpayer Name]]) &gt; 0</f>
        <v>0</v>
      </c>
      <c r="L454" s="44" t="b">
        <f t="shared" si="16"/>
        <v>0</v>
      </c>
      <c r="M454" s="44"/>
      <c r="N454" s="40" t="b">
        <f>AND(ISNUMBER(INDR_PaymentDetails[[#This Row],[Total Indemnity Amount Paid]]), INDR_PaymentDetails[[#This Row],[Total Indemnity Amount Paid]] &gt;= 0)</f>
        <v>0</v>
      </c>
      <c r="O454" s="40" t="b">
        <f>AND(ISNUMBER(INDR_PaymentDetails[[#This Row],[GST Withheld]]), INDR_PaymentDetails[[#This Row],[GST Withheld]] &gt;=0)</f>
        <v>0</v>
      </c>
      <c r="Q454" s="40" t="b">
        <f t="shared" si="15"/>
        <v>1</v>
      </c>
    </row>
    <row r="455" spans="2:17" ht="23.25" customHeight="1" x14ac:dyDescent="0.2">
      <c r="B455" s="45"/>
      <c r="C455" s="68"/>
      <c r="D455" s="28"/>
      <c r="E455" s="52" t="str">
        <f>IF(ISBLANK(INDR_PaymentDetails[[#This Row],[Total Indemnity Amount Paid]]), "", (INDR_PaymentDetails[[#This Row],[Total Indemnity Amount Paid]] / 9))</f>
        <v/>
      </c>
      <c r="F455" s="53"/>
      <c r="G455" s="47"/>
      <c r="I4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55" s="44" t="b">
        <f>LEN(INDR_PaymentDetails[[#This Row],[Taxpayer Name]]) &gt; 0</f>
        <v>0</v>
      </c>
      <c r="L455" s="44" t="b">
        <f t="shared" si="16"/>
        <v>0</v>
      </c>
      <c r="M455" s="44"/>
      <c r="N455" s="40" t="b">
        <f>AND(ISNUMBER(INDR_PaymentDetails[[#This Row],[Total Indemnity Amount Paid]]), INDR_PaymentDetails[[#This Row],[Total Indemnity Amount Paid]] &gt;= 0)</f>
        <v>0</v>
      </c>
      <c r="O455" s="40" t="b">
        <f>AND(ISNUMBER(INDR_PaymentDetails[[#This Row],[GST Withheld]]), INDR_PaymentDetails[[#This Row],[GST Withheld]] &gt;=0)</f>
        <v>0</v>
      </c>
      <c r="Q455" s="40" t="b">
        <f t="shared" si="15"/>
        <v>1</v>
      </c>
    </row>
    <row r="456" spans="2:17" ht="23.25" customHeight="1" x14ac:dyDescent="0.2">
      <c r="B456" s="45"/>
      <c r="C456" s="68"/>
      <c r="D456" s="28"/>
      <c r="E456" s="52" t="str">
        <f>IF(ISBLANK(INDR_PaymentDetails[[#This Row],[Total Indemnity Amount Paid]]), "", (INDR_PaymentDetails[[#This Row],[Total Indemnity Amount Paid]] / 9))</f>
        <v/>
      </c>
      <c r="F456" s="53"/>
      <c r="G456" s="47"/>
      <c r="I4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56" s="44" t="b">
        <f>LEN(INDR_PaymentDetails[[#This Row],[Taxpayer Name]]) &gt; 0</f>
        <v>0</v>
      </c>
      <c r="L456" s="44" t="b">
        <f t="shared" si="16"/>
        <v>0</v>
      </c>
      <c r="M456" s="44"/>
      <c r="N456" s="40" t="b">
        <f>AND(ISNUMBER(INDR_PaymentDetails[[#This Row],[Total Indemnity Amount Paid]]), INDR_PaymentDetails[[#This Row],[Total Indemnity Amount Paid]] &gt;= 0)</f>
        <v>0</v>
      </c>
      <c r="O456" s="40" t="b">
        <f>AND(ISNUMBER(INDR_PaymentDetails[[#This Row],[GST Withheld]]), INDR_PaymentDetails[[#This Row],[GST Withheld]] &gt;=0)</f>
        <v>0</v>
      </c>
      <c r="Q456" s="40" t="b">
        <f t="shared" si="15"/>
        <v>1</v>
      </c>
    </row>
    <row r="457" spans="2:17" ht="23.25" customHeight="1" x14ac:dyDescent="0.2">
      <c r="B457" s="45"/>
      <c r="C457" s="68"/>
      <c r="D457" s="28"/>
      <c r="E457" s="52" t="str">
        <f>IF(ISBLANK(INDR_PaymentDetails[[#This Row],[Total Indemnity Amount Paid]]), "", (INDR_PaymentDetails[[#This Row],[Total Indemnity Amount Paid]] / 9))</f>
        <v/>
      </c>
      <c r="F457" s="53"/>
      <c r="G457" s="47"/>
      <c r="I4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57" s="44" t="b">
        <f>LEN(INDR_PaymentDetails[[#This Row],[Taxpayer Name]]) &gt; 0</f>
        <v>0</v>
      </c>
      <c r="L457" s="44" t="b">
        <f t="shared" si="16"/>
        <v>0</v>
      </c>
      <c r="M457" s="44"/>
      <c r="N457" s="40" t="b">
        <f>AND(ISNUMBER(INDR_PaymentDetails[[#This Row],[Total Indemnity Amount Paid]]), INDR_PaymentDetails[[#This Row],[Total Indemnity Amount Paid]] &gt;= 0)</f>
        <v>0</v>
      </c>
      <c r="O457" s="40" t="b">
        <f>AND(ISNUMBER(INDR_PaymentDetails[[#This Row],[GST Withheld]]), INDR_PaymentDetails[[#This Row],[GST Withheld]] &gt;=0)</f>
        <v>0</v>
      </c>
      <c r="Q457" s="40" t="b">
        <f t="shared" si="15"/>
        <v>1</v>
      </c>
    </row>
    <row r="458" spans="2:17" ht="23.25" customHeight="1" x14ac:dyDescent="0.2">
      <c r="B458" s="45"/>
      <c r="C458" s="68"/>
      <c r="D458" s="28"/>
      <c r="E458" s="52" t="str">
        <f>IF(ISBLANK(INDR_PaymentDetails[[#This Row],[Total Indemnity Amount Paid]]), "", (INDR_PaymentDetails[[#This Row],[Total Indemnity Amount Paid]] / 9))</f>
        <v/>
      </c>
      <c r="F458" s="53"/>
      <c r="G458" s="47"/>
      <c r="I4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58" s="44" t="b">
        <f>LEN(INDR_PaymentDetails[[#This Row],[Taxpayer Name]]) &gt; 0</f>
        <v>0</v>
      </c>
      <c r="L458" s="44" t="b">
        <f t="shared" si="16"/>
        <v>0</v>
      </c>
      <c r="M458" s="44"/>
      <c r="N458" s="40" t="b">
        <f>AND(ISNUMBER(INDR_PaymentDetails[[#This Row],[Total Indemnity Amount Paid]]), INDR_PaymentDetails[[#This Row],[Total Indemnity Amount Paid]] &gt;= 0)</f>
        <v>0</v>
      </c>
      <c r="O458" s="40" t="b">
        <f>AND(ISNUMBER(INDR_PaymentDetails[[#This Row],[GST Withheld]]), INDR_PaymentDetails[[#This Row],[GST Withheld]] &gt;=0)</f>
        <v>0</v>
      </c>
      <c r="Q458" s="40" t="b">
        <f t="shared" si="15"/>
        <v>1</v>
      </c>
    </row>
    <row r="459" spans="2:17" ht="23.25" customHeight="1" x14ac:dyDescent="0.2">
      <c r="B459" s="45"/>
      <c r="C459" s="68"/>
      <c r="D459" s="28"/>
      <c r="E459" s="52" t="str">
        <f>IF(ISBLANK(INDR_PaymentDetails[[#This Row],[Total Indemnity Amount Paid]]), "", (INDR_PaymentDetails[[#This Row],[Total Indemnity Amount Paid]] / 9))</f>
        <v/>
      </c>
      <c r="F459" s="53"/>
      <c r="G459" s="47"/>
      <c r="I4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59" s="44" t="b">
        <f>LEN(INDR_PaymentDetails[[#This Row],[Taxpayer Name]]) &gt; 0</f>
        <v>0</v>
      </c>
      <c r="L459" s="44" t="b">
        <f t="shared" si="16"/>
        <v>0</v>
      </c>
      <c r="M459" s="44"/>
      <c r="N459" s="40" t="b">
        <f>AND(ISNUMBER(INDR_PaymentDetails[[#This Row],[Total Indemnity Amount Paid]]), INDR_PaymentDetails[[#This Row],[Total Indemnity Amount Paid]] &gt;= 0)</f>
        <v>0</v>
      </c>
      <c r="O459" s="40" t="b">
        <f>AND(ISNUMBER(INDR_PaymentDetails[[#This Row],[GST Withheld]]), INDR_PaymentDetails[[#This Row],[GST Withheld]] &gt;=0)</f>
        <v>0</v>
      </c>
      <c r="Q459" s="40" t="b">
        <f t="shared" si="15"/>
        <v>1</v>
      </c>
    </row>
    <row r="460" spans="2:17" ht="23.25" customHeight="1" x14ac:dyDescent="0.2">
      <c r="B460" s="45"/>
      <c r="C460" s="68"/>
      <c r="D460" s="28"/>
      <c r="E460" s="52" t="str">
        <f>IF(ISBLANK(INDR_PaymentDetails[[#This Row],[Total Indemnity Amount Paid]]), "", (INDR_PaymentDetails[[#This Row],[Total Indemnity Amount Paid]] / 9))</f>
        <v/>
      </c>
      <c r="F460" s="53"/>
      <c r="G460" s="47"/>
      <c r="I4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60" s="44" t="b">
        <f>LEN(INDR_PaymentDetails[[#This Row],[Taxpayer Name]]) &gt; 0</f>
        <v>0</v>
      </c>
      <c r="L460" s="44" t="b">
        <f t="shared" si="16"/>
        <v>0</v>
      </c>
      <c r="M460" s="44"/>
      <c r="N460" s="40" t="b">
        <f>AND(ISNUMBER(INDR_PaymentDetails[[#This Row],[Total Indemnity Amount Paid]]), INDR_PaymentDetails[[#This Row],[Total Indemnity Amount Paid]] &gt;= 0)</f>
        <v>0</v>
      </c>
      <c r="O460" s="40" t="b">
        <f>AND(ISNUMBER(INDR_PaymentDetails[[#This Row],[GST Withheld]]), INDR_PaymentDetails[[#This Row],[GST Withheld]] &gt;=0)</f>
        <v>0</v>
      </c>
      <c r="Q460" s="40" t="b">
        <f t="shared" si="15"/>
        <v>1</v>
      </c>
    </row>
    <row r="461" spans="2:17" ht="23.25" customHeight="1" x14ac:dyDescent="0.2">
      <c r="B461" s="45"/>
      <c r="C461" s="68"/>
      <c r="D461" s="28"/>
      <c r="E461" s="52" t="str">
        <f>IF(ISBLANK(INDR_PaymentDetails[[#This Row],[Total Indemnity Amount Paid]]), "", (INDR_PaymentDetails[[#This Row],[Total Indemnity Amount Paid]] / 9))</f>
        <v/>
      </c>
      <c r="F461" s="53"/>
      <c r="G461" s="47"/>
      <c r="I4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61" s="44" t="b">
        <f>LEN(INDR_PaymentDetails[[#This Row],[Taxpayer Name]]) &gt; 0</f>
        <v>0</v>
      </c>
      <c r="L461" s="44" t="b">
        <f t="shared" si="16"/>
        <v>0</v>
      </c>
      <c r="M461" s="44"/>
      <c r="N461" s="40" t="b">
        <f>AND(ISNUMBER(INDR_PaymentDetails[[#This Row],[Total Indemnity Amount Paid]]), INDR_PaymentDetails[[#This Row],[Total Indemnity Amount Paid]] &gt;= 0)</f>
        <v>0</v>
      </c>
      <c r="O461" s="40" t="b">
        <f>AND(ISNUMBER(INDR_PaymentDetails[[#This Row],[GST Withheld]]), INDR_PaymentDetails[[#This Row],[GST Withheld]] &gt;=0)</f>
        <v>0</v>
      </c>
      <c r="Q461" s="40" t="b">
        <f t="shared" si="15"/>
        <v>1</v>
      </c>
    </row>
    <row r="462" spans="2:17" ht="23.25" customHeight="1" x14ac:dyDescent="0.2">
      <c r="B462" s="45"/>
      <c r="C462" s="68"/>
      <c r="D462" s="28"/>
      <c r="E462" s="52" t="str">
        <f>IF(ISBLANK(INDR_PaymentDetails[[#This Row],[Total Indemnity Amount Paid]]), "", (INDR_PaymentDetails[[#This Row],[Total Indemnity Amount Paid]] / 9))</f>
        <v/>
      </c>
      <c r="F462" s="53"/>
      <c r="G462" s="47"/>
      <c r="I4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62" s="44" t="b">
        <f>LEN(INDR_PaymentDetails[[#This Row],[Taxpayer Name]]) &gt; 0</f>
        <v>0</v>
      </c>
      <c r="L462" s="44" t="b">
        <f t="shared" si="16"/>
        <v>0</v>
      </c>
      <c r="M462" s="44"/>
      <c r="N462" s="40" t="b">
        <f>AND(ISNUMBER(INDR_PaymentDetails[[#This Row],[Total Indemnity Amount Paid]]), INDR_PaymentDetails[[#This Row],[Total Indemnity Amount Paid]] &gt;= 0)</f>
        <v>0</v>
      </c>
      <c r="O462" s="40" t="b">
        <f>AND(ISNUMBER(INDR_PaymentDetails[[#This Row],[GST Withheld]]), INDR_PaymentDetails[[#This Row],[GST Withheld]] &gt;=0)</f>
        <v>0</v>
      </c>
      <c r="Q462" s="40" t="b">
        <f t="shared" si="15"/>
        <v>1</v>
      </c>
    </row>
    <row r="463" spans="2:17" ht="23.25" customHeight="1" x14ac:dyDescent="0.2">
      <c r="B463" s="45"/>
      <c r="C463" s="68"/>
      <c r="D463" s="28"/>
      <c r="E463" s="52" t="str">
        <f>IF(ISBLANK(INDR_PaymentDetails[[#This Row],[Total Indemnity Amount Paid]]), "", (INDR_PaymentDetails[[#This Row],[Total Indemnity Amount Paid]] / 9))</f>
        <v/>
      </c>
      <c r="F463" s="53"/>
      <c r="G463" s="47"/>
      <c r="I4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63" s="44" t="b">
        <f>LEN(INDR_PaymentDetails[[#This Row],[Taxpayer Name]]) &gt; 0</f>
        <v>0</v>
      </c>
      <c r="L463" s="44" t="b">
        <f t="shared" si="16"/>
        <v>0</v>
      </c>
      <c r="M463" s="44"/>
      <c r="N463" s="40" t="b">
        <f>AND(ISNUMBER(INDR_PaymentDetails[[#This Row],[Total Indemnity Amount Paid]]), INDR_PaymentDetails[[#This Row],[Total Indemnity Amount Paid]] &gt;= 0)</f>
        <v>0</v>
      </c>
      <c r="O463" s="40" t="b">
        <f>AND(ISNUMBER(INDR_PaymentDetails[[#This Row],[GST Withheld]]), INDR_PaymentDetails[[#This Row],[GST Withheld]] &gt;=0)</f>
        <v>0</v>
      </c>
      <c r="Q463" s="40" t="b">
        <f t="shared" si="15"/>
        <v>1</v>
      </c>
    </row>
    <row r="464" spans="2:17" ht="23.25" customHeight="1" x14ac:dyDescent="0.2">
      <c r="B464" s="45"/>
      <c r="C464" s="68"/>
      <c r="D464" s="28"/>
      <c r="E464" s="52" t="str">
        <f>IF(ISBLANK(INDR_PaymentDetails[[#This Row],[Total Indemnity Amount Paid]]), "", (INDR_PaymentDetails[[#This Row],[Total Indemnity Amount Paid]] / 9))</f>
        <v/>
      </c>
      <c r="F464" s="53"/>
      <c r="G464" s="47"/>
      <c r="I4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64" s="44" t="b">
        <f>LEN(INDR_PaymentDetails[[#This Row],[Taxpayer Name]]) &gt; 0</f>
        <v>0</v>
      </c>
      <c r="L464" s="44" t="b">
        <f t="shared" si="16"/>
        <v>0</v>
      </c>
      <c r="M464" s="44"/>
      <c r="N464" s="40" t="b">
        <f>AND(ISNUMBER(INDR_PaymentDetails[[#This Row],[Total Indemnity Amount Paid]]), INDR_PaymentDetails[[#This Row],[Total Indemnity Amount Paid]] &gt;= 0)</f>
        <v>0</v>
      </c>
      <c r="O464" s="40" t="b">
        <f>AND(ISNUMBER(INDR_PaymentDetails[[#This Row],[GST Withheld]]), INDR_PaymentDetails[[#This Row],[GST Withheld]] &gt;=0)</f>
        <v>0</v>
      </c>
      <c r="Q464" s="40" t="b">
        <f t="shared" si="15"/>
        <v>1</v>
      </c>
    </row>
    <row r="465" spans="2:17" ht="23.25" customHeight="1" x14ac:dyDescent="0.2">
      <c r="B465" s="45"/>
      <c r="C465" s="68"/>
      <c r="D465" s="28"/>
      <c r="E465" s="52" t="str">
        <f>IF(ISBLANK(INDR_PaymentDetails[[#This Row],[Total Indemnity Amount Paid]]), "", (INDR_PaymentDetails[[#This Row],[Total Indemnity Amount Paid]] / 9))</f>
        <v/>
      </c>
      <c r="F465" s="53"/>
      <c r="G465" s="47"/>
      <c r="I4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65" s="44" t="b">
        <f>LEN(INDR_PaymentDetails[[#This Row],[Taxpayer Name]]) &gt; 0</f>
        <v>0</v>
      </c>
      <c r="L465" s="44" t="b">
        <f t="shared" si="16"/>
        <v>0</v>
      </c>
      <c r="M465" s="44"/>
      <c r="N465" s="40" t="b">
        <f>AND(ISNUMBER(INDR_PaymentDetails[[#This Row],[Total Indemnity Amount Paid]]), INDR_PaymentDetails[[#This Row],[Total Indemnity Amount Paid]] &gt;= 0)</f>
        <v>0</v>
      </c>
      <c r="O465" s="40" t="b">
        <f>AND(ISNUMBER(INDR_PaymentDetails[[#This Row],[GST Withheld]]), INDR_PaymentDetails[[#This Row],[GST Withheld]] &gt;=0)</f>
        <v>0</v>
      </c>
      <c r="Q465" s="40" t="b">
        <f t="shared" si="15"/>
        <v>1</v>
      </c>
    </row>
    <row r="466" spans="2:17" ht="23.25" customHeight="1" x14ac:dyDescent="0.2">
      <c r="B466" s="45"/>
      <c r="C466" s="68"/>
      <c r="D466" s="28"/>
      <c r="E466" s="52" t="str">
        <f>IF(ISBLANK(INDR_PaymentDetails[[#This Row],[Total Indemnity Amount Paid]]), "", (INDR_PaymentDetails[[#This Row],[Total Indemnity Amount Paid]] / 9))</f>
        <v/>
      </c>
      <c r="F466" s="53"/>
      <c r="G466" s="47"/>
      <c r="I4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66" s="44" t="b">
        <f>LEN(INDR_PaymentDetails[[#This Row],[Taxpayer Name]]) &gt; 0</f>
        <v>0</v>
      </c>
      <c r="L466" s="44" t="b">
        <f t="shared" si="16"/>
        <v>0</v>
      </c>
      <c r="M466" s="44"/>
      <c r="N466" s="40" t="b">
        <f>AND(ISNUMBER(INDR_PaymentDetails[[#This Row],[Total Indemnity Amount Paid]]), INDR_PaymentDetails[[#This Row],[Total Indemnity Amount Paid]] &gt;= 0)</f>
        <v>0</v>
      </c>
      <c r="O466" s="40" t="b">
        <f>AND(ISNUMBER(INDR_PaymentDetails[[#This Row],[GST Withheld]]), INDR_PaymentDetails[[#This Row],[GST Withheld]] &gt;=0)</f>
        <v>0</v>
      </c>
      <c r="Q466" s="40" t="b">
        <f t="shared" si="15"/>
        <v>1</v>
      </c>
    </row>
    <row r="467" spans="2:17" ht="23.25" customHeight="1" x14ac:dyDescent="0.2">
      <c r="B467" s="45"/>
      <c r="C467" s="68"/>
      <c r="D467" s="28"/>
      <c r="E467" s="52" t="str">
        <f>IF(ISBLANK(INDR_PaymentDetails[[#This Row],[Total Indemnity Amount Paid]]), "", (INDR_PaymentDetails[[#This Row],[Total Indemnity Amount Paid]] / 9))</f>
        <v/>
      </c>
      <c r="F467" s="53"/>
      <c r="G467" s="47"/>
      <c r="I4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67" s="44" t="b">
        <f>LEN(INDR_PaymentDetails[[#This Row],[Taxpayer Name]]) &gt; 0</f>
        <v>0</v>
      </c>
      <c r="L467" s="44" t="b">
        <f t="shared" si="16"/>
        <v>0</v>
      </c>
      <c r="M467" s="44"/>
      <c r="N467" s="40" t="b">
        <f>AND(ISNUMBER(INDR_PaymentDetails[[#This Row],[Total Indemnity Amount Paid]]), INDR_PaymentDetails[[#This Row],[Total Indemnity Amount Paid]] &gt;= 0)</f>
        <v>0</v>
      </c>
      <c r="O467" s="40" t="b">
        <f>AND(ISNUMBER(INDR_PaymentDetails[[#This Row],[GST Withheld]]), INDR_PaymentDetails[[#This Row],[GST Withheld]] &gt;=0)</f>
        <v>0</v>
      </c>
      <c r="Q467" s="40" t="b">
        <f t="shared" si="15"/>
        <v>1</v>
      </c>
    </row>
    <row r="468" spans="2:17" ht="23.25" customHeight="1" x14ac:dyDescent="0.2">
      <c r="B468" s="45"/>
      <c r="C468" s="68"/>
      <c r="D468" s="28"/>
      <c r="E468" s="52" t="str">
        <f>IF(ISBLANK(INDR_PaymentDetails[[#This Row],[Total Indemnity Amount Paid]]), "", (INDR_PaymentDetails[[#This Row],[Total Indemnity Amount Paid]] / 9))</f>
        <v/>
      </c>
      <c r="F468" s="53"/>
      <c r="G468" s="47"/>
      <c r="I4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68" s="44" t="b">
        <f>LEN(INDR_PaymentDetails[[#This Row],[Taxpayer Name]]) &gt; 0</f>
        <v>0</v>
      </c>
      <c r="L468" s="44" t="b">
        <f t="shared" si="16"/>
        <v>0</v>
      </c>
      <c r="M468" s="44"/>
      <c r="N468" s="40" t="b">
        <f>AND(ISNUMBER(INDR_PaymentDetails[[#This Row],[Total Indemnity Amount Paid]]), INDR_PaymentDetails[[#This Row],[Total Indemnity Amount Paid]] &gt;= 0)</f>
        <v>0</v>
      </c>
      <c r="O468" s="40" t="b">
        <f>AND(ISNUMBER(INDR_PaymentDetails[[#This Row],[GST Withheld]]), INDR_PaymentDetails[[#This Row],[GST Withheld]] &gt;=0)</f>
        <v>0</v>
      </c>
      <c r="Q468" s="40" t="b">
        <f t="shared" si="15"/>
        <v>1</v>
      </c>
    </row>
    <row r="469" spans="2:17" ht="23.25" customHeight="1" x14ac:dyDescent="0.2">
      <c r="B469" s="45"/>
      <c r="C469" s="68"/>
      <c r="D469" s="28"/>
      <c r="E469" s="52" t="str">
        <f>IF(ISBLANK(INDR_PaymentDetails[[#This Row],[Total Indemnity Amount Paid]]), "", (INDR_PaymentDetails[[#This Row],[Total Indemnity Amount Paid]] / 9))</f>
        <v/>
      </c>
      <c r="F469" s="53"/>
      <c r="G469" s="47"/>
      <c r="I4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69" s="44" t="b">
        <f>LEN(INDR_PaymentDetails[[#This Row],[Taxpayer Name]]) &gt; 0</f>
        <v>0</v>
      </c>
      <c r="L469" s="44" t="b">
        <f t="shared" si="16"/>
        <v>0</v>
      </c>
      <c r="M469" s="44"/>
      <c r="N469" s="40" t="b">
        <f>AND(ISNUMBER(INDR_PaymentDetails[[#This Row],[Total Indemnity Amount Paid]]), INDR_PaymentDetails[[#This Row],[Total Indemnity Amount Paid]] &gt;= 0)</f>
        <v>0</v>
      </c>
      <c r="O469" s="40" t="b">
        <f>AND(ISNUMBER(INDR_PaymentDetails[[#This Row],[GST Withheld]]), INDR_PaymentDetails[[#This Row],[GST Withheld]] &gt;=0)</f>
        <v>0</v>
      </c>
      <c r="Q469" s="40" t="b">
        <f t="shared" si="15"/>
        <v>1</v>
      </c>
    </row>
    <row r="470" spans="2:17" ht="23.25" customHeight="1" x14ac:dyDescent="0.2">
      <c r="B470" s="45"/>
      <c r="C470" s="68"/>
      <c r="D470" s="28"/>
      <c r="E470" s="52" t="str">
        <f>IF(ISBLANK(INDR_PaymentDetails[[#This Row],[Total Indemnity Amount Paid]]), "", (INDR_PaymentDetails[[#This Row],[Total Indemnity Amount Paid]] / 9))</f>
        <v/>
      </c>
      <c r="F470" s="53"/>
      <c r="G470" s="47"/>
      <c r="I4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70" s="44" t="b">
        <f>LEN(INDR_PaymentDetails[[#This Row],[Taxpayer Name]]) &gt; 0</f>
        <v>0</v>
      </c>
      <c r="L470" s="44" t="b">
        <f t="shared" si="16"/>
        <v>0</v>
      </c>
      <c r="M470" s="44"/>
      <c r="N470" s="40" t="b">
        <f>AND(ISNUMBER(INDR_PaymentDetails[[#This Row],[Total Indemnity Amount Paid]]), INDR_PaymentDetails[[#This Row],[Total Indemnity Amount Paid]] &gt;= 0)</f>
        <v>0</v>
      </c>
      <c r="O470" s="40" t="b">
        <f>AND(ISNUMBER(INDR_PaymentDetails[[#This Row],[GST Withheld]]), INDR_PaymentDetails[[#This Row],[GST Withheld]] &gt;=0)</f>
        <v>0</v>
      </c>
      <c r="Q470" s="40" t="b">
        <f t="shared" si="15"/>
        <v>1</v>
      </c>
    </row>
    <row r="471" spans="2:17" ht="23.25" customHeight="1" x14ac:dyDescent="0.2">
      <c r="B471" s="45"/>
      <c r="C471" s="68"/>
      <c r="D471" s="28"/>
      <c r="E471" s="52" t="str">
        <f>IF(ISBLANK(INDR_PaymentDetails[[#This Row],[Total Indemnity Amount Paid]]), "", (INDR_PaymentDetails[[#This Row],[Total Indemnity Amount Paid]] / 9))</f>
        <v/>
      </c>
      <c r="F471" s="53"/>
      <c r="G471" s="47"/>
      <c r="I4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71" s="44" t="b">
        <f>LEN(INDR_PaymentDetails[[#This Row],[Taxpayer Name]]) &gt; 0</f>
        <v>0</v>
      </c>
      <c r="L471" s="44" t="b">
        <f t="shared" si="16"/>
        <v>0</v>
      </c>
      <c r="M471" s="44"/>
      <c r="N471" s="40" t="b">
        <f>AND(ISNUMBER(INDR_PaymentDetails[[#This Row],[Total Indemnity Amount Paid]]), INDR_PaymentDetails[[#This Row],[Total Indemnity Amount Paid]] &gt;= 0)</f>
        <v>0</v>
      </c>
      <c r="O471" s="40" t="b">
        <f>AND(ISNUMBER(INDR_PaymentDetails[[#This Row],[GST Withheld]]), INDR_PaymentDetails[[#This Row],[GST Withheld]] &gt;=0)</f>
        <v>0</v>
      </c>
      <c r="Q471" s="40" t="b">
        <f t="shared" si="15"/>
        <v>1</v>
      </c>
    </row>
    <row r="472" spans="2:17" ht="23.25" customHeight="1" x14ac:dyDescent="0.2">
      <c r="B472" s="45"/>
      <c r="C472" s="68"/>
      <c r="D472" s="28"/>
      <c r="E472" s="52" t="str">
        <f>IF(ISBLANK(INDR_PaymentDetails[[#This Row],[Total Indemnity Amount Paid]]), "", (INDR_PaymentDetails[[#This Row],[Total Indemnity Amount Paid]] / 9))</f>
        <v/>
      </c>
      <c r="F472" s="53"/>
      <c r="G472" s="47"/>
      <c r="I4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72" s="44" t="b">
        <f>LEN(INDR_PaymentDetails[[#This Row],[Taxpayer Name]]) &gt; 0</f>
        <v>0</v>
      </c>
      <c r="L472" s="44" t="b">
        <f t="shared" si="16"/>
        <v>0</v>
      </c>
      <c r="M472" s="44"/>
      <c r="N472" s="40" t="b">
        <f>AND(ISNUMBER(INDR_PaymentDetails[[#This Row],[Total Indemnity Amount Paid]]), INDR_PaymentDetails[[#This Row],[Total Indemnity Amount Paid]] &gt;= 0)</f>
        <v>0</v>
      </c>
      <c r="O472" s="40" t="b">
        <f>AND(ISNUMBER(INDR_PaymentDetails[[#This Row],[GST Withheld]]), INDR_PaymentDetails[[#This Row],[GST Withheld]] &gt;=0)</f>
        <v>0</v>
      </c>
      <c r="Q472" s="40" t="b">
        <f t="shared" si="15"/>
        <v>1</v>
      </c>
    </row>
    <row r="473" spans="2:17" ht="23.25" customHeight="1" x14ac:dyDescent="0.2">
      <c r="B473" s="45"/>
      <c r="C473" s="68"/>
      <c r="D473" s="28"/>
      <c r="E473" s="52" t="str">
        <f>IF(ISBLANK(INDR_PaymentDetails[[#This Row],[Total Indemnity Amount Paid]]), "", (INDR_PaymentDetails[[#This Row],[Total Indemnity Amount Paid]] / 9))</f>
        <v/>
      </c>
      <c r="F473" s="53"/>
      <c r="G473" s="47"/>
      <c r="I4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73" s="44" t="b">
        <f>LEN(INDR_PaymentDetails[[#This Row],[Taxpayer Name]]) &gt; 0</f>
        <v>0</v>
      </c>
      <c r="L473" s="44" t="b">
        <f t="shared" si="16"/>
        <v>0</v>
      </c>
      <c r="M473" s="44"/>
      <c r="N473" s="40" t="b">
        <f>AND(ISNUMBER(INDR_PaymentDetails[[#This Row],[Total Indemnity Amount Paid]]), INDR_PaymentDetails[[#This Row],[Total Indemnity Amount Paid]] &gt;= 0)</f>
        <v>0</v>
      </c>
      <c r="O473" s="40" t="b">
        <f>AND(ISNUMBER(INDR_PaymentDetails[[#This Row],[GST Withheld]]), INDR_PaymentDetails[[#This Row],[GST Withheld]] &gt;=0)</f>
        <v>0</v>
      </c>
      <c r="Q473" s="40" t="b">
        <f t="shared" ref="Q473:Q536" si="17">OR(I473, AND(L473:O473))</f>
        <v>1</v>
      </c>
    </row>
    <row r="474" spans="2:17" ht="23.25" customHeight="1" x14ac:dyDescent="0.2">
      <c r="B474" s="45"/>
      <c r="C474" s="68"/>
      <c r="D474" s="28"/>
      <c r="E474" s="52" t="str">
        <f>IF(ISBLANK(INDR_PaymentDetails[[#This Row],[Total Indemnity Amount Paid]]), "", (INDR_PaymentDetails[[#This Row],[Total Indemnity Amount Paid]] / 9))</f>
        <v/>
      </c>
      <c r="F474" s="53"/>
      <c r="G474" s="47"/>
      <c r="I4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74" s="44" t="b">
        <f>LEN(INDR_PaymentDetails[[#This Row],[Taxpayer Name]]) &gt; 0</f>
        <v>0</v>
      </c>
      <c r="L474" s="44" t="b">
        <f t="shared" si="16"/>
        <v>0</v>
      </c>
      <c r="M474" s="44"/>
      <c r="N474" s="40" t="b">
        <f>AND(ISNUMBER(INDR_PaymentDetails[[#This Row],[Total Indemnity Amount Paid]]), INDR_PaymentDetails[[#This Row],[Total Indemnity Amount Paid]] &gt;= 0)</f>
        <v>0</v>
      </c>
      <c r="O474" s="40" t="b">
        <f>AND(ISNUMBER(INDR_PaymentDetails[[#This Row],[GST Withheld]]), INDR_PaymentDetails[[#This Row],[GST Withheld]] &gt;=0)</f>
        <v>0</v>
      </c>
      <c r="Q474" s="40" t="b">
        <f t="shared" si="17"/>
        <v>1</v>
      </c>
    </row>
    <row r="475" spans="2:17" ht="23.25" customHeight="1" x14ac:dyDescent="0.2">
      <c r="B475" s="45"/>
      <c r="C475" s="68"/>
      <c r="D475" s="28"/>
      <c r="E475" s="52" t="str">
        <f>IF(ISBLANK(INDR_PaymentDetails[[#This Row],[Total Indemnity Amount Paid]]), "", (INDR_PaymentDetails[[#This Row],[Total Indemnity Amount Paid]] / 9))</f>
        <v/>
      </c>
      <c r="F475" s="53"/>
      <c r="G475" s="47"/>
      <c r="I4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75" s="44" t="b">
        <f>LEN(INDR_PaymentDetails[[#This Row],[Taxpayer Name]]) &gt; 0</f>
        <v>0</v>
      </c>
      <c r="L475" s="44" t="b">
        <f t="shared" si="16"/>
        <v>0</v>
      </c>
      <c r="M475" s="44"/>
      <c r="N475" s="40" t="b">
        <f>AND(ISNUMBER(INDR_PaymentDetails[[#This Row],[Total Indemnity Amount Paid]]), INDR_PaymentDetails[[#This Row],[Total Indemnity Amount Paid]] &gt;= 0)</f>
        <v>0</v>
      </c>
      <c r="O475" s="40" t="b">
        <f>AND(ISNUMBER(INDR_PaymentDetails[[#This Row],[GST Withheld]]), INDR_PaymentDetails[[#This Row],[GST Withheld]] &gt;=0)</f>
        <v>0</v>
      </c>
      <c r="Q475" s="40" t="b">
        <f t="shared" si="17"/>
        <v>1</v>
      </c>
    </row>
    <row r="476" spans="2:17" ht="23.25" customHeight="1" x14ac:dyDescent="0.2">
      <c r="B476" s="45"/>
      <c r="C476" s="68"/>
      <c r="D476" s="28"/>
      <c r="E476" s="52" t="str">
        <f>IF(ISBLANK(INDR_PaymentDetails[[#This Row],[Total Indemnity Amount Paid]]), "", (INDR_PaymentDetails[[#This Row],[Total Indemnity Amount Paid]] / 9))</f>
        <v/>
      </c>
      <c r="F476" s="53"/>
      <c r="G476" s="47"/>
      <c r="I4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76" s="44" t="b">
        <f>LEN(INDR_PaymentDetails[[#This Row],[Taxpayer Name]]) &gt; 0</f>
        <v>0</v>
      </c>
      <c r="L476" s="44" t="b">
        <f t="shared" si="16"/>
        <v>0</v>
      </c>
      <c r="M476" s="44"/>
      <c r="N476" s="40" t="b">
        <f>AND(ISNUMBER(INDR_PaymentDetails[[#This Row],[Total Indemnity Amount Paid]]), INDR_PaymentDetails[[#This Row],[Total Indemnity Amount Paid]] &gt;= 0)</f>
        <v>0</v>
      </c>
      <c r="O476" s="40" t="b">
        <f>AND(ISNUMBER(INDR_PaymentDetails[[#This Row],[GST Withheld]]), INDR_PaymentDetails[[#This Row],[GST Withheld]] &gt;=0)</f>
        <v>0</v>
      </c>
      <c r="Q476" s="40" t="b">
        <f t="shared" si="17"/>
        <v>1</v>
      </c>
    </row>
    <row r="477" spans="2:17" ht="23.25" customHeight="1" x14ac:dyDescent="0.2">
      <c r="B477" s="45"/>
      <c r="C477" s="68"/>
      <c r="D477" s="28"/>
      <c r="E477" s="52" t="str">
        <f>IF(ISBLANK(INDR_PaymentDetails[[#This Row],[Total Indemnity Amount Paid]]), "", (INDR_PaymentDetails[[#This Row],[Total Indemnity Amount Paid]] / 9))</f>
        <v/>
      </c>
      <c r="F477" s="53"/>
      <c r="G477" s="47"/>
      <c r="I4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77" s="44" t="b">
        <f>LEN(INDR_PaymentDetails[[#This Row],[Taxpayer Name]]) &gt; 0</f>
        <v>0</v>
      </c>
      <c r="L477" s="44" t="b">
        <f t="shared" si="16"/>
        <v>0</v>
      </c>
      <c r="M477" s="44"/>
      <c r="N477" s="40" t="b">
        <f>AND(ISNUMBER(INDR_PaymentDetails[[#This Row],[Total Indemnity Amount Paid]]), INDR_PaymentDetails[[#This Row],[Total Indemnity Amount Paid]] &gt;= 0)</f>
        <v>0</v>
      </c>
      <c r="O477" s="40" t="b">
        <f>AND(ISNUMBER(INDR_PaymentDetails[[#This Row],[GST Withheld]]), INDR_PaymentDetails[[#This Row],[GST Withheld]] &gt;=0)</f>
        <v>0</v>
      </c>
      <c r="Q477" s="40" t="b">
        <f t="shared" si="17"/>
        <v>1</v>
      </c>
    </row>
    <row r="478" spans="2:17" ht="23.25" customHeight="1" x14ac:dyDescent="0.2">
      <c r="B478" s="45"/>
      <c r="C478" s="68"/>
      <c r="D478" s="28"/>
      <c r="E478" s="52" t="str">
        <f>IF(ISBLANK(INDR_PaymentDetails[[#This Row],[Total Indemnity Amount Paid]]), "", (INDR_PaymentDetails[[#This Row],[Total Indemnity Amount Paid]] / 9))</f>
        <v/>
      </c>
      <c r="F478" s="53"/>
      <c r="G478" s="47"/>
      <c r="I4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78" s="44" t="b">
        <f>LEN(INDR_PaymentDetails[[#This Row],[Taxpayer Name]]) &gt; 0</f>
        <v>0</v>
      </c>
      <c r="L478" s="44" t="b">
        <f t="shared" si="16"/>
        <v>0</v>
      </c>
      <c r="M478" s="44"/>
      <c r="N478" s="40" t="b">
        <f>AND(ISNUMBER(INDR_PaymentDetails[[#This Row],[Total Indemnity Amount Paid]]), INDR_PaymentDetails[[#This Row],[Total Indemnity Amount Paid]] &gt;= 0)</f>
        <v>0</v>
      </c>
      <c r="O478" s="40" t="b">
        <f>AND(ISNUMBER(INDR_PaymentDetails[[#This Row],[GST Withheld]]), INDR_PaymentDetails[[#This Row],[GST Withheld]] &gt;=0)</f>
        <v>0</v>
      </c>
      <c r="Q478" s="40" t="b">
        <f t="shared" si="17"/>
        <v>1</v>
      </c>
    </row>
    <row r="479" spans="2:17" ht="23.25" customHeight="1" x14ac:dyDescent="0.2">
      <c r="B479" s="45"/>
      <c r="C479" s="68"/>
      <c r="D479" s="28"/>
      <c r="E479" s="52" t="str">
        <f>IF(ISBLANK(INDR_PaymentDetails[[#This Row],[Total Indemnity Amount Paid]]), "", (INDR_PaymentDetails[[#This Row],[Total Indemnity Amount Paid]] / 9))</f>
        <v/>
      </c>
      <c r="F479" s="53"/>
      <c r="G479" s="47"/>
      <c r="I4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79" s="44" t="b">
        <f>LEN(INDR_PaymentDetails[[#This Row],[Taxpayer Name]]) &gt; 0</f>
        <v>0</v>
      </c>
      <c r="L479" s="44" t="b">
        <f t="shared" si="16"/>
        <v>0</v>
      </c>
      <c r="M479" s="44"/>
      <c r="N479" s="40" t="b">
        <f>AND(ISNUMBER(INDR_PaymentDetails[[#This Row],[Total Indemnity Amount Paid]]), INDR_PaymentDetails[[#This Row],[Total Indemnity Amount Paid]] &gt;= 0)</f>
        <v>0</v>
      </c>
      <c r="O479" s="40" t="b">
        <f>AND(ISNUMBER(INDR_PaymentDetails[[#This Row],[GST Withheld]]), INDR_PaymentDetails[[#This Row],[GST Withheld]] &gt;=0)</f>
        <v>0</v>
      </c>
      <c r="Q479" s="40" t="b">
        <f t="shared" si="17"/>
        <v>1</v>
      </c>
    </row>
    <row r="480" spans="2:17" ht="23.25" customHeight="1" x14ac:dyDescent="0.2">
      <c r="B480" s="45"/>
      <c r="C480" s="68"/>
      <c r="D480" s="28"/>
      <c r="E480" s="52" t="str">
        <f>IF(ISBLANK(INDR_PaymentDetails[[#This Row],[Total Indemnity Amount Paid]]), "", (INDR_PaymentDetails[[#This Row],[Total Indemnity Amount Paid]] / 9))</f>
        <v/>
      </c>
      <c r="F480" s="53"/>
      <c r="G480" s="47"/>
      <c r="I4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80" s="44" t="b">
        <f>LEN(INDR_PaymentDetails[[#This Row],[Taxpayer Name]]) &gt; 0</f>
        <v>0</v>
      </c>
      <c r="L480" s="44" t="b">
        <f t="shared" si="16"/>
        <v>0</v>
      </c>
      <c r="M480" s="44"/>
      <c r="N480" s="40" t="b">
        <f>AND(ISNUMBER(INDR_PaymentDetails[[#This Row],[Total Indemnity Amount Paid]]), INDR_PaymentDetails[[#This Row],[Total Indemnity Amount Paid]] &gt;= 0)</f>
        <v>0</v>
      </c>
      <c r="O480" s="40" t="b">
        <f>AND(ISNUMBER(INDR_PaymentDetails[[#This Row],[GST Withheld]]), INDR_PaymentDetails[[#This Row],[GST Withheld]] &gt;=0)</f>
        <v>0</v>
      </c>
      <c r="Q480" s="40" t="b">
        <f t="shared" si="17"/>
        <v>1</v>
      </c>
    </row>
    <row r="481" spans="2:17" ht="23.25" customHeight="1" x14ac:dyDescent="0.2">
      <c r="B481" s="45"/>
      <c r="C481" s="68"/>
      <c r="D481" s="28"/>
      <c r="E481" s="52" t="str">
        <f>IF(ISBLANK(INDR_PaymentDetails[[#This Row],[Total Indemnity Amount Paid]]), "", (INDR_PaymentDetails[[#This Row],[Total Indemnity Amount Paid]] / 9))</f>
        <v/>
      </c>
      <c r="F481" s="53"/>
      <c r="G481" s="47"/>
      <c r="I4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81" s="44" t="b">
        <f>LEN(INDR_PaymentDetails[[#This Row],[Taxpayer Name]]) &gt; 0</f>
        <v>0</v>
      </c>
      <c r="L481" s="44" t="b">
        <f t="shared" si="16"/>
        <v>0</v>
      </c>
      <c r="M481" s="44"/>
      <c r="N481" s="40" t="b">
        <f>AND(ISNUMBER(INDR_PaymentDetails[[#This Row],[Total Indemnity Amount Paid]]), INDR_PaymentDetails[[#This Row],[Total Indemnity Amount Paid]] &gt;= 0)</f>
        <v>0</v>
      </c>
      <c r="O481" s="40" t="b">
        <f>AND(ISNUMBER(INDR_PaymentDetails[[#This Row],[GST Withheld]]), INDR_PaymentDetails[[#This Row],[GST Withheld]] &gt;=0)</f>
        <v>0</v>
      </c>
      <c r="Q481" s="40" t="b">
        <f t="shared" si="17"/>
        <v>1</v>
      </c>
    </row>
    <row r="482" spans="2:17" ht="23.25" customHeight="1" x14ac:dyDescent="0.2">
      <c r="B482" s="45"/>
      <c r="C482" s="68"/>
      <c r="D482" s="28"/>
      <c r="E482" s="52" t="str">
        <f>IF(ISBLANK(INDR_PaymentDetails[[#This Row],[Total Indemnity Amount Paid]]), "", (INDR_PaymentDetails[[#This Row],[Total Indemnity Amount Paid]] / 9))</f>
        <v/>
      </c>
      <c r="F482" s="53"/>
      <c r="G482" s="47"/>
      <c r="I4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82" s="44" t="b">
        <f>LEN(INDR_PaymentDetails[[#This Row],[Taxpayer Name]]) &gt; 0</f>
        <v>0</v>
      </c>
      <c r="L482" s="44" t="b">
        <f t="shared" si="16"/>
        <v>0</v>
      </c>
      <c r="M482" s="44"/>
      <c r="N482" s="40" t="b">
        <f>AND(ISNUMBER(INDR_PaymentDetails[[#This Row],[Total Indemnity Amount Paid]]), INDR_PaymentDetails[[#This Row],[Total Indemnity Amount Paid]] &gt;= 0)</f>
        <v>0</v>
      </c>
      <c r="O482" s="40" t="b">
        <f>AND(ISNUMBER(INDR_PaymentDetails[[#This Row],[GST Withheld]]), INDR_PaymentDetails[[#This Row],[GST Withheld]] &gt;=0)</f>
        <v>0</v>
      </c>
      <c r="Q482" s="40" t="b">
        <f t="shared" si="17"/>
        <v>1</v>
      </c>
    </row>
    <row r="483" spans="2:17" ht="23.25" customHeight="1" x14ac:dyDescent="0.2">
      <c r="B483" s="45"/>
      <c r="C483" s="68"/>
      <c r="D483" s="28"/>
      <c r="E483" s="52" t="str">
        <f>IF(ISBLANK(INDR_PaymentDetails[[#This Row],[Total Indemnity Amount Paid]]), "", (INDR_PaymentDetails[[#This Row],[Total Indemnity Amount Paid]] / 9))</f>
        <v/>
      </c>
      <c r="F483" s="53"/>
      <c r="G483" s="47"/>
      <c r="I4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83" s="44" t="b">
        <f>LEN(INDR_PaymentDetails[[#This Row],[Taxpayer Name]]) &gt; 0</f>
        <v>0</v>
      </c>
      <c r="L483" s="44" t="b">
        <f t="shared" si="16"/>
        <v>0</v>
      </c>
      <c r="M483" s="44"/>
      <c r="N483" s="40" t="b">
        <f>AND(ISNUMBER(INDR_PaymentDetails[[#This Row],[Total Indemnity Amount Paid]]), INDR_PaymentDetails[[#This Row],[Total Indemnity Amount Paid]] &gt;= 0)</f>
        <v>0</v>
      </c>
      <c r="O483" s="40" t="b">
        <f>AND(ISNUMBER(INDR_PaymentDetails[[#This Row],[GST Withheld]]), INDR_PaymentDetails[[#This Row],[GST Withheld]] &gt;=0)</f>
        <v>0</v>
      </c>
      <c r="Q483" s="40" t="b">
        <f t="shared" si="17"/>
        <v>1</v>
      </c>
    </row>
    <row r="484" spans="2:17" ht="23.25" customHeight="1" x14ac:dyDescent="0.2">
      <c r="B484" s="45"/>
      <c r="C484" s="68"/>
      <c r="D484" s="28"/>
      <c r="E484" s="52" t="str">
        <f>IF(ISBLANK(INDR_PaymentDetails[[#This Row],[Total Indemnity Amount Paid]]), "", (INDR_PaymentDetails[[#This Row],[Total Indemnity Amount Paid]] / 9))</f>
        <v/>
      </c>
      <c r="F484" s="53"/>
      <c r="G484" s="47"/>
      <c r="I4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84" s="44" t="b">
        <f>LEN(INDR_PaymentDetails[[#This Row],[Taxpayer Name]]) &gt; 0</f>
        <v>0</v>
      </c>
      <c r="L484" s="44" t="b">
        <f t="shared" si="16"/>
        <v>0</v>
      </c>
      <c r="M484" s="44"/>
      <c r="N484" s="40" t="b">
        <f>AND(ISNUMBER(INDR_PaymentDetails[[#This Row],[Total Indemnity Amount Paid]]), INDR_PaymentDetails[[#This Row],[Total Indemnity Amount Paid]] &gt;= 0)</f>
        <v>0</v>
      </c>
      <c r="O484" s="40" t="b">
        <f>AND(ISNUMBER(INDR_PaymentDetails[[#This Row],[GST Withheld]]), INDR_PaymentDetails[[#This Row],[GST Withheld]] &gt;=0)</f>
        <v>0</v>
      </c>
      <c r="Q484" s="40" t="b">
        <f t="shared" si="17"/>
        <v>1</v>
      </c>
    </row>
    <row r="485" spans="2:17" ht="23.25" customHeight="1" x14ac:dyDescent="0.2">
      <c r="B485" s="45"/>
      <c r="C485" s="68"/>
      <c r="D485" s="28"/>
      <c r="E485" s="52" t="str">
        <f>IF(ISBLANK(INDR_PaymentDetails[[#This Row],[Total Indemnity Amount Paid]]), "", (INDR_PaymentDetails[[#This Row],[Total Indemnity Amount Paid]] / 9))</f>
        <v/>
      </c>
      <c r="F485" s="53"/>
      <c r="G485" s="47"/>
      <c r="I4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85" s="44" t="b">
        <f>LEN(INDR_PaymentDetails[[#This Row],[Taxpayer Name]]) &gt; 0</f>
        <v>0</v>
      </c>
      <c r="L485" s="44" t="b">
        <f t="shared" si="16"/>
        <v>0</v>
      </c>
      <c r="M485" s="44"/>
      <c r="N485" s="40" t="b">
        <f>AND(ISNUMBER(INDR_PaymentDetails[[#This Row],[Total Indemnity Amount Paid]]), INDR_PaymentDetails[[#This Row],[Total Indemnity Amount Paid]] &gt;= 0)</f>
        <v>0</v>
      </c>
      <c r="O485" s="40" t="b">
        <f>AND(ISNUMBER(INDR_PaymentDetails[[#This Row],[GST Withheld]]), INDR_PaymentDetails[[#This Row],[GST Withheld]] &gt;=0)</f>
        <v>0</v>
      </c>
      <c r="Q485" s="40" t="b">
        <f t="shared" si="17"/>
        <v>1</v>
      </c>
    </row>
    <row r="486" spans="2:17" ht="23.25" customHeight="1" x14ac:dyDescent="0.2">
      <c r="B486" s="45"/>
      <c r="C486" s="68"/>
      <c r="D486" s="28"/>
      <c r="E486" s="52" t="str">
        <f>IF(ISBLANK(INDR_PaymentDetails[[#This Row],[Total Indemnity Amount Paid]]), "", (INDR_PaymentDetails[[#This Row],[Total Indemnity Amount Paid]] / 9))</f>
        <v/>
      </c>
      <c r="F486" s="53"/>
      <c r="G486" s="47"/>
      <c r="I4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86" s="44" t="b">
        <f>LEN(INDR_PaymentDetails[[#This Row],[Taxpayer Name]]) &gt; 0</f>
        <v>0</v>
      </c>
      <c r="L486" s="44" t="b">
        <f t="shared" si="16"/>
        <v>0</v>
      </c>
      <c r="M486" s="44"/>
      <c r="N486" s="40" t="b">
        <f>AND(ISNUMBER(INDR_PaymentDetails[[#This Row],[Total Indemnity Amount Paid]]), INDR_PaymentDetails[[#This Row],[Total Indemnity Amount Paid]] &gt;= 0)</f>
        <v>0</v>
      </c>
      <c r="O486" s="40" t="b">
        <f>AND(ISNUMBER(INDR_PaymentDetails[[#This Row],[GST Withheld]]), INDR_PaymentDetails[[#This Row],[GST Withheld]] &gt;=0)</f>
        <v>0</v>
      </c>
      <c r="Q486" s="40" t="b">
        <f t="shared" si="17"/>
        <v>1</v>
      </c>
    </row>
    <row r="487" spans="2:17" ht="23.25" customHeight="1" x14ac:dyDescent="0.2">
      <c r="B487" s="45"/>
      <c r="C487" s="68"/>
      <c r="D487" s="28"/>
      <c r="E487" s="52" t="str">
        <f>IF(ISBLANK(INDR_PaymentDetails[[#This Row],[Total Indemnity Amount Paid]]), "", (INDR_PaymentDetails[[#This Row],[Total Indemnity Amount Paid]] / 9))</f>
        <v/>
      </c>
      <c r="F487" s="53"/>
      <c r="G487" s="47"/>
      <c r="I4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87" s="44" t="b">
        <f>LEN(INDR_PaymentDetails[[#This Row],[Taxpayer Name]]) &gt; 0</f>
        <v>0</v>
      </c>
      <c r="L487" s="44" t="b">
        <f t="shared" si="16"/>
        <v>0</v>
      </c>
      <c r="M487" s="44"/>
      <c r="N487" s="40" t="b">
        <f>AND(ISNUMBER(INDR_PaymentDetails[[#This Row],[Total Indemnity Amount Paid]]), INDR_PaymentDetails[[#This Row],[Total Indemnity Amount Paid]] &gt;= 0)</f>
        <v>0</v>
      </c>
      <c r="O487" s="40" t="b">
        <f>AND(ISNUMBER(INDR_PaymentDetails[[#This Row],[GST Withheld]]), INDR_PaymentDetails[[#This Row],[GST Withheld]] &gt;=0)</f>
        <v>0</v>
      </c>
      <c r="Q487" s="40" t="b">
        <f t="shared" si="17"/>
        <v>1</v>
      </c>
    </row>
    <row r="488" spans="2:17" ht="23.25" customHeight="1" x14ac:dyDescent="0.2">
      <c r="B488" s="45"/>
      <c r="C488" s="68"/>
      <c r="D488" s="28"/>
      <c r="E488" s="52" t="str">
        <f>IF(ISBLANK(INDR_PaymentDetails[[#This Row],[Total Indemnity Amount Paid]]), "", (INDR_PaymentDetails[[#This Row],[Total Indemnity Amount Paid]] / 9))</f>
        <v/>
      </c>
      <c r="F488" s="53"/>
      <c r="G488" s="47"/>
      <c r="I4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88" s="44" t="b">
        <f>LEN(INDR_PaymentDetails[[#This Row],[Taxpayer Name]]) &gt; 0</f>
        <v>0</v>
      </c>
      <c r="L488" s="44" t="b">
        <f t="shared" si="16"/>
        <v>0</v>
      </c>
      <c r="M488" s="44"/>
      <c r="N488" s="40" t="b">
        <f>AND(ISNUMBER(INDR_PaymentDetails[[#This Row],[Total Indemnity Amount Paid]]), INDR_PaymentDetails[[#This Row],[Total Indemnity Amount Paid]] &gt;= 0)</f>
        <v>0</v>
      </c>
      <c r="O488" s="40" t="b">
        <f>AND(ISNUMBER(INDR_PaymentDetails[[#This Row],[GST Withheld]]), INDR_PaymentDetails[[#This Row],[GST Withheld]] &gt;=0)</f>
        <v>0</v>
      </c>
      <c r="Q488" s="40" t="b">
        <f t="shared" si="17"/>
        <v>1</v>
      </c>
    </row>
    <row r="489" spans="2:17" ht="23.25" customHeight="1" x14ac:dyDescent="0.2">
      <c r="B489" s="45"/>
      <c r="C489" s="68"/>
      <c r="D489" s="28"/>
      <c r="E489" s="52" t="str">
        <f>IF(ISBLANK(INDR_PaymentDetails[[#This Row],[Total Indemnity Amount Paid]]), "", (INDR_PaymentDetails[[#This Row],[Total Indemnity Amount Paid]] / 9))</f>
        <v/>
      </c>
      <c r="F489" s="53"/>
      <c r="G489" s="47"/>
      <c r="I4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89" s="44" t="b">
        <f>LEN(INDR_PaymentDetails[[#This Row],[Taxpayer Name]]) &gt; 0</f>
        <v>0</v>
      </c>
      <c r="L489" s="44" t="b">
        <f t="shared" si="16"/>
        <v>0</v>
      </c>
      <c r="M489" s="44"/>
      <c r="N489" s="40" t="b">
        <f>AND(ISNUMBER(INDR_PaymentDetails[[#This Row],[Total Indemnity Amount Paid]]), INDR_PaymentDetails[[#This Row],[Total Indemnity Amount Paid]] &gt;= 0)</f>
        <v>0</v>
      </c>
      <c r="O489" s="40" t="b">
        <f>AND(ISNUMBER(INDR_PaymentDetails[[#This Row],[GST Withheld]]), INDR_PaymentDetails[[#This Row],[GST Withheld]] &gt;=0)</f>
        <v>0</v>
      </c>
      <c r="Q489" s="40" t="b">
        <f t="shared" si="17"/>
        <v>1</v>
      </c>
    </row>
    <row r="490" spans="2:17" ht="23.25" customHeight="1" x14ac:dyDescent="0.2">
      <c r="B490" s="45"/>
      <c r="C490" s="68"/>
      <c r="D490" s="28"/>
      <c r="E490" s="52" t="str">
        <f>IF(ISBLANK(INDR_PaymentDetails[[#This Row],[Total Indemnity Amount Paid]]), "", (INDR_PaymentDetails[[#This Row],[Total Indemnity Amount Paid]] / 9))</f>
        <v/>
      </c>
      <c r="F490" s="53"/>
      <c r="G490" s="47"/>
      <c r="I4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90" s="44" t="b">
        <f>LEN(INDR_PaymentDetails[[#This Row],[Taxpayer Name]]) &gt; 0</f>
        <v>0</v>
      </c>
      <c r="L490" s="44" t="b">
        <f t="shared" si="16"/>
        <v>0</v>
      </c>
      <c r="M490" s="44"/>
      <c r="N490" s="40" t="b">
        <f>AND(ISNUMBER(INDR_PaymentDetails[[#This Row],[Total Indemnity Amount Paid]]), INDR_PaymentDetails[[#This Row],[Total Indemnity Amount Paid]] &gt;= 0)</f>
        <v>0</v>
      </c>
      <c r="O490" s="40" t="b">
        <f>AND(ISNUMBER(INDR_PaymentDetails[[#This Row],[GST Withheld]]), INDR_PaymentDetails[[#This Row],[GST Withheld]] &gt;=0)</f>
        <v>0</v>
      </c>
      <c r="Q490" s="40" t="b">
        <f t="shared" si="17"/>
        <v>1</v>
      </c>
    </row>
    <row r="491" spans="2:17" ht="23.25" customHeight="1" x14ac:dyDescent="0.2">
      <c r="B491" s="45"/>
      <c r="C491" s="68"/>
      <c r="D491" s="28"/>
      <c r="E491" s="52" t="str">
        <f>IF(ISBLANK(INDR_PaymentDetails[[#This Row],[Total Indemnity Amount Paid]]), "", (INDR_PaymentDetails[[#This Row],[Total Indemnity Amount Paid]] / 9))</f>
        <v/>
      </c>
      <c r="F491" s="53"/>
      <c r="G491" s="47"/>
      <c r="I4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91" s="44" t="b">
        <f>LEN(INDR_PaymentDetails[[#This Row],[Taxpayer Name]]) &gt; 0</f>
        <v>0</v>
      </c>
      <c r="L491" s="44" t="b">
        <f t="shared" si="16"/>
        <v>0</v>
      </c>
      <c r="M491" s="44"/>
      <c r="N491" s="40" t="b">
        <f>AND(ISNUMBER(INDR_PaymentDetails[[#This Row],[Total Indemnity Amount Paid]]), INDR_PaymentDetails[[#This Row],[Total Indemnity Amount Paid]] &gt;= 0)</f>
        <v>0</v>
      </c>
      <c r="O491" s="40" t="b">
        <f>AND(ISNUMBER(INDR_PaymentDetails[[#This Row],[GST Withheld]]), INDR_PaymentDetails[[#This Row],[GST Withheld]] &gt;=0)</f>
        <v>0</v>
      </c>
      <c r="Q491" s="40" t="b">
        <f t="shared" si="17"/>
        <v>1</v>
      </c>
    </row>
    <row r="492" spans="2:17" ht="23.25" customHeight="1" x14ac:dyDescent="0.2">
      <c r="B492" s="45"/>
      <c r="C492" s="68"/>
      <c r="D492" s="28"/>
      <c r="E492" s="52" t="str">
        <f>IF(ISBLANK(INDR_PaymentDetails[[#This Row],[Total Indemnity Amount Paid]]), "", (INDR_PaymentDetails[[#This Row],[Total Indemnity Amount Paid]] / 9))</f>
        <v/>
      </c>
      <c r="F492" s="53"/>
      <c r="G492" s="47"/>
      <c r="I4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92" s="44" t="b">
        <f>LEN(INDR_PaymentDetails[[#This Row],[Taxpayer Name]]) &gt; 0</f>
        <v>0</v>
      </c>
      <c r="L492" s="44" t="b">
        <f t="shared" si="16"/>
        <v>0</v>
      </c>
      <c r="M492" s="44"/>
      <c r="N492" s="40" t="b">
        <f>AND(ISNUMBER(INDR_PaymentDetails[[#This Row],[Total Indemnity Amount Paid]]), INDR_PaymentDetails[[#This Row],[Total Indemnity Amount Paid]] &gt;= 0)</f>
        <v>0</v>
      </c>
      <c r="O492" s="40" t="b">
        <f>AND(ISNUMBER(INDR_PaymentDetails[[#This Row],[GST Withheld]]), INDR_PaymentDetails[[#This Row],[GST Withheld]] &gt;=0)</f>
        <v>0</v>
      </c>
      <c r="Q492" s="40" t="b">
        <f t="shared" si="17"/>
        <v>1</v>
      </c>
    </row>
    <row r="493" spans="2:17" ht="23.25" customHeight="1" x14ac:dyDescent="0.2">
      <c r="B493" s="45"/>
      <c r="C493" s="68"/>
      <c r="D493" s="28"/>
      <c r="E493" s="52" t="str">
        <f>IF(ISBLANK(INDR_PaymentDetails[[#This Row],[Total Indemnity Amount Paid]]), "", (INDR_PaymentDetails[[#This Row],[Total Indemnity Amount Paid]] / 9))</f>
        <v/>
      </c>
      <c r="F493" s="53"/>
      <c r="G493" s="47"/>
      <c r="I4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93" s="44" t="b">
        <f>LEN(INDR_PaymentDetails[[#This Row],[Taxpayer Name]]) &gt; 0</f>
        <v>0</v>
      </c>
      <c r="L493" s="44" t="b">
        <f t="shared" si="16"/>
        <v>0</v>
      </c>
      <c r="M493" s="44"/>
      <c r="N493" s="40" t="b">
        <f>AND(ISNUMBER(INDR_PaymentDetails[[#This Row],[Total Indemnity Amount Paid]]), INDR_PaymentDetails[[#This Row],[Total Indemnity Amount Paid]] &gt;= 0)</f>
        <v>0</v>
      </c>
      <c r="O493" s="40" t="b">
        <f>AND(ISNUMBER(INDR_PaymentDetails[[#This Row],[GST Withheld]]), INDR_PaymentDetails[[#This Row],[GST Withheld]] &gt;=0)</f>
        <v>0</v>
      </c>
      <c r="Q493" s="40" t="b">
        <f t="shared" si="17"/>
        <v>1</v>
      </c>
    </row>
    <row r="494" spans="2:17" ht="23.25" customHeight="1" x14ac:dyDescent="0.2">
      <c r="B494" s="45"/>
      <c r="C494" s="68"/>
      <c r="D494" s="28"/>
      <c r="E494" s="52" t="str">
        <f>IF(ISBLANK(INDR_PaymentDetails[[#This Row],[Total Indemnity Amount Paid]]), "", (INDR_PaymentDetails[[#This Row],[Total Indemnity Amount Paid]] / 9))</f>
        <v/>
      </c>
      <c r="F494" s="53"/>
      <c r="G494" s="47"/>
      <c r="I4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94" s="44" t="b">
        <f>LEN(INDR_PaymentDetails[[#This Row],[Taxpayer Name]]) &gt; 0</f>
        <v>0</v>
      </c>
      <c r="L494" s="44" t="b">
        <f t="shared" si="16"/>
        <v>0</v>
      </c>
      <c r="M494" s="44"/>
      <c r="N494" s="40" t="b">
        <f>AND(ISNUMBER(INDR_PaymentDetails[[#This Row],[Total Indemnity Amount Paid]]), INDR_PaymentDetails[[#This Row],[Total Indemnity Amount Paid]] &gt;= 0)</f>
        <v>0</v>
      </c>
      <c r="O494" s="40" t="b">
        <f>AND(ISNUMBER(INDR_PaymentDetails[[#This Row],[GST Withheld]]), INDR_PaymentDetails[[#This Row],[GST Withheld]] &gt;=0)</f>
        <v>0</v>
      </c>
      <c r="Q494" s="40" t="b">
        <f t="shared" si="17"/>
        <v>1</v>
      </c>
    </row>
    <row r="495" spans="2:17" ht="23.25" customHeight="1" x14ac:dyDescent="0.2">
      <c r="B495" s="45"/>
      <c r="C495" s="68"/>
      <c r="D495" s="28"/>
      <c r="E495" s="52" t="str">
        <f>IF(ISBLANK(INDR_PaymentDetails[[#This Row],[Total Indemnity Amount Paid]]), "", (INDR_PaymentDetails[[#This Row],[Total Indemnity Amount Paid]] / 9))</f>
        <v/>
      </c>
      <c r="F495" s="53"/>
      <c r="G495" s="47"/>
      <c r="I4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95" s="44" t="b">
        <f>LEN(INDR_PaymentDetails[[#This Row],[Taxpayer Name]]) &gt; 0</f>
        <v>0</v>
      </c>
      <c r="L495" s="44" t="b">
        <f t="shared" si="16"/>
        <v>0</v>
      </c>
      <c r="M495" s="44"/>
      <c r="N495" s="40" t="b">
        <f>AND(ISNUMBER(INDR_PaymentDetails[[#This Row],[Total Indemnity Amount Paid]]), INDR_PaymentDetails[[#This Row],[Total Indemnity Amount Paid]] &gt;= 0)</f>
        <v>0</v>
      </c>
      <c r="O495" s="40" t="b">
        <f>AND(ISNUMBER(INDR_PaymentDetails[[#This Row],[GST Withheld]]), INDR_PaymentDetails[[#This Row],[GST Withheld]] &gt;=0)</f>
        <v>0</v>
      </c>
      <c r="Q495" s="40" t="b">
        <f t="shared" si="17"/>
        <v>1</v>
      </c>
    </row>
    <row r="496" spans="2:17" ht="23.25" customHeight="1" x14ac:dyDescent="0.2">
      <c r="B496" s="45"/>
      <c r="C496" s="68"/>
      <c r="D496" s="28"/>
      <c r="E496" s="52" t="str">
        <f>IF(ISBLANK(INDR_PaymentDetails[[#This Row],[Total Indemnity Amount Paid]]), "", (INDR_PaymentDetails[[#This Row],[Total Indemnity Amount Paid]] / 9))</f>
        <v/>
      </c>
      <c r="F496" s="53"/>
      <c r="G496" s="47"/>
      <c r="I4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96" s="44" t="b">
        <f>LEN(INDR_PaymentDetails[[#This Row],[Taxpayer Name]]) &gt; 0</f>
        <v>0</v>
      </c>
      <c r="L496" s="44" t="b">
        <f t="shared" si="16"/>
        <v>0</v>
      </c>
      <c r="M496" s="44"/>
      <c r="N496" s="40" t="b">
        <f>AND(ISNUMBER(INDR_PaymentDetails[[#This Row],[Total Indemnity Amount Paid]]), INDR_PaymentDetails[[#This Row],[Total Indemnity Amount Paid]] &gt;= 0)</f>
        <v>0</v>
      </c>
      <c r="O496" s="40" t="b">
        <f>AND(ISNUMBER(INDR_PaymentDetails[[#This Row],[GST Withheld]]), INDR_PaymentDetails[[#This Row],[GST Withheld]] &gt;=0)</f>
        <v>0</v>
      </c>
      <c r="Q496" s="40" t="b">
        <f t="shared" si="17"/>
        <v>1</v>
      </c>
    </row>
    <row r="497" spans="2:17" ht="23.25" customHeight="1" x14ac:dyDescent="0.2">
      <c r="B497" s="45"/>
      <c r="C497" s="68"/>
      <c r="D497" s="28"/>
      <c r="E497" s="52" t="str">
        <f>IF(ISBLANK(INDR_PaymentDetails[[#This Row],[Total Indemnity Amount Paid]]), "", (INDR_PaymentDetails[[#This Row],[Total Indemnity Amount Paid]] / 9))</f>
        <v/>
      </c>
      <c r="F497" s="53"/>
      <c r="G497" s="47"/>
      <c r="I4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97" s="44" t="b">
        <f>LEN(INDR_PaymentDetails[[#This Row],[Taxpayer Name]]) &gt; 0</f>
        <v>0</v>
      </c>
      <c r="L497" s="44" t="b">
        <f t="shared" si="16"/>
        <v>0</v>
      </c>
      <c r="M497" s="44"/>
      <c r="N497" s="40" t="b">
        <f>AND(ISNUMBER(INDR_PaymentDetails[[#This Row],[Total Indemnity Amount Paid]]), INDR_PaymentDetails[[#This Row],[Total Indemnity Amount Paid]] &gt;= 0)</f>
        <v>0</v>
      </c>
      <c r="O497" s="40" t="b">
        <f>AND(ISNUMBER(INDR_PaymentDetails[[#This Row],[GST Withheld]]), INDR_PaymentDetails[[#This Row],[GST Withheld]] &gt;=0)</f>
        <v>0</v>
      </c>
      <c r="Q497" s="40" t="b">
        <f t="shared" si="17"/>
        <v>1</v>
      </c>
    </row>
    <row r="498" spans="2:17" ht="23.25" customHeight="1" x14ac:dyDescent="0.2">
      <c r="B498" s="45"/>
      <c r="C498" s="68"/>
      <c r="D498" s="28"/>
      <c r="E498" s="52" t="str">
        <f>IF(ISBLANK(INDR_PaymentDetails[[#This Row],[Total Indemnity Amount Paid]]), "", (INDR_PaymentDetails[[#This Row],[Total Indemnity Amount Paid]] / 9))</f>
        <v/>
      </c>
      <c r="F498" s="53"/>
      <c r="G498" s="47"/>
      <c r="I4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98" s="44" t="b">
        <f>LEN(INDR_PaymentDetails[[#This Row],[Taxpayer Name]]) &gt; 0</f>
        <v>0</v>
      </c>
      <c r="L498" s="44" t="b">
        <f t="shared" si="16"/>
        <v>0</v>
      </c>
      <c r="M498" s="44"/>
      <c r="N498" s="40" t="b">
        <f>AND(ISNUMBER(INDR_PaymentDetails[[#This Row],[Total Indemnity Amount Paid]]), INDR_PaymentDetails[[#This Row],[Total Indemnity Amount Paid]] &gt;= 0)</f>
        <v>0</v>
      </c>
      <c r="O498" s="40" t="b">
        <f>AND(ISNUMBER(INDR_PaymentDetails[[#This Row],[GST Withheld]]), INDR_PaymentDetails[[#This Row],[GST Withheld]] &gt;=0)</f>
        <v>0</v>
      </c>
      <c r="Q498" s="40" t="b">
        <f t="shared" si="17"/>
        <v>1</v>
      </c>
    </row>
    <row r="499" spans="2:17" ht="23.25" customHeight="1" x14ac:dyDescent="0.2">
      <c r="B499" s="45"/>
      <c r="C499" s="68"/>
      <c r="D499" s="28"/>
      <c r="E499" s="52" t="str">
        <f>IF(ISBLANK(INDR_PaymentDetails[[#This Row],[Total Indemnity Amount Paid]]), "", (INDR_PaymentDetails[[#This Row],[Total Indemnity Amount Paid]] / 9))</f>
        <v/>
      </c>
      <c r="F499" s="53"/>
      <c r="G499" s="47"/>
      <c r="I4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4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499" s="44" t="b">
        <f>LEN(INDR_PaymentDetails[[#This Row],[Taxpayer Name]]) &gt; 0</f>
        <v>0</v>
      </c>
      <c r="L499" s="44" t="b">
        <f t="shared" si="16"/>
        <v>0</v>
      </c>
      <c r="M499" s="44"/>
      <c r="N499" s="40" t="b">
        <f>AND(ISNUMBER(INDR_PaymentDetails[[#This Row],[Total Indemnity Amount Paid]]), INDR_PaymentDetails[[#This Row],[Total Indemnity Amount Paid]] &gt;= 0)</f>
        <v>0</v>
      </c>
      <c r="O499" s="40" t="b">
        <f>AND(ISNUMBER(INDR_PaymentDetails[[#This Row],[GST Withheld]]), INDR_PaymentDetails[[#This Row],[GST Withheld]] &gt;=0)</f>
        <v>0</v>
      </c>
      <c r="Q499" s="40" t="b">
        <f t="shared" si="17"/>
        <v>1</v>
      </c>
    </row>
    <row r="500" spans="2:17" ht="23.25" customHeight="1" x14ac:dyDescent="0.2">
      <c r="B500" s="45"/>
      <c r="C500" s="68"/>
      <c r="D500" s="28"/>
      <c r="E500" s="52" t="str">
        <f>IF(ISBLANK(INDR_PaymentDetails[[#This Row],[Total Indemnity Amount Paid]]), "", (INDR_PaymentDetails[[#This Row],[Total Indemnity Amount Paid]] / 9))</f>
        <v/>
      </c>
      <c r="F500" s="53"/>
      <c r="G500" s="47"/>
      <c r="I5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00" s="44" t="b">
        <f>LEN(INDR_PaymentDetails[[#This Row],[Taxpayer Name]]) &gt; 0</f>
        <v>0</v>
      </c>
      <c r="L500" s="44" t="b">
        <f t="shared" si="16"/>
        <v>0</v>
      </c>
      <c r="M500" s="44"/>
      <c r="N500" s="40" t="b">
        <f>AND(ISNUMBER(INDR_PaymentDetails[[#This Row],[Total Indemnity Amount Paid]]), INDR_PaymentDetails[[#This Row],[Total Indemnity Amount Paid]] &gt;= 0)</f>
        <v>0</v>
      </c>
      <c r="O500" s="40" t="b">
        <f>AND(ISNUMBER(INDR_PaymentDetails[[#This Row],[GST Withheld]]), INDR_PaymentDetails[[#This Row],[GST Withheld]] &gt;=0)</f>
        <v>0</v>
      </c>
      <c r="Q500" s="40" t="b">
        <f t="shared" si="17"/>
        <v>1</v>
      </c>
    </row>
    <row r="501" spans="2:17" ht="23.25" customHeight="1" x14ac:dyDescent="0.2">
      <c r="B501" s="45"/>
      <c r="C501" s="68"/>
      <c r="D501" s="28"/>
      <c r="E501" s="52" t="str">
        <f>IF(ISBLANK(INDR_PaymentDetails[[#This Row],[Total Indemnity Amount Paid]]), "", (INDR_PaymentDetails[[#This Row],[Total Indemnity Amount Paid]] / 9))</f>
        <v/>
      </c>
      <c r="F501" s="53"/>
      <c r="G501" s="47"/>
      <c r="I5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01" s="44" t="b">
        <f>LEN(INDR_PaymentDetails[[#This Row],[Taxpayer Name]]) &gt; 0</f>
        <v>0</v>
      </c>
      <c r="L501" s="44" t="b">
        <f t="shared" si="16"/>
        <v>0</v>
      </c>
      <c r="M501" s="44"/>
      <c r="N501" s="40" t="b">
        <f>AND(ISNUMBER(INDR_PaymentDetails[[#This Row],[Total Indemnity Amount Paid]]), INDR_PaymentDetails[[#This Row],[Total Indemnity Amount Paid]] &gt;= 0)</f>
        <v>0</v>
      </c>
      <c r="O501" s="40" t="b">
        <f>AND(ISNUMBER(INDR_PaymentDetails[[#This Row],[GST Withheld]]), INDR_PaymentDetails[[#This Row],[GST Withheld]] &gt;=0)</f>
        <v>0</v>
      </c>
      <c r="Q501" s="40" t="b">
        <f t="shared" si="17"/>
        <v>1</v>
      </c>
    </row>
    <row r="502" spans="2:17" ht="23.25" customHeight="1" x14ac:dyDescent="0.2">
      <c r="B502" s="45"/>
      <c r="C502" s="68"/>
      <c r="D502" s="28"/>
      <c r="E502" s="52" t="str">
        <f>IF(ISBLANK(INDR_PaymentDetails[[#This Row],[Total Indemnity Amount Paid]]), "", (INDR_PaymentDetails[[#This Row],[Total Indemnity Amount Paid]] / 9))</f>
        <v/>
      </c>
      <c r="F502" s="53"/>
      <c r="G502" s="47"/>
      <c r="I5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02" s="44" t="b">
        <f>LEN(INDR_PaymentDetails[[#This Row],[Taxpayer Name]]) &gt; 0</f>
        <v>0</v>
      </c>
      <c r="L502" s="44" t="b">
        <f t="shared" si="16"/>
        <v>0</v>
      </c>
      <c r="M502" s="44"/>
      <c r="N502" s="40" t="b">
        <f>AND(ISNUMBER(INDR_PaymentDetails[[#This Row],[Total Indemnity Amount Paid]]), INDR_PaymentDetails[[#This Row],[Total Indemnity Amount Paid]] &gt;= 0)</f>
        <v>0</v>
      </c>
      <c r="O502" s="40" t="b">
        <f>AND(ISNUMBER(INDR_PaymentDetails[[#This Row],[GST Withheld]]), INDR_PaymentDetails[[#This Row],[GST Withheld]] &gt;=0)</f>
        <v>0</v>
      </c>
      <c r="Q502" s="40" t="b">
        <f t="shared" si="17"/>
        <v>1</v>
      </c>
    </row>
    <row r="503" spans="2:17" ht="23.25" customHeight="1" x14ac:dyDescent="0.2">
      <c r="B503" s="45"/>
      <c r="C503" s="68"/>
      <c r="D503" s="28"/>
      <c r="E503" s="52" t="str">
        <f>IF(ISBLANK(INDR_PaymentDetails[[#This Row],[Total Indemnity Amount Paid]]), "", (INDR_PaymentDetails[[#This Row],[Total Indemnity Amount Paid]] / 9))</f>
        <v/>
      </c>
      <c r="F503" s="53"/>
      <c r="G503" s="47"/>
      <c r="I5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03" s="44" t="b">
        <f>LEN(INDR_PaymentDetails[[#This Row],[Taxpayer Name]]) &gt; 0</f>
        <v>0</v>
      </c>
      <c r="L503" s="44" t="b">
        <f t="shared" si="16"/>
        <v>0</v>
      </c>
      <c r="M503" s="44"/>
      <c r="N503" s="40" t="b">
        <f>AND(ISNUMBER(INDR_PaymentDetails[[#This Row],[Total Indemnity Amount Paid]]), INDR_PaymentDetails[[#This Row],[Total Indemnity Amount Paid]] &gt;= 0)</f>
        <v>0</v>
      </c>
      <c r="O503" s="40" t="b">
        <f>AND(ISNUMBER(INDR_PaymentDetails[[#This Row],[GST Withheld]]), INDR_PaymentDetails[[#This Row],[GST Withheld]] &gt;=0)</f>
        <v>0</v>
      </c>
      <c r="Q503" s="40" t="b">
        <f t="shared" si="17"/>
        <v>1</v>
      </c>
    </row>
    <row r="504" spans="2:17" ht="23.25" customHeight="1" x14ac:dyDescent="0.2">
      <c r="B504" s="45"/>
      <c r="C504" s="68"/>
      <c r="D504" s="28"/>
      <c r="E504" s="52" t="str">
        <f>IF(ISBLANK(INDR_PaymentDetails[[#This Row],[Total Indemnity Amount Paid]]), "", (INDR_PaymentDetails[[#This Row],[Total Indemnity Amount Paid]] / 9))</f>
        <v/>
      </c>
      <c r="F504" s="53"/>
      <c r="G504" s="47"/>
      <c r="I5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04" s="44" t="b">
        <f>LEN(INDR_PaymentDetails[[#This Row],[Taxpayer Name]]) &gt; 0</f>
        <v>0</v>
      </c>
      <c r="L504" s="44" t="b">
        <f t="shared" si="16"/>
        <v>0</v>
      </c>
      <c r="M504" s="44"/>
      <c r="N504" s="40" t="b">
        <f>AND(ISNUMBER(INDR_PaymentDetails[[#This Row],[Total Indemnity Amount Paid]]), INDR_PaymentDetails[[#This Row],[Total Indemnity Amount Paid]] &gt;= 0)</f>
        <v>0</v>
      </c>
      <c r="O504" s="40" t="b">
        <f>AND(ISNUMBER(INDR_PaymentDetails[[#This Row],[GST Withheld]]), INDR_PaymentDetails[[#This Row],[GST Withheld]] &gt;=0)</f>
        <v>0</v>
      </c>
      <c r="Q504" s="40" t="b">
        <f t="shared" si="17"/>
        <v>1</v>
      </c>
    </row>
    <row r="505" spans="2:17" ht="23.25" customHeight="1" x14ac:dyDescent="0.2">
      <c r="B505" s="45"/>
      <c r="C505" s="68"/>
      <c r="D505" s="28"/>
      <c r="E505" s="52" t="str">
        <f>IF(ISBLANK(INDR_PaymentDetails[[#This Row],[Total Indemnity Amount Paid]]), "", (INDR_PaymentDetails[[#This Row],[Total Indemnity Amount Paid]] / 9))</f>
        <v/>
      </c>
      <c r="F505" s="53"/>
      <c r="G505" s="47"/>
      <c r="I5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05" s="44" t="b">
        <f>LEN(INDR_PaymentDetails[[#This Row],[Taxpayer Name]]) &gt; 0</f>
        <v>0</v>
      </c>
      <c r="L505" s="44" t="b">
        <f t="shared" si="16"/>
        <v>0</v>
      </c>
      <c r="M505" s="44"/>
      <c r="N505" s="40" t="b">
        <f>AND(ISNUMBER(INDR_PaymentDetails[[#This Row],[Total Indemnity Amount Paid]]), INDR_PaymentDetails[[#This Row],[Total Indemnity Amount Paid]] &gt;= 0)</f>
        <v>0</v>
      </c>
      <c r="O505" s="40" t="b">
        <f>AND(ISNUMBER(INDR_PaymentDetails[[#This Row],[GST Withheld]]), INDR_PaymentDetails[[#This Row],[GST Withheld]] &gt;=0)</f>
        <v>0</v>
      </c>
      <c r="Q505" s="40" t="b">
        <f t="shared" si="17"/>
        <v>1</v>
      </c>
    </row>
    <row r="506" spans="2:17" ht="23.25" customHeight="1" x14ac:dyDescent="0.2">
      <c r="B506" s="45"/>
      <c r="C506" s="68"/>
      <c r="D506" s="28"/>
      <c r="E506" s="52" t="str">
        <f>IF(ISBLANK(INDR_PaymentDetails[[#This Row],[Total Indemnity Amount Paid]]), "", (INDR_PaymentDetails[[#This Row],[Total Indemnity Amount Paid]] / 9))</f>
        <v/>
      </c>
      <c r="F506" s="53"/>
      <c r="G506" s="47"/>
      <c r="I5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06" s="44" t="b">
        <f>LEN(INDR_PaymentDetails[[#This Row],[Taxpayer Name]]) &gt; 0</f>
        <v>0</v>
      </c>
      <c r="L506" s="44" t="b">
        <f t="shared" si="16"/>
        <v>0</v>
      </c>
      <c r="M506" s="44"/>
      <c r="N506" s="40" t="b">
        <f>AND(ISNUMBER(INDR_PaymentDetails[[#This Row],[Total Indemnity Amount Paid]]), INDR_PaymentDetails[[#This Row],[Total Indemnity Amount Paid]] &gt;= 0)</f>
        <v>0</v>
      </c>
      <c r="O506" s="40" t="b">
        <f>AND(ISNUMBER(INDR_PaymentDetails[[#This Row],[GST Withheld]]), INDR_PaymentDetails[[#This Row],[GST Withheld]] &gt;=0)</f>
        <v>0</v>
      </c>
      <c r="Q506" s="40" t="b">
        <f t="shared" si="17"/>
        <v>1</v>
      </c>
    </row>
    <row r="507" spans="2:17" ht="23.25" customHeight="1" x14ac:dyDescent="0.2">
      <c r="B507" s="45"/>
      <c r="C507" s="68"/>
      <c r="D507" s="28"/>
      <c r="E507" s="52" t="str">
        <f>IF(ISBLANK(INDR_PaymentDetails[[#This Row],[Total Indemnity Amount Paid]]), "", (INDR_PaymentDetails[[#This Row],[Total Indemnity Amount Paid]] / 9))</f>
        <v/>
      </c>
      <c r="F507" s="53"/>
      <c r="G507" s="47"/>
      <c r="I5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07" s="44" t="b">
        <f>LEN(INDR_PaymentDetails[[#This Row],[Taxpayer Name]]) &gt; 0</f>
        <v>0</v>
      </c>
      <c r="L507" s="44" t="b">
        <f t="shared" si="16"/>
        <v>0</v>
      </c>
      <c r="M507" s="44"/>
      <c r="N507" s="40" t="b">
        <f>AND(ISNUMBER(INDR_PaymentDetails[[#This Row],[Total Indemnity Amount Paid]]), INDR_PaymentDetails[[#This Row],[Total Indemnity Amount Paid]] &gt;= 0)</f>
        <v>0</v>
      </c>
      <c r="O507" s="40" t="b">
        <f>AND(ISNUMBER(INDR_PaymentDetails[[#This Row],[GST Withheld]]), INDR_PaymentDetails[[#This Row],[GST Withheld]] &gt;=0)</f>
        <v>0</v>
      </c>
      <c r="Q507" s="40" t="b">
        <f t="shared" si="17"/>
        <v>1</v>
      </c>
    </row>
    <row r="508" spans="2:17" ht="23.25" customHeight="1" x14ac:dyDescent="0.2">
      <c r="B508" s="45"/>
      <c r="C508" s="68"/>
      <c r="D508" s="28"/>
      <c r="E508" s="52" t="str">
        <f>IF(ISBLANK(INDR_PaymentDetails[[#This Row],[Total Indemnity Amount Paid]]), "", (INDR_PaymentDetails[[#This Row],[Total Indemnity Amount Paid]] / 9))</f>
        <v/>
      </c>
      <c r="F508" s="53"/>
      <c r="G508" s="47"/>
      <c r="I5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08" s="44" t="b">
        <f>LEN(INDR_PaymentDetails[[#This Row],[Taxpayer Name]]) &gt; 0</f>
        <v>0</v>
      </c>
      <c r="L508" s="44" t="b">
        <f t="shared" si="16"/>
        <v>0</v>
      </c>
      <c r="M508" s="44"/>
      <c r="N508" s="40" t="b">
        <f>AND(ISNUMBER(INDR_PaymentDetails[[#This Row],[Total Indemnity Amount Paid]]), INDR_PaymentDetails[[#This Row],[Total Indemnity Amount Paid]] &gt;= 0)</f>
        <v>0</v>
      </c>
      <c r="O508" s="40" t="b">
        <f>AND(ISNUMBER(INDR_PaymentDetails[[#This Row],[GST Withheld]]), INDR_PaymentDetails[[#This Row],[GST Withheld]] &gt;=0)</f>
        <v>0</v>
      </c>
      <c r="Q508" s="40" t="b">
        <f t="shared" si="17"/>
        <v>1</v>
      </c>
    </row>
    <row r="509" spans="2:17" ht="23.25" customHeight="1" x14ac:dyDescent="0.2">
      <c r="B509" s="45"/>
      <c r="C509" s="68"/>
      <c r="D509" s="28"/>
      <c r="E509" s="52" t="str">
        <f>IF(ISBLANK(INDR_PaymentDetails[[#This Row],[Total Indemnity Amount Paid]]), "", (INDR_PaymentDetails[[#This Row],[Total Indemnity Amount Paid]] / 9))</f>
        <v/>
      </c>
      <c r="F509" s="53"/>
      <c r="G509" s="47"/>
      <c r="I5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09" s="44" t="b">
        <f>LEN(INDR_PaymentDetails[[#This Row],[Taxpayer Name]]) &gt; 0</f>
        <v>0</v>
      </c>
      <c r="L509" s="44" t="b">
        <f t="shared" si="16"/>
        <v>0</v>
      </c>
      <c r="M509" s="44"/>
      <c r="N509" s="40" t="b">
        <f>AND(ISNUMBER(INDR_PaymentDetails[[#This Row],[Total Indemnity Amount Paid]]), INDR_PaymentDetails[[#This Row],[Total Indemnity Amount Paid]] &gt;= 0)</f>
        <v>0</v>
      </c>
      <c r="O509" s="40" t="b">
        <f>AND(ISNUMBER(INDR_PaymentDetails[[#This Row],[GST Withheld]]), INDR_PaymentDetails[[#This Row],[GST Withheld]] &gt;=0)</f>
        <v>0</v>
      </c>
      <c r="Q509" s="40" t="b">
        <f t="shared" si="17"/>
        <v>1</v>
      </c>
    </row>
    <row r="510" spans="2:17" ht="23.25" customHeight="1" x14ac:dyDescent="0.2">
      <c r="B510" s="45"/>
      <c r="C510" s="68"/>
      <c r="D510" s="28"/>
      <c r="E510" s="52" t="str">
        <f>IF(ISBLANK(INDR_PaymentDetails[[#This Row],[Total Indemnity Amount Paid]]), "", (INDR_PaymentDetails[[#This Row],[Total Indemnity Amount Paid]] / 9))</f>
        <v/>
      </c>
      <c r="F510" s="53"/>
      <c r="G510" s="47"/>
      <c r="I5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10" s="44" t="b">
        <f>LEN(INDR_PaymentDetails[[#This Row],[Taxpayer Name]]) &gt; 0</f>
        <v>0</v>
      </c>
      <c r="L510" s="44" t="b">
        <f t="shared" ref="L510:L573" si="18">OR(J510, AND(K510, Config_AcceptTinOrName = TRUE))</f>
        <v>0</v>
      </c>
      <c r="M510" s="44"/>
      <c r="N510" s="40" t="b">
        <f>AND(ISNUMBER(INDR_PaymentDetails[[#This Row],[Total Indemnity Amount Paid]]), INDR_PaymentDetails[[#This Row],[Total Indemnity Amount Paid]] &gt;= 0)</f>
        <v>0</v>
      </c>
      <c r="O510" s="40" t="b">
        <f>AND(ISNUMBER(INDR_PaymentDetails[[#This Row],[GST Withheld]]), INDR_PaymentDetails[[#This Row],[GST Withheld]] &gt;=0)</f>
        <v>0</v>
      </c>
      <c r="Q510" s="40" t="b">
        <f t="shared" si="17"/>
        <v>1</v>
      </c>
    </row>
    <row r="511" spans="2:17" ht="23.25" customHeight="1" x14ac:dyDescent="0.2">
      <c r="B511" s="45"/>
      <c r="C511" s="68"/>
      <c r="D511" s="28"/>
      <c r="E511" s="52" t="str">
        <f>IF(ISBLANK(INDR_PaymentDetails[[#This Row],[Total Indemnity Amount Paid]]), "", (INDR_PaymentDetails[[#This Row],[Total Indemnity Amount Paid]] / 9))</f>
        <v/>
      </c>
      <c r="F511" s="53"/>
      <c r="G511" s="47"/>
      <c r="I5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11" s="44" t="b">
        <f>LEN(INDR_PaymentDetails[[#This Row],[Taxpayer Name]]) &gt; 0</f>
        <v>0</v>
      </c>
      <c r="L511" s="44" t="b">
        <f t="shared" si="18"/>
        <v>0</v>
      </c>
      <c r="M511" s="44"/>
      <c r="N511" s="40" t="b">
        <f>AND(ISNUMBER(INDR_PaymentDetails[[#This Row],[Total Indemnity Amount Paid]]), INDR_PaymentDetails[[#This Row],[Total Indemnity Amount Paid]] &gt;= 0)</f>
        <v>0</v>
      </c>
      <c r="O511" s="40" t="b">
        <f>AND(ISNUMBER(INDR_PaymentDetails[[#This Row],[GST Withheld]]), INDR_PaymentDetails[[#This Row],[GST Withheld]] &gt;=0)</f>
        <v>0</v>
      </c>
      <c r="Q511" s="40" t="b">
        <f t="shared" si="17"/>
        <v>1</v>
      </c>
    </row>
    <row r="512" spans="2:17" ht="23.25" customHeight="1" x14ac:dyDescent="0.2">
      <c r="B512" s="45"/>
      <c r="C512" s="68"/>
      <c r="D512" s="28"/>
      <c r="E512" s="52" t="str">
        <f>IF(ISBLANK(INDR_PaymentDetails[[#This Row],[Total Indemnity Amount Paid]]), "", (INDR_PaymentDetails[[#This Row],[Total Indemnity Amount Paid]] / 9))</f>
        <v/>
      </c>
      <c r="F512" s="53"/>
      <c r="G512" s="47"/>
      <c r="I5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12" s="44" t="b">
        <f>LEN(INDR_PaymentDetails[[#This Row],[Taxpayer Name]]) &gt; 0</f>
        <v>0</v>
      </c>
      <c r="L512" s="44" t="b">
        <f t="shared" si="18"/>
        <v>0</v>
      </c>
      <c r="M512" s="44"/>
      <c r="N512" s="40" t="b">
        <f>AND(ISNUMBER(INDR_PaymentDetails[[#This Row],[Total Indemnity Amount Paid]]), INDR_PaymentDetails[[#This Row],[Total Indemnity Amount Paid]] &gt;= 0)</f>
        <v>0</v>
      </c>
      <c r="O512" s="40" t="b">
        <f>AND(ISNUMBER(INDR_PaymentDetails[[#This Row],[GST Withheld]]), INDR_PaymentDetails[[#This Row],[GST Withheld]] &gt;=0)</f>
        <v>0</v>
      </c>
      <c r="Q512" s="40" t="b">
        <f t="shared" si="17"/>
        <v>1</v>
      </c>
    </row>
    <row r="513" spans="2:17" ht="23.25" customHeight="1" x14ac:dyDescent="0.2">
      <c r="B513" s="45"/>
      <c r="C513" s="68"/>
      <c r="D513" s="28"/>
      <c r="E513" s="52" t="str">
        <f>IF(ISBLANK(INDR_PaymentDetails[[#This Row],[Total Indemnity Amount Paid]]), "", (INDR_PaymentDetails[[#This Row],[Total Indemnity Amount Paid]] / 9))</f>
        <v/>
      </c>
      <c r="F513" s="53"/>
      <c r="G513" s="47"/>
      <c r="I5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13" s="44" t="b">
        <f>LEN(INDR_PaymentDetails[[#This Row],[Taxpayer Name]]) &gt; 0</f>
        <v>0</v>
      </c>
      <c r="L513" s="44" t="b">
        <f t="shared" si="18"/>
        <v>0</v>
      </c>
      <c r="M513" s="44"/>
      <c r="N513" s="40" t="b">
        <f>AND(ISNUMBER(INDR_PaymentDetails[[#This Row],[Total Indemnity Amount Paid]]), INDR_PaymentDetails[[#This Row],[Total Indemnity Amount Paid]] &gt;= 0)</f>
        <v>0</v>
      </c>
      <c r="O513" s="40" t="b">
        <f>AND(ISNUMBER(INDR_PaymentDetails[[#This Row],[GST Withheld]]), INDR_PaymentDetails[[#This Row],[GST Withheld]] &gt;=0)</f>
        <v>0</v>
      </c>
      <c r="Q513" s="40" t="b">
        <f t="shared" si="17"/>
        <v>1</v>
      </c>
    </row>
    <row r="514" spans="2:17" ht="23.25" customHeight="1" x14ac:dyDescent="0.2">
      <c r="B514" s="45"/>
      <c r="C514" s="68"/>
      <c r="D514" s="28"/>
      <c r="E514" s="52" t="str">
        <f>IF(ISBLANK(INDR_PaymentDetails[[#This Row],[Total Indemnity Amount Paid]]), "", (INDR_PaymentDetails[[#This Row],[Total Indemnity Amount Paid]] / 9))</f>
        <v/>
      </c>
      <c r="F514" s="53"/>
      <c r="G514" s="47"/>
      <c r="I5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14" s="44" t="b">
        <f>LEN(INDR_PaymentDetails[[#This Row],[Taxpayer Name]]) &gt; 0</f>
        <v>0</v>
      </c>
      <c r="L514" s="44" t="b">
        <f t="shared" si="18"/>
        <v>0</v>
      </c>
      <c r="M514" s="44"/>
      <c r="N514" s="40" t="b">
        <f>AND(ISNUMBER(INDR_PaymentDetails[[#This Row],[Total Indemnity Amount Paid]]), INDR_PaymentDetails[[#This Row],[Total Indemnity Amount Paid]] &gt;= 0)</f>
        <v>0</v>
      </c>
      <c r="O514" s="40" t="b">
        <f>AND(ISNUMBER(INDR_PaymentDetails[[#This Row],[GST Withheld]]), INDR_PaymentDetails[[#This Row],[GST Withheld]] &gt;=0)</f>
        <v>0</v>
      </c>
      <c r="Q514" s="40" t="b">
        <f t="shared" si="17"/>
        <v>1</v>
      </c>
    </row>
    <row r="515" spans="2:17" ht="23.25" customHeight="1" x14ac:dyDescent="0.2">
      <c r="B515" s="45"/>
      <c r="C515" s="68"/>
      <c r="D515" s="28"/>
      <c r="E515" s="52" t="str">
        <f>IF(ISBLANK(INDR_PaymentDetails[[#This Row],[Total Indemnity Amount Paid]]), "", (INDR_PaymentDetails[[#This Row],[Total Indemnity Amount Paid]] / 9))</f>
        <v/>
      </c>
      <c r="F515" s="53"/>
      <c r="G515" s="47"/>
      <c r="I5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15" s="44" t="b">
        <f>LEN(INDR_PaymentDetails[[#This Row],[Taxpayer Name]]) &gt; 0</f>
        <v>0</v>
      </c>
      <c r="L515" s="44" t="b">
        <f t="shared" si="18"/>
        <v>0</v>
      </c>
      <c r="M515" s="44"/>
      <c r="N515" s="40" t="b">
        <f>AND(ISNUMBER(INDR_PaymentDetails[[#This Row],[Total Indemnity Amount Paid]]), INDR_PaymentDetails[[#This Row],[Total Indemnity Amount Paid]] &gt;= 0)</f>
        <v>0</v>
      </c>
      <c r="O515" s="40" t="b">
        <f>AND(ISNUMBER(INDR_PaymentDetails[[#This Row],[GST Withheld]]), INDR_PaymentDetails[[#This Row],[GST Withheld]] &gt;=0)</f>
        <v>0</v>
      </c>
      <c r="Q515" s="40" t="b">
        <f t="shared" si="17"/>
        <v>1</v>
      </c>
    </row>
    <row r="516" spans="2:17" ht="23.25" customHeight="1" x14ac:dyDescent="0.2">
      <c r="B516" s="45"/>
      <c r="C516" s="68"/>
      <c r="D516" s="28"/>
      <c r="E516" s="52" t="str">
        <f>IF(ISBLANK(INDR_PaymentDetails[[#This Row],[Total Indemnity Amount Paid]]), "", (INDR_PaymentDetails[[#This Row],[Total Indemnity Amount Paid]] / 9))</f>
        <v/>
      </c>
      <c r="F516" s="53"/>
      <c r="G516" s="47"/>
      <c r="I5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16" s="44" t="b">
        <f>LEN(INDR_PaymentDetails[[#This Row],[Taxpayer Name]]) &gt; 0</f>
        <v>0</v>
      </c>
      <c r="L516" s="44" t="b">
        <f t="shared" si="18"/>
        <v>0</v>
      </c>
      <c r="M516" s="44"/>
      <c r="N516" s="40" t="b">
        <f>AND(ISNUMBER(INDR_PaymentDetails[[#This Row],[Total Indemnity Amount Paid]]), INDR_PaymentDetails[[#This Row],[Total Indemnity Amount Paid]] &gt;= 0)</f>
        <v>0</v>
      </c>
      <c r="O516" s="40" t="b">
        <f>AND(ISNUMBER(INDR_PaymentDetails[[#This Row],[GST Withheld]]), INDR_PaymentDetails[[#This Row],[GST Withheld]] &gt;=0)</f>
        <v>0</v>
      </c>
      <c r="Q516" s="40" t="b">
        <f t="shared" si="17"/>
        <v>1</v>
      </c>
    </row>
    <row r="517" spans="2:17" ht="23.25" customHeight="1" x14ac:dyDescent="0.2">
      <c r="B517" s="45"/>
      <c r="C517" s="68"/>
      <c r="D517" s="28"/>
      <c r="E517" s="52" t="str">
        <f>IF(ISBLANK(INDR_PaymentDetails[[#This Row],[Total Indemnity Amount Paid]]), "", (INDR_PaymentDetails[[#This Row],[Total Indemnity Amount Paid]] / 9))</f>
        <v/>
      </c>
      <c r="F517" s="53"/>
      <c r="G517" s="47"/>
      <c r="I5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17" s="44" t="b">
        <f>LEN(INDR_PaymentDetails[[#This Row],[Taxpayer Name]]) &gt; 0</f>
        <v>0</v>
      </c>
      <c r="L517" s="44" t="b">
        <f t="shared" si="18"/>
        <v>0</v>
      </c>
      <c r="M517" s="44"/>
      <c r="N517" s="40" t="b">
        <f>AND(ISNUMBER(INDR_PaymentDetails[[#This Row],[Total Indemnity Amount Paid]]), INDR_PaymentDetails[[#This Row],[Total Indemnity Amount Paid]] &gt;= 0)</f>
        <v>0</v>
      </c>
      <c r="O517" s="40" t="b">
        <f>AND(ISNUMBER(INDR_PaymentDetails[[#This Row],[GST Withheld]]), INDR_PaymentDetails[[#This Row],[GST Withheld]] &gt;=0)</f>
        <v>0</v>
      </c>
      <c r="Q517" s="40" t="b">
        <f t="shared" si="17"/>
        <v>1</v>
      </c>
    </row>
    <row r="518" spans="2:17" ht="23.25" customHeight="1" x14ac:dyDescent="0.2">
      <c r="B518" s="45"/>
      <c r="C518" s="68"/>
      <c r="D518" s="28"/>
      <c r="E518" s="52" t="str">
        <f>IF(ISBLANK(INDR_PaymentDetails[[#This Row],[Total Indemnity Amount Paid]]), "", (INDR_PaymentDetails[[#This Row],[Total Indemnity Amount Paid]] / 9))</f>
        <v/>
      </c>
      <c r="F518" s="53"/>
      <c r="G518" s="47"/>
      <c r="I5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18" s="44" t="b">
        <f>LEN(INDR_PaymentDetails[[#This Row],[Taxpayer Name]]) &gt; 0</f>
        <v>0</v>
      </c>
      <c r="L518" s="44" t="b">
        <f t="shared" si="18"/>
        <v>0</v>
      </c>
      <c r="M518" s="44"/>
      <c r="N518" s="40" t="b">
        <f>AND(ISNUMBER(INDR_PaymentDetails[[#This Row],[Total Indemnity Amount Paid]]), INDR_PaymentDetails[[#This Row],[Total Indemnity Amount Paid]] &gt;= 0)</f>
        <v>0</v>
      </c>
      <c r="O518" s="40" t="b">
        <f>AND(ISNUMBER(INDR_PaymentDetails[[#This Row],[GST Withheld]]), INDR_PaymentDetails[[#This Row],[GST Withheld]] &gt;=0)</f>
        <v>0</v>
      </c>
      <c r="Q518" s="40" t="b">
        <f t="shared" si="17"/>
        <v>1</v>
      </c>
    </row>
    <row r="519" spans="2:17" ht="23.25" customHeight="1" x14ac:dyDescent="0.2">
      <c r="B519" s="45"/>
      <c r="C519" s="68"/>
      <c r="D519" s="28"/>
      <c r="E519" s="52" t="str">
        <f>IF(ISBLANK(INDR_PaymentDetails[[#This Row],[Total Indemnity Amount Paid]]), "", (INDR_PaymentDetails[[#This Row],[Total Indemnity Amount Paid]] / 9))</f>
        <v/>
      </c>
      <c r="F519" s="53"/>
      <c r="G519" s="47"/>
      <c r="I5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19" s="44" t="b">
        <f>LEN(INDR_PaymentDetails[[#This Row],[Taxpayer Name]]) &gt; 0</f>
        <v>0</v>
      </c>
      <c r="L519" s="44" t="b">
        <f t="shared" si="18"/>
        <v>0</v>
      </c>
      <c r="M519" s="44"/>
      <c r="N519" s="40" t="b">
        <f>AND(ISNUMBER(INDR_PaymentDetails[[#This Row],[Total Indemnity Amount Paid]]), INDR_PaymentDetails[[#This Row],[Total Indemnity Amount Paid]] &gt;= 0)</f>
        <v>0</v>
      </c>
      <c r="O519" s="40" t="b">
        <f>AND(ISNUMBER(INDR_PaymentDetails[[#This Row],[GST Withheld]]), INDR_PaymentDetails[[#This Row],[GST Withheld]] &gt;=0)</f>
        <v>0</v>
      </c>
      <c r="Q519" s="40" t="b">
        <f t="shared" si="17"/>
        <v>1</v>
      </c>
    </row>
    <row r="520" spans="2:17" ht="23.25" customHeight="1" x14ac:dyDescent="0.2">
      <c r="B520" s="45"/>
      <c r="C520" s="68"/>
      <c r="D520" s="28"/>
      <c r="E520" s="52" t="str">
        <f>IF(ISBLANK(INDR_PaymentDetails[[#This Row],[Total Indemnity Amount Paid]]), "", (INDR_PaymentDetails[[#This Row],[Total Indemnity Amount Paid]] / 9))</f>
        <v/>
      </c>
      <c r="F520" s="53"/>
      <c r="G520" s="47"/>
      <c r="I5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20" s="44" t="b">
        <f>LEN(INDR_PaymentDetails[[#This Row],[Taxpayer Name]]) &gt; 0</f>
        <v>0</v>
      </c>
      <c r="L520" s="44" t="b">
        <f t="shared" si="18"/>
        <v>0</v>
      </c>
      <c r="M520" s="44"/>
      <c r="N520" s="40" t="b">
        <f>AND(ISNUMBER(INDR_PaymentDetails[[#This Row],[Total Indemnity Amount Paid]]), INDR_PaymentDetails[[#This Row],[Total Indemnity Amount Paid]] &gt;= 0)</f>
        <v>0</v>
      </c>
      <c r="O520" s="40" t="b">
        <f>AND(ISNUMBER(INDR_PaymentDetails[[#This Row],[GST Withheld]]), INDR_PaymentDetails[[#This Row],[GST Withheld]] &gt;=0)</f>
        <v>0</v>
      </c>
      <c r="Q520" s="40" t="b">
        <f t="shared" si="17"/>
        <v>1</v>
      </c>
    </row>
    <row r="521" spans="2:17" ht="23.25" customHeight="1" x14ac:dyDescent="0.2">
      <c r="B521" s="45"/>
      <c r="C521" s="68"/>
      <c r="D521" s="28"/>
      <c r="E521" s="52" t="str">
        <f>IF(ISBLANK(INDR_PaymentDetails[[#This Row],[Total Indemnity Amount Paid]]), "", (INDR_PaymentDetails[[#This Row],[Total Indemnity Amount Paid]] / 9))</f>
        <v/>
      </c>
      <c r="F521" s="53"/>
      <c r="G521" s="47"/>
      <c r="I5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21" s="44" t="b">
        <f>LEN(INDR_PaymentDetails[[#This Row],[Taxpayer Name]]) &gt; 0</f>
        <v>0</v>
      </c>
      <c r="L521" s="44" t="b">
        <f t="shared" si="18"/>
        <v>0</v>
      </c>
      <c r="M521" s="44"/>
      <c r="N521" s="40" t="b">
        <f>AND(ISNUMBER(INDR_PaymentDetails[[#This Row],[Total Indemnity Amount Paid]]), INDR_PaymentDetails[[#This Row],[Total Indemnity Amount Paid]] &gt;= 0)</f>
        <v>0</v>
      </c>
      <c r="O521" s="40" t="b">
        <f>AND(ISNUMBER(INDR_PaymentDetails[[#This Row],[GST Withheld]]), INDR_PaymentDetails[[#This Row],[GST Withheld]] &gt;=0)</f>
        <v>0</v>
      </c>
      <c r="Q521" s="40" t="b">
        <f t="shared" si="17"/>
        <v>1</v>
      </c>
    </row>
    <row r="522" spans="2:17" ht="23.25" customHeight="1" x14ac:dyDescent="0.2">
      <c r="B522" s="45"/>
      <c r="C522" s="68"/>
      <c r="D522" s="28"/>
      <c r="E522" s="52" t="str">
        <f>IF(ISBLANK(INDR_PaymentDetails[[#This Row],[Total Indemnity Amount Paid]]), "", (INDR_PaymentDetails[[#This Row],[Total Indemnity Amount Paid]] / 9))</f>
        <v/>
      </c>
      <c r="F522" s="53"/>
      <c r="G522" s="47"/>
      <c r="I5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22" s="44" t="b">
        <f>LEN(INDR_PaymentDetails[[#This Row],[Taxpayer Name]]) &gt; 0</f>
        <v>0</v>
      </c>
      <c r="L522" s="44" t="b">
        <f t="shared" si="18"/>
        <v>0</v>
      </c>
      <c r="M522" s="44"/>
      <c r="N522" s="40" t="b">
        <f>AND(ISNUMBER(INDR_PaymentDetails[[#This Row],[Total Indemnity Amount Paid]]), INDR_PaymentDetails[[#This Row],[Total Indemnity Amount Paid]] &gt;= 0)</f>
        <v>0</v>
      </c>
      <c r="O522" s="40" t="b">
        <f>AND(ISNUMBER(INDR_PaymentDetails[[#This Row],[GST Withheld]]), INDR_PaymentDetails[[#This Row],[GST Withheld]] &gt;=0)</f>
        <v>0</v>
      </c>
      <c r="Q522" s="40" t="b">
        <f t="shared" si="17"/>
        <v>1</v>
      </c>
    </row>
    <row r="523" spans="2:17" ht="23.25" customHeight="1" x14ac:dyDescent="0.2">
      <c r="B523" s="45"/>
      <c r="C523" s="68"/>
      <c r="D523" s="28"/>
      <c r="E523" s="52" t="str">
        <f>IF(ISBLANK(INDR_PaymentDetails[[#This Row],[Total Indemnity Amount Paid]]), "", (INDR_PaymentDetails[[#This Row],[Total Indemnity Amount Paid]] / 9))</f>
        <v/>
      </c>
      <c r="F523" s="53"/>
      <c r="G523" s="47"/>
      <c r="I5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23" s="44" t="b">
        <f>LEN(INDR_PaymentDetails[[#This Row],[Taxpayer Name]]) &gt; 0</f>
        <v>0</v>
      </c>
      <c r="L523" s="44" t="b">
        <f t="shared" si="18"/>
        <v>0</v>
      </c>
      <c r="M523" s="44"/>
      <c r="N523" s="40" t="b">
        <f>AND(ISNUMBER(INDR_PaymentDetails[[#This Row],[Total Indemnity Amount Paid]]), INDR_PaymentDetails[[#This Row],[Total Indemnity Amount Paid]] &gt;= 0)</f>
        <v>0</v>
      </c>
      <c r="O523" s="40" t="b">
        <f>AND(ISNUMBER(INDR_PaymentDetails[[#This Row],[GST Withheld]]), INDR_PaymentDetails[[#This Row],[GST Withheld]] &gt;=0)</f>
        <v>0</v>
      </c>
      <c r="Q523" s="40" t="b">
        <f t="shared" si="17"/>
        <v>1</v>
      </c>
    </row>
    <row r="524" spans="2:17" ht="23.25" customHeight="1" x14ac:dyDescent="0.2">
      <c r="B524" s="45"/>
      <c r="C524" s="68"/>
      <c r="D524" s="28"/>
      <c r="E524" s="52" t="str">
        <f>IF(ISBLANK(INDR_PaymentDetails[[#This Row],[Total Indemnity Amount Paid]]), "", (INDR_PaymentDetails[[#This Row],[Total Indemnity Amount Paid]] / 9))</f>
        <v/>
      </c>
      <c r="F524" s="53"/>
      <c r="G524" s="47"/>
      <c r="I5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24" s="44" t="b">
        <f>LEN(INDR_PaymentDetails[[#This Row],[Taxpayer Name]]) &gt; 0</f>
        <v>0</v>
      </c>
      <c r="L524" s="44" t="b">
        <f t="shared" si="18"/>
        <v>0</v>
      </c>
      <c r="M524" s="44"/>
      <c r="N524" s="40" t="b">
        <f>AND(ISNUMBER(INDR_PaymentDetails[[#This Row],[Total Indemnity Amount Paid]]), INDR_PaymentDetails[[#This Row],[Total Indemnity Amount Paid]] &gt;= 0)</f>
        <v>0</v>
      </c>
      <c r="O524" s="40" t="b">
        <f>AND(ISNUMBER(INDR_PaymentDetails[[#This Row],[GST Withheld]]), INDR_PaymentDetails[[#This Row],[GST Withheld]] &gt;=0)</f>
        <v>0</v>
      </c>
      <c r="Q524" s="40" t="b">
        <f t="shared" si="17"/>
        <v>1</v>
      </c>
    </row>
    <row r="525" spans="2:17" ht="23.25" customHeight="1" x14ac:dyDescent="0.2">
      <c r="B525" s="45"/>
      <c r="C525" s="68"/>
      <c r="D525" s="28"/>
      <c r="E525" s="52" t="str">
        <f>IF(ISBLANK(INDR_PaymentDetails[[#This Row],[Total Indemnity Amount Paid]]), "", (INDR_PaymentDetails[[#This Row],[Total Indemnity Amount Paid]] / 9))</f>
        <v/>
      </c>
      <c r="F525" s="53"/>
      <c r="G525" s="47"/>
      <c r="I5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25" s="44" t="b">
        <f>LEN(INDR_PaymentDetails[[#This Row],[Taxpayer Name]]) &gt; 0</f>
        <v>0</v>
      </c>
      <c r="L525" s="44" t="b">
        <f t="shared" si="18"/>
        <v>0</v>
      </c>
      <c r="M525" s="44"/>
      <c r="N525" s="40" t="b">
        <f>AND(ISNUMBER(INDR_PaymentDetails[[#This Row],[Total Indemnity Amount Paid]]), INDR_PaymentDetails[[#This Row],[Total Indemnity Amount Paid]] &gt;= 0)</f>
        <v>0</v>
      </c>
      <c r="O525" s="40" t="b">
        <f>AND(ISNUMBER(INDR_PaymentDetails[[#This Row],[GST Withheld]]), INDR_PaymentDetails[[#This Row],[GST Withheld]] &gt;=0)</f>
        <v>0</v>
      </c>
      <c r="Q525" s="40" t="b">
        <f t="shared" si="17"/>
        <v>1</v>
      </c>
    </row>
    <row r="526" spans="2:17" ht="23.25" customHeight="1" x14ac:dyDescent="0.2">
      <c r="B526" s="45"/>
      <c r="C526" s="68"/>
      <c r="D526" s="28"/>
      <c r="E526" s="52" t="str">
        <f>IF(ISBLANK(INDR_PaymentDetails[[#This Row],[Total Indemnity Amount Paid]]), "", (INDR_PaymentDetails[[#This Row],[Total Indemnity Amount Paid]] / 9))</f>
        <v/>
      </c>
      <c r="F526" s="53"/>
      <c r="G526" s="47"/>
      <c r="I5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26" s="44" t="b">
        <f>LEN(INDR_PaymentDetails[[#This Row],[Taxpayer Name]]) &gt; 0</f>
        <v>0</v>
      </c>
      <c r="L526" s="44" t="b">
        <f t="shared" si="18"/>
        <v>0</v>
      </c>
      <c r="M526" s="44"/>
      <c r="N526" s="40" t="b">
        <f>AND(ISNUMBER(INDR_PaymentDetails[[#This Row],[Total Indemnity Amount Paid]]), INDR_PaymentDetails[[#This Row],[Total Indemnity Amount Paid]] &gt;= 0)</f>
        <v>0</v>
      </c>
      <c r="O526" s="40" t="b">
        <f>AND(ISNUMBER(INDR_PaymentDetails[[#This Row],[GST Withheld]]), INDR_PaymentDetails[[#This Row],[GST Withheld]] &gt;=0)</f>
        <v>0</v>
      </c>
      <c r="Q526" s="40" t="b">
        <f t="shared" si="17"/>
        <v>1</v>
      </c>
    </row>
    <row r="527" spans="2:17" ht="23.25" customHeight="1" x14ac:dyDescent="0.2">
      <c r="B527" s="45"/>
      <c r="C527" s="68"/>
      <c r="D527" s="28"/>
      <c r="E527" s="52" t="str">
        <f>IF(ISBLANK(INDR_PaymentDetails[[#This Row],[Total Indemnity Amount Paid]]), "", (INDR_PaymentDetails[[#This Row],[Total Indemnity Amount Paid]] / 9))</f>
        <v/>
      </c>
      <c r="F527" s="53"/>
      <c r="G527" s="47"/>
      <c r="I5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27" s="44" t="b">
        <f>LEN(INDR_PaymentDetails[[#This Row],[Taxpayer Name]]) &gt; 0</f>
        <v>0</v>
      </c>
      <c r="L527" s="44" t="b">
        <f t="shared" si="18"/>
        <v>0</v>
      </c>
      <c r="M527" s="44"/>
      <c r="N527" s="40" t="b">
        <f>AND(ISNUMBER(INDR_PaymentDetails[[#This Row],[Total Indemnity Amount Paid]]), INDR_PaymentDetails[[#This Row],[Total Indemnity Amount Paid]] &gt;= 0)</f>
        <v>0</v>
      </c>
      <c r="O527" s="40" t="b">
        <f>AND(ISNUMBER(INDR_PaymentDetails[[#This Row],[GST Withheld]]), INDR_PaymentDetails[[#This Row],[GST Withheld]] &gt;=0)</f>
        <v>0</v>
      </c>
      <c r="Q527" s="40" t="b">
        <f t="shared" si="17"/>
        <v>1</v>
      </c>
    </row>
    <row r="528" spans="2:17" ht="23.25" customHeight="1" x14ac:dyDescent="0.2">
      <c r="B528" s="45"/>
      <c r="C528" s="68"/>
      <c r="D528" s="28"/>
      <c r="E528" s="52" t="str">
        <f>IF(ISBLANK(INDR_PaymentDetails[[#This Row],[Total Indemnity Amount Paid]]), "", (INDR_PaymentDetails[[#This Row],[Total Indemnity Amount Paid]] / 9))</f>
        <v/>
      </c>
      <c r="F528" s="53"/>
      <c r="G528" s="47"/>
      <c r="I5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28" s="44" t="b">
        <f>LEN(INDR_PaymentDetails[[#This Row],[Taxpayer Name]]) &gt; 0</f>
        <v>0</v>
      </c>
      <c r="L528" s="44" t="b">
        <f t="shared" si="18"/>
        <v>0</v>
      </c>
      <c r="M528" s="44"/>
      <c r="N528" s="40" t="b">
        <f>AND(ISNUMBER(INDR_PaymentDetails[[#This Row],[Total Indemnity Amount Paid]]), INDR_PaymentDetails[[#This Row],[Total Indemnity Amount Paid]] &gt;= 0)</f>
        <v>0</v>
      </c>
      <c r="O528" s="40" t="b">
        <f>AND(ISNUMBER(INDR_PaymentDetails[[#This Row],[GST Withheld]]), INDR_PaymentDetails[[#This Row],[GST Withheld]] &gt;=0)</f>
        <v>0</v>
      </c>
      <c r="Q528" s="40" t="b">
        <f t="shared" si="17"/>
        <v>1</v>
      </c>
    </row>
    <row r="529" spans="2:17" ht="23.25" customHeight="1" x14ac:dyDescent="0.2">
      <c r="B529" s="45"/>
      <c r="C529" s="68"/>
      <c r="D529" s="28"/>
      <c r="E529" s="52" t="str">
        <f>IF(ISBLANK(INDR_PaymentDetails[[#This Row],[Total Indemnity Amount Paid]]), "", (INDR_PaymentDetails[[#This Row],[Total Indemnity Amount Paid]] / 9))</f>
        <v/>
      </c>
      <c r="F529" s="53"/>
      <c r="G529" s="47"/>
      <c r="I5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29" s="44" t="b">
        <f>LEN(INDR_PaymentDetails[[#This Row],[Taxpayer Name]]) &gt; 0</f>
        <v>0</v>
      </c>
      <c r="L529" s="44" t="b">
        <f t="shared" si="18"/>
        <v>0</v>
      </c>
      <c r="M529" s="44"/>
      <c r="N529" s="40" t="b">
        <f>AND(ISNUMBER(INDR_PaymentDetails[[#This Row],[Total Indemnity Amount Paid]]), INDR_PaymentDetails[[#This Row],[Total Indemnity Amount Paid]] &gt;= 0)</f>
        <v>0</v>
      </c>
      <c r="O529" s="40" t="b">
        <f>AND(ISNUMBER(INDR_PaymentDetails[[#This Row],[GST Withheld]]), INDR_PaymentDetails[[#This Row],[GST Withheld]] &gt;=0)</f>
        <v>0</v>
      </c>
      <c r="Q529" s="40" t="b">
        <f t="shared" si="17"/>
        <v>1</v>
      </c>
    </row>
    <row r="530" spans="2:17" ht="23.25" customHeight="1" x14ac:dyDescent="0.2">
      <c r="B530" s="45"/>
      <c r="C530" s="68"/>
      <c r="D530" s="28"/>
      <c r="E530" s="52" t="str">
        <f>IF(ISBLANK(INDR_PaymentDetails[[#This Row],[Total Indemnity Amount Paid]]), "", (INDR_PaymentDetails[[#This Row],[Total Indemnity Amount Paid]] / 9))</f>
        <v/>
      </c>
      <c r="F530" s="53"/>
      <c r="G530" s="47"/>
      <c r="I5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30" s="44" t="b">
        <f>LEN(INDR_PaymentDetails[[#This Row],[Taxpayer Name]]) &gt; 0</f>
        <v>0</v>
      </c>
      <c r="L530" s="44" t="b">
        <f t="shared" si="18"/>
        <v>0</v>
      </c>
      <c r="M530" s="44"/>
      <c r="N530" s="40" t="b">
        <f>AND(ISNUMBER(INDR_PaymentDetails[[#This Row],[Total Indemnity Amount Paid]]), INDR_PaymentDetails[[#This Row],[Total Indemnity Amount Paid]] &gt;= 0)</f>
        <v>0</v>
      </c>
      <c r="O530" s="40" t="b">
        <f>AND(ISNUMBER(INDR_PaymentDetails[[#This Row],[GST Withheld]]), INDR_PaymentDetails[[#This Row],[GST Withheld]] &gt;=0)</f>
        <v>0</v>
      </c>
      <c r="Q530" s="40" t="b">
        <f t="shared" si="17"/>
        <v>1</v>
      </c>
    </row>
    <row r="531" spans="2:17" ht="23.25" customHeight="1" x14ac:dyDescent="0.2">
      <c r="B531" s="45"/>
      <c r="C531" s="68"/>
      <c r="D531" s="28"/>
      <c r="E531" s="52" t="str">
        <f>IF(ISBLANK(INDR_PaymentDetails[[#This Row],[Total Indemnity Amount Paid]]), "", (INDR_PaymentDetails[[#This Row],[Total Indemnity Amount Paid]] / 9))</f>
        <v/>
      </c>
      <c r="F531" s="53"/>
      <c r="G531" s="47"/>
      <c r="I5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31" s="44" t="b">
        <f>LEN(INDR_PaymentDetails[[#This Row],[Taxpayer Name]]) &gt; 0</f>
        <v>0</v>
      </c>
      <c r="L531" s="44" t="b">
        <f t="shared" si="18"/>
        <v>0</v>
      </c>
      <c r="M531" s="44"/>
      <c r="N531" s="40" t="b">
        <f>AND(ISNUMBER(INDR_PaymentDetails[[#This Row],[Total Indemnity Amount Paid]]), INDR_PaymentDetails[[#This Row],[Total Indemnity Amount Paid]] &gt;= 0)</f>
        <v>0</v>
      </c>
      <c r="O531" s="40" t="b">
        <f>AND(ISNUMBER(INDR_PaymentDetails[[#This Row],[GST Withheld]]), INDR_PaymentDetails[[#This Row],[GST Withheld]] &gt;=0)</f>
        <v>0</v>
      </c>
      <c r="Q531" s="40" t="b">
        <f t="shared" si="17"/>
        <v>1</v>
      </c>
    </row>
    <row r="532" spans="2:17" ht="23.25" customHeight="1" x14ac:dyDescent="0.2">
      <c r="B532" s="45"/>
      <c r="C532" s="68"/>
      <c r="D532" s="28"/>
      <c r="E532" s="52" t="str">
        <f>IF(ISBLANK(INDR_PaymentDetails[[#This Row],[Total Indemnity Amount Paid]]), "", (INDR_PaymentDetails[[#This Row],[Total Indemnity Amount Paid]] / 9))</f>
        <v/>
      </c>
      <c r="F532" s="53"/>
      <c r="G532" s="47"/>
      <c r="I5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32" s="44" t="b">
        <f>LEN(INDR_PaymentDetails[[#This Row],[Taxpayer Name]]) &gt; 0</f>
        <v>0</v>
      </c>
      <c r="L532" s="44" t="b">
        <f t="shared" si="18"/>
        <v>0</v>
      </c>
      <c r="M532" s="44"/>
      <c r="N532" s="40" t="b">
        <f>AND(ISNUMBER(INDR_PaymentDetails[[#This Row],[Total Indemnity Amount Paid]]), INDR_PaymentDetails[[#This Row],[Total Indemnity Amount Paid]] &gt;= 0)</f>
        <v>0</v>
      </c>
      <c r="O532" s="40" t="b">
        <f>AND(ISNUMBER(INDR_PaymentDetails[[#This Row],[GST Withheld]]), INDR_PaymentDetails[[#This Row],[GST Withheld]] &gt;=0)</f>
        <v>0</v>
      </c>
      <c r="Q532" s="40" t="b">
        <f t="shared" si="17"/>
        <v>1</v>
      </c>
    </row>
    <row r="533" spans="2:17" ht="23.25" customHeight="1" x14ac:dyDescent="0.2">
      <c r="B533" s="45"/>
      <c r="C533" s="68"/>
      <c r="D533" s="28"/>
      <c r="E533" s="52" t="str">
        <f>IF(ISBLANK(INDR_PaymentDetails[[#This Row],[Total Indemnity Amount Paid]]), "", (INDR_PaymentDetails[[#This Row],[Total Indemnity Amount Paid]] / 9))</f>
        <v/>
      </c>
      <c r="F533" s="53"/>
      <c r="G533" s="47"/>
      <c r="I5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33" s="44" t="b">
        <f>LEN(INDR_PaymentDetails[[#This Row],[Taxpayer Name]]) &gt; 0</f>
        <v>0</v>
      </c>
      <c r="L533" s="44" t="b">
        <f t="shared" si="18"/>
        <v>0</v>
      </c>
      <c r="M533" s="44"/>
      <c r="N533" s="40" t="b">
        <f>AND(ISNUMBER(INDR_PaymentDetails[[#This Row],[Total Indemnity Amount Paid]]), INDR_PaymentDetails[[#This Row],[Total Indemnity Amount Paid]] &gt;= 0)</f>
        <v>0</v>
      </c>
      <c r="O533" s="40" t="b">
        <f>AND(ISNUMBER(INDR_PaymentDetails[[#This Row],[GST Withheld]]), INDR_PaymentDetails[[#This Row],[GST Withheld]] &gt;=0)</f>
        <v>0</v>
      </c>
      <c r="Q533" s="40" t="b">
        <f t="shared" si="17"/>
        <v>1</v>
      </c>
    </row>
    <row r="534" spans="2:17" ht="23.25" customHeight="1" x14ac:dyDescent="0.2">
      <c r="B534" s="45"/>
      <c r="C534" s="68"/>
      <c r="D534" s="28"/>
      <c r="E534" s="52" t="str">
        <f>IF(ISBLANK(INDR_PaymentDetails[[#This Row],[Total Indemnity Amount Paid]]), "", (INDR_PaymentDetails[[#This Row],[Total Indemnity Amount Paid]] / 9))</f>
        <v/>
      </c>
      <c r="F534" s="53"/>
      <c r="G534" s="47"/>
      <c r="I5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34" s="44" t="b">
        <f>LEN(INDR_PaymentDetails[[#This Row],[Taxpayer Name]]) &gt; 0</f>
        <v>0</v>
      </c>
      <c r="L534" s="44" t="b">
        <f t="shared" si="18"/>
        <v>0</v>
      </c>
      <c r="M534" s="44"/>
      <c r="N534" s="40" t="b">
        <f>AND(ISNUMBER(INDR_PaymentDetails[[#This Row],[Total Indemnity Amount Paid]]), INDR_PaymentDetails[[#This Row],[Total Indemnity Amount Paid]] &gt;= 0)</f>
        <v>0</v>
      </c>
      <c r="O534" s="40" t="b">
        <f>AND(ISNUMBER(INDR_PaymentDetails[[#This Row],[GST Withheld]]), INDR_PaymentDetails[[#This Row],[GST Withheld]] &gt;=0)</f>
        <v>0</v>
      </c>
      <c r="Q534" s="40" t="b">
        <f t="shared" si="17"/>
        <v>1</v>
      </c>
    </row>
    <row r="535" spans="2:17" ht="23.25" customHeight="1" x14ac:dyDescent="0.2">
      <c r="B535" s="45"/>
      <c r="C535" s="68"/>
      <c r="D535" s="28"/>
      <c r="E535" s="52" t="str">
        <f>IF(ISBLANK(INDR_PaymentDetails[[#This Row],[Total Indemnity Amount Paid]]), "", (INDR_PaymentDetails[[#This Row],[Total Indemnity Amount Paid]] / 9))</f>
        <v/>
      </c>
      <c r="F535" s="53"/>
      <c r="G535" s="47"/>
      <c r="I5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35" s="44" t="b">
        <f>LEN(INDR_PaymentDetails[[#This Row],[Taxpayer Name]]) &gt; 0</f>
        <v>0</v>
      </c>
      <c r="L535" s="44" t="b">
        <f t="shared" si="18"/>
        <v>0</v>
      </c>
      <c r="M535" s="44"/>
      <c r="N535" s="40" t="b">
        <f>AND(ISNUMBER(INDR_PaymentDetails[[#This Row],[Total Indemnity Amount Paid]]), INDR_PaymentDetails[[#This Row],[Total Indemnity Amount Paid]] &gt;= 0)</f>
        <v>0</v>
      </c>
      <c r="O535" s="40" t="b">
        <f>AND(ISNUMBER(INDR_PaymentDetails[[#This Row],[GST Withheld]]), INDR_PaymentDetails[[#This Row],[GST Withheld]] &gt;=0)</f>
        <v>0</v>
      </c>
      <c r="Q535" s="40" t="b">
        <f t="shared" si="17"/>
        <v>1</v>
      </c>
    </row>
    <row r="536" spans="2:17" ht="23.25" customHeight="1" x14ac:dyDescent="0.2">
      <c r="B536" s="45"/>
      <c r="C536" s="68"/>
      <c r="D536" s="28"/>
      <c r="E536" s="52" t="str">
        <f>IF(ISBLANK(INDR_PaymentDetails[[#This Row],[Total Indemnity Amount Paid]]), "", (INDR_PaymentDetails[[#This Row],[Total Indemnity Amount Paid]] / 9))</f>
        <v/>
      </c>
      <c r="F536" s="53"/>
      <c r="G536" s="47"/>
      <c r="I5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36" s="44" t="b">
        <f>LEN(INDR_PaymentDetails[[#This Row],[Taxpayer Name]]) &gt; 0</f>
        <v>0</v>
      </c>
      <c r="L536" s="44" t="b">
        <f t="shared" si="18"/>
        <v>0</v>
      </c>
      <c r="M536" s="44"/>
      <c r="N536" s="40" t="b">
        <f>AND(ISNUMBER(INDR_PaymentDetails[[#This Row],[Total Indemnity Amount Paid]]), INDR_PaymentDetails[[#This Row],[Total Indemnity Amount Paid]] &gt;= 0)</f>
        <v>0</v>
      </c>
      <c r="O536" s="40" t="b">
        <f>AND(ISNUMBER(INDR_PaymentDetails[[#This Row],[GST Withheld]]), INDR_PaymentDetails[[#This Row],[GST Withheld]] &gt;=0)</f>
        <v>0</v>
      </c>
      <c r="Q536" s="40" t="b">
        <f t="shared" si="17"/>
        <v>1</v>
      </c>
    </row>
    <row r="537" spans="2:17" ht="23.25" customHeight="1" x14ac:dyDescent="0.2">
      <c r="B537" s="45"/>
      <c r="C537" s="68"/>
      <c r="D537" s="28"/>
      <c r="E537" s="52" t="str">
        <f>IF(ISBLANK(INDR_PaymentDetails[[#This Row],[Total Indemnity Amount Paid]]), "", (INDR_PaymentDetails[[#This Row],[Total Indemnity Amount Paid]] / 9))</f>
        <v/>
      </c>
      <c r="F537" s="53"/>
      <c r="G537" s="47"/>
      <c r="I5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37" s="44" t="b">
        <f>LEN(INDR_PaymentDetails[[#This Row],[Taxpayer Name]]) &gt; 0</f>
        <v>0</v>
      </c>
      <c r="L537" s="44" t="b">
        <f t="shared" si="18"/>
        <v>0</v>
      </c>
      <c r="M537" s="44"/>
      <c r="N537" s="40" t="b">
        <f>AND(ISNUMBER(INDR_PaymentDetails[[#This Row],[Total Indemnity Amount Paid]]), INDR_PaymentDetails[[#This Row],[Total Indemnity Amount Paid]] &gt;= 0)</f>
        <v>0</v>
      </c>
      <c r="O537" s="40" t="b">
        <f>AND(ISNUMBER(INDR_PaymentDetails[[#This Row],[GST Withheld]]), INDR_PaymentDetails[[#This Row],[GST Withheld]] &gt;=0)</f>
        <v>0</v>
      </c>
      <c r="Q537" s="40" t="b">
        <f t="shared" ref="Q537:Q600" si="19">OR(I537, AND(L537:O537))</f>
        <v>1</v>
      </c>
    </row>
    <row r="538" spans="2:17" ht="23.25" customHeight="1" x14ac:dyDescent="0.2">
      <c r="B538" s="45"/>
      <c r="C538" s="68"/>
      <c r="D538" s="28"/>
      <c r="E538" s="52" t="str">
        <f>IF(ISBLANK(INDR_PaymentDetails[[#This Row],[Total Indemnity Amount Paid]]), "", (INDR_PaymentDetails[[#This Row],[Total Indemnity Amount Paid]] / 9))</f>
        <v/>
      </c>
      <c r="F538" s="53"/>
      <c r="G538" s="47"/>
      <c r="I5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38" s="44" t="b">
        <f>LEN(INDR_PaymentDetails[[#This Row],[Taxpayer Name]]) &gt; 0</f>
        <v>0</v>
      </c>
      <c r="L538" s="44" t="b">
        <f t="shared" si="18"/>
        <v>0</v>
      </c>
      <c r="M538" s="44"/>
      <c r="N538" s="40" t="b">
        <f>AND(ISNUMBER(INDR_PaymentDetails[[#This Row],[Total Indemnity Amount Paid]]), INDR_PaymentDetails[[#This Row],[Total Indemnity Amount Paid]] &gt;= 0)</f>
        <v>0</v>
      </c>
      <c r="O538" s="40" t="b">
        <f>AND(ISNUMBER(INDR_PaymentDetails[[#This Row],[GST Withheld]]), INDR_PaymentDetails[[#This Row],[GST Withheld]] &gt;=0)</f>
        <v>0</v>
      </c>
      <c r="Q538" s="40" t="b">
        <f t="shared" si="19"/>
        <v>1</v>
      </c>
    </row>
    <row r="539" spans="2:17" ht="23.25" customHeight="1" x14ac:dyDescent="0.2">
      <c r="B539" s="45"/>
      <c r="C539" s="68"/>
      <c r="D539" s="28"/>
      <c r="E539" s="52" t="str">
        <f>IF(ISBLANK(INDR_PaymentDetails[[#This Row],[Total Indemnity Amount Paid]]), "", (INDR_PaymentDetails[[#This Row],[Total Indemnity Amount Paid]] / 9))</f>
        <v/>
      </c>
      <c r="F539" s="53"/>
      <c r="G539" s="47"/>
      <c r="I5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39" s="44" t="b">
        <f>LEN(INDR_PaymentDetails[[#This Row],[Taxpayer Name]]) &gt; 0</f>
        <v>0</v>
      </c>
      <c r="L539" s="44" t="b">
        <f t="shared" si="18"/>
        <v>0</v>
      </c>
      <c r="M539" s="44"/>
      <c r="N539" s="40" t="b">
        <f>AND(ISNUMBER(INDR_PaymentDetails[[#This Row],[Total Indemnity Amount Paid]]), INDR_PaymentDetails[[#This Row],[Total Indemnity Amount Paid]] &gt;= 0)</f>
        <v>0</v>
      </c>
      <c r="O539" s="40" t="b">
        <f>AND(ISNUMBER(INDR_PaymentDetails[[#This Row],[GST Withheld]]), INDR_PaymentDetails[[#This Row],[GST Withheld]] &gt;=0)</f>
        <v>0</v>
      </c>
      <c r="Q539" s="40" t="b">
        <f t="shared" si="19"/>
        <v>1</v>
      </c>
    </row>
    <row r="540" spans="2:17" ht="23.25" customHeight="1" x14ac:dyDescent="0.2">
      <c r="B540" s="45"/>
      <c r="C540" s="68"/>
      <c r="D540" s="28"/>
      <c r="E540" s="52" t="str">
        <f>IF(ISBLANK(INDR_PaymentDetails[[#This Row],[Total Indemnity Amount Paid]]), "", (INDR_PaymentDetails[[#This Row],[Total Indemnity Amount Paid]] / 9))</f>
        <v/>
      </c>
      <c r="F540" s="53"/>
      <c r="G540" s="47"/>
      <c r="I5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40" s="44" t="b">
        <f>LEN(INDR_PaymentDetails[[#This Row],[Taxpayer Name]]) &gt; 0</f>
        <v>0</v>
      </c>
      <c r="L540" s="44" t="b">
        <f t="shared" si="18"/>
        <v>0</v>
      </c>
      <c r="M540" s="44"/>
      <c r="N540" s="40" t="b">
        <f>AND(ISNUMBER(INDR_PaymentDetails[[#This Row],[Total Indemnity Amount Paid]]), INDR_PaymentDetails[[#This Row],[Total Indemnity Amount Paid]] &gt;= 0)</f>
        <v>0</v>
      </c>
      <c r="O540" s="40" t="b">
        <f>AND(ISNUMBER(INDR_PaymentDetails[[#This Row],[GST Withheld]]), INDR_PaymentDetails[[#This Row],[GST Withheld]] &gt;=0)</f>
        <v>0</v>
      </c>
      <c r="Q540" s="40" t="b">
        <f t="shared" si="19"/>
        <v>1</v>
      </c>
    </row>
    <row r="541" spans="2:17" ht="23.25" customHeight="1" x14ac:dyDescent="0.2">
      <c r="B541" s="45"/>
      <c r="C541" s="68"/>
      <c r="D541" s="28"/>
      <c r="E541" s="52" t="str">
        <f>IF(ISBLANK(INDR_PaymentDetails[[#This Row],[Total Indemnity Amount Paid]]), "", (INDR_PaymentDetails[[#This Row],[Total Indemnity Amount Paid]] / 9))</f>
        <v/>
      </c>
      <c r="F541" s="53"/>
      <c r="G541" s="47"/>
      <c r="I5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41" s="44" t="b">
        <f>LEN(INDR_PaymentDetails[[#This Row],[Taxpayer Name]]) &gt; 0</f>
        <v>0</v>
      </c>
      <c r="L541" s="44" t="b">
        <f t="shared" si="18"/>
        <v>0</v>
      </c>
      <c r="M541" s="44"/>
      <c r="N541" s="40" t="b">
        <f>AND(ISNUMBER(INDR_PaymentDetails[[#This Row],[Total Indemnity Amount Paid]]), INDR_PaymentDetails[[#This Row],[Total Indemnity Amount Paid]] &gt;= 0)</f>
        <v>0</v>
      </c>
      <c r="O541" s="40" t="b">
        <f>AND(ISNUMBER(INDR_PaymentDetails[[#This Row],[GST Withheld]]), INDR_PaymentDetails[[#This Row],[GST Withheld]] &gt;=0)</f>
        <v>0</v>
      </c>
      <c r="Q541" s="40" t="b">
        <f t="shared" si="19"/>
        <v>1</v>
      </c>
    </row>
    <row r="542" spans="2:17" ht="23.25" customHeight="1" x14ac:dyDescent="0.2">
      <c r="B542" s="45"/>
      <c r="C542" s="68"/>
      <c r="D542" s="28"/>
      <c r="E542" s="52" t="str">
        <f>IF(ISBLANK(INDR_PaymentDetails[[#This Row],[Total Indemnity Amount Paid]]), "", (INDR_PaymentDetails[[#This Row],[Total Indemnity Amount Paid]] / 9))</f>
        <v/>
      </c>
      <c r="F542" s="53"/>
      <c r="G542" s="47"/>
      <c r="I5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42" s="44" t="b">
        <f>LEN(INDR_PaymentDetails[[#This Row],[Taxpayer Name]]) &gt; 0</f>
        <v>0</v>
      </c>
      <c r="L542" s="44" t="b">
        <f t="shared" si="18"/>
        <v>0</v>
      </c>
      <c r="M542" s="44"/>
      <c r="N542" s="40" t="b">
        <f>AND(ISNUMBER(INDR_PaymentDetails[[#This Row],[Total Indemnity Amount Paid]]), INDR_PaymentDetails[[#This Row],[Total Indemnity Amount Paid]] &gt;= 0)</f>
        <v>0</v>
      </c>
      <c r="O542" s="40" t="b">
        <f>AND(ISNUMBER(INDR_PaymentDetails[[#This Row],[GST Withheld]]), INDR_PaymentDetails[[#This Row],[GST Withheld]] &gt;=0)</f>
        <v>0</v>
      </c>
      <c r="Q542" s="40" t="b">
        <f t="shared" si="19"/>
        <v>1</v>
      </c>
    </row>
    <row r="543" spans="2:17" ht="23.25" customHeight="1" x14ac:dyDescent="0.2">
      <c r="B543" s="45"/>
      <c r="C543" s="68"/>
      <c r="D543" s="28"/>
      <c r="E543" s="52" t="str">
        <f>IF(ISBLANK(INDR_PaymentDetails[[#This Row],[Total Indemnity Amount Paid]]), "", (INDR_PaymentDetails[[#This Row],[Total Indemnity Amount Paid]] / 9))</f>
        <v/>
      </c>
      <c r="F543" s="53"/>
      <c r="G543" s="47"/>
      <c r="I5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43" s="44" t="b">
        <f>LEN(INDR_PaymentDetails[[#This Row],[Taxpayer Name]]) &gt; 0</f>
        <v>0</v>
      </c>
      <c r="L543" s="44" t="b">
        <f t="shared" si="18"/>
        <v>0</v>
      </c>
      <c r="M543" s="44"/>
      <c r="N543" s="40" t="b">
        <f>AND(ISNUMBER(INDR_PaymentDetails[[#This Row],[Total Indemnity Amount Paid]]), INDR_PaymentDetails[[#This Row],[Total Indemnity Amount Paid]] &gt;= 0)</f>
        <v>0</v>
      </c>
      <c r="O543" s="40" t="b">
        <f>AND(ISNUMBER(INDR_PaymentDetails[[#This Row],[GST Withheld]]), INDR_PaymentDetails[[#This Row],[GST Withheld]] &gt;=0)</f>
        <v>0</v>
      </c>
      <c r="Q543" s="40" t="b">
        <f t="shared" si="19"/>
        <v>1</v>
      </c>
    </row>
    <row r="544" spans="2:17" ht="23.25" customHeight="1" x14ac:dyDescent="0.2">
      <c r="B544" s="45"/>
      <c r="C544" s="68"/>
      <c r="D544" s="28"/>
      <c r="E544" s="52" t="str">
        <f>IF(ISBLANK(INDR_PaymentDetails[[#This Row],[Total Indemnity Amount Paid]]), "", (INDR_PaymentDetails[[#This Row],[Total Indemnity Amount Paid]] / 9))</f>
        <v/>
      </c>
      <c r="F544" s="53"/>
      <c r="G544" s="47"/>
      <c r="I5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44" s="44" t="b">
        <f>LEN(INDR_PaymentDetails[[#This Row],[Taxpayer Name]]) &gt; 0</f>
        <v>0</v>
      </c>
      <c r="L544" s="44" t="b">
        <f t="shared" si="18"/>
        <v>0</v>
      </c>
      <c r="M544" s="44"/>
      <c r="N544" s="40" t="b">
        <f>AND(ISNUMBER(INDR_PaymentDetails[[#This Row],[Total Indemnity Amount Paid]]), INDR_PaymentDetails[[#This Row],[Total Indemnity Amount Paid]] &gt;= 0)</f>
        <v>0</v>
      </c>
      <c r="O544" s="40" t="b">
        <f>AND(ISNUMBER(INDR_PaymentDetails[[#This Row],[GST Withheld]]), INDR_PaymentDetails[[#This Row],[GST Withheld]] &gt;=0)</f>
        <v>0</v>
      </c>
      <c r="Q544" s="40" t="b">
        <f t="shared" si="19"/>
        <v>1</v>
      </c>
    </row>
    <row r="545" spans="2:17" ht="23.25" customHeight="1" x14ac:dyDescent="0.2">
      <c r="B545" s="45"/>
      <c r="C545" s="68"/>
      <c r="D545" s="28"/>
      <c r="E545" s="52" t="str">
        <f>IF(ISBLANK(INDR_PaymentDetails[[#This Row],[Total Indemnity Amount Paid]]), "", (INDR_PaymentDetails[[#This Row],[Total Indemnity Amount Paid]] / 9))</f>
        <v/>
      </c>
      <c r="F545" s="53"/>
      <c r="G545" s="47"/>
      <c r="I5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45" s="44" t="b">
        <f>LEN(INDR_PaymentDetails[[#This Row],[Taxpayer Name]]) &gt; 0</f>
        <v>0</v>
      </c>
      <c r="L545" s="44" t="b">
        <f t="shared" si="18"/>
        <v>0</v>
      </c>
      <c r="M545" s="44"/>
      <c r="N545" s="40" t="b">
        <f>AND(ISNUMBER(INDR_PaymentDetails[[#This Row],[Total Indemnity Amount Paid]]), INDR_PaymentDetails[[#This Row],[Total Indemnity Amount Paid]] &gt;= 0)</f>
        <v>0</v>
      </c>
      <c r="O545" s="40" t="b">
        <f>AND(ISNUMBER(INDR_PaymentDetails[[#This Row],[GST Withheld]]), INDR_PaymentDetails[[#This Row],[GST Withheld]] &gt;=0)</f>
        <v>0</v>
      </c>
      <c r="Q545" s="40" t="b">
        <f t="shared" si="19"/>
        <v>1</v>
      </c>
    </row>
    <row r="546" spans="2:17" ht="23.25" customHeight="1" x14ac:dyDescent="0.2">
      <c r="B546" s="45"/>
      <c r="C546" s="68"/>
      <c r="D546" s="28"/>
      <c r="E546" s="52" t="str">
        <f>IF(ISBLANK(INDR_PaymentDetails[[#This Row],[Total Indemnity Amount Paid]]), "", (INDR_PaymentDetails[[#This Row],[Total Indemnity Amount Paid]] / 9))</f>
        <v/>
      </c>
      <c r="F546" s="53"/>
      <c r="G546" s="47"/>
      <c r="I5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46" s="44" t="b">
        <f>LEN(INDR_PaymentDetails[[#This Row],[Taxpayer Name]]) &gt; 0</f>
        <v>0</v>
      </c>
      <c r="L546" s="44" t="b">
        <f t="shared" si="18"/>
        <v>0</v>
      </c>
      <c r="M546" s="44"/>
      <c r="N546" s="40" t="b">
        <f>AND(ISNUMBER(INDR_PaymentDetails[[#This Row],[Total Indemnity Amount Paid]]), INDR_PaymentDetails[[#This Row],[Total Indemnity Amount Paid]] &gt;= 0)</f>
        <v>0</v>
      </c>
      <c r="O546" s="40" t="b">
        <f>AND(ISNUMBER(INDR_PaymentDetails[[#This Row],[GST Withheld]]), INDR_PaymentDetails[[#This Row],[GST Withheld]] &gt;=0)</f>
        <v>0</v>
      </c>
      <c r="Q546" s="40" t="b">
        <f t="shared" si="19"/>
        <v>1</v>
      </c>
    </row>
    <row r="547" spans="2:17" ht="23.25" customHeight="1" x14ac:dyDescent="0.2">
      <c r="B547" s="45"/>
      <c r="C547" s="68"/>
      <c r="D547" s="28"/>
      <c r="E547" s="52" t="str">
        <f>IF(ISBLANK(INDR_PaymentDetails[[#This Row],[Total Indemnity Amount Paid]]), "", (INDR_PaymentDetails[[#This Row],[Total Indemnity Amount Paid]] / 9))</f>
        <v/>
      </c>
      <c r="F547" s="53"/>
      <c r="G547" s="47"/>
      <c r="I5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47" s="44" t="b">
        <f>LEN(INDR_PaymentDetails[[#This Row],[Taxpayer Name]]) &gt; 0</f>
        <v>0</v>
      </c>
      <c r="L547" s="44" t="b">
        <f t="shared" si="18"/>
        <v>0</v>
      </c>
      <c r="M547" s="44"/>
      <c r="N547" s="40" t="b">
        <f>AND(ISNUMBER(INDR_PaymentDetails[[#This Row],[Total Indemnity Amount Paid]]), INDR_PaymentDetails[[#This Row],[Total Indemnity Amount Paid]] &gt;= 0)</f>
        <v>0</v>
      </c>
      <c r="O547" s="40" t="b">
        <f>AND(ISNUMBER(INDR_PaymentDetails[[#This Row],[GST Withheld]]), INDR_PaymentDetails[[#This Row],[GST Withheld]] &gt;=0)</f>
        <v>0</v>
      </c>
      <c r="Q547" s="40" t="b">
        <f t="shared" si="19"/>
        <v>1</v>
      </c>
    </row>
    <row r="548" spans="2:17" ht="23.25" customHeight="1" x14ac:dyDescent="0.2">
      <c r="B548" s="45"/>
      <c r="C548" s="68"/>
      <c r="D548" s="28"/>
      <c r="E548" s="52" t="str">
        <f>IF(ISBLANK(INDR_PaymentDetails[[#This Row],[Total Indemnity Amount Paid]]), "", (INDR_PaymentDetails[[#This Row],[Total Indemnity Amount Paid]] / 9))</f>
        <v/>
      </c>
      <c r="F548" s="53"/>
      <c r="G548" s="47"/>
      <c r="I5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48" s="44" t="b">
        <f>LEN(INDR_PaymentDetails[[#This Row],[Taxpayer Name]]) &gt; 0</f>
        <v>0</v>
      </c>
      <c r="L548" s="44" t="b">
        <f t="shared" si="18"/>
        <v>0</v>
      </c>
      <c r="M548" s="44"/>
      <c r="N548" s="40" t="b">
        <f>AND(ISNUMBER(INDR_PaymentDetails[[#This Row],[Total Indemnity Amount Paid]]), INDR_PaymentDetails[[#This Row],[Total Indemnity Amount Paid]] &gt;= 0)</f>
        <v>0</v>
      </c>
      <c r="O548" s="40" t="b">
        <f>AND(ISNUMBER(INDR_PaymentDetails[[#This Row],[GST Withheld]]), INDR_PaymentDetails[[#This Row],[GST Withheld]] &gt;=0)</f>
        <v>0</v>
      </c>
      <c r="Q548" s="40" t="b">
        <f t="shared" si="19"/>
        <v>1</v>
      </c>
    </row>
    <row r="549" spans="2:17" ht="23.25" customHeight="1" x14ac:dyDescent="0.2">
      <c r="B549" s="45"/>
      <c r="C549" s="68"/>
      <c r="D549" s="28"/>
      <c r="E549" s="52" t="str">
        <f>IF(ISBLANK(INDR_PaymentDetails[[#This Row],[Total Indemnity Amount Paid]]), "", (INDR_PaymentDetails[[#This Row],[Total Indemnity Amount Paid]] / 9))</f>
        <v/>
      </c>
      <c r="F549" s="53"/>
      <c r="G549" s="47"/>
      <c r="I5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49" s="44" t="b">
        <f>LEN(INDR_PaymentDetails[[#This Row],[Taxpayer Name]]) &gt; 0</f>
        <v>0</v>
      </c>
      <c r="L549" s="44" t="b">
        <f t="shared" si="18"/>
        <v>0</v>
      </c>
      <c r="M549" s="44"/>
      <c r="N549" s="40" t="b">
        <f>AND(ISNUMBER(INDR_PaymentDetails[[#This Row],[Total Indemnity Amount Paid]]), INDR_PaymentDetails[[#This Row],[Total Indemnity Amount Paid]] &gt;= 0)</f>
        <v>0</v>
      </c>
      <c r="O549" s="40" t="b">
        <f>AND(ISNUMBER(INDR_PaymentDetails[[#This Row],[GST Withheld]]), INDR_PaymentDetails[[#This Row],[GST Withheld]] &gt;=0)</f>
        <v>0</v>
      </c>
      <c r="Q549" s="40" t="b">
        <f t="shared" si="19"/>
        <v>1</v>
      </c>
    </row>
    <row r="550" spans="2:17" ht="23.25" customHeight="1" x14ac:dyDescent="0.2">
      <c r="B550" s="45"/>
      <c r="C550" s="68"/>
      <c r="D550" s="28"/>
      <c r="E550" s="52" t="str">
        <f>IF(ISBLANK(INDR_PaymentDetails[[#This Row],[Total Indemnity Amount Paid]]), "", (INDR_PaymentDetails[[#This Row],[Total Indemnity Amount Paid]] / 9))</f>
        <v/>
      </c>
      <c r="F550" s="53"/>
      <c r="G550" s="47"/>
      <c r="I5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50" s="44" t="b">
        <f>LEN(INDR_PaymentDetails[[#This Row],[Taxpayer Name]]) &gt; 0</f>
        <v>0</v>
      </c>
      <c r="L550" s="44" t="b">
        <f t="shared" si="18"/>
        <v>0</v>
      </c>
      <c r="M550" s="44"/>
      <c r="N550" s="40" t="b">
        <f>AND(ISNUMBER(INDR_PaymentDetails[[#This Row],[Total Indemnity Amount Paid]]), INDR_PaymentDetails[[#This Row],[Total Indemnity Amount Paid]] &gt;= 0)</f>
        <v>0</v>
      </c>
      <c r="O550" s="40" t="b">
        <f>AND(ISNUMBER(INDR_PaymentDetails[[#This Row],[GST Withheld]]), INDR_PaymentDetails[[#This Row],[GST Withheld]] &gt;=0)</f>
        <v>0</v>
      </c>
      <c r="Q550" s="40" t="b">
        <f t="shared" si="19"/>
        <v>1</v>
      </c>
    </row>
    <row r="551" spans="2:17" ht="23.25" customHeight="1" x14ac:dyDescent="0.2">
      <c r="B551" s="45"/>
      <c r="C551" s="68"/>
      <c r="D551" s="28"/>
      <c r="E551" s="52" t="str">
        <f>IF(ISBLANK(INDR_PaymentDetails[[#This Row],[Total Indemnity Amount Paid]]), "", (INDR_PaymentDetails[[#This Row],[Total Indemnity Amount Paid]] / 9))</f>
        <v/>
      </c>
      <c r="F551" s="53"/>
      <c r="G551" s="47"/>
      <c r="I5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51" s="44" t="b">
        <f>LEN(INDR_PaymentDetails[[#This Row],[Taxpayer Name]]) &gt; 0</f>
        <v>0</v>
      </c>
      <c r="L551" s="44" t="b">
        <f t="shared" si="18"/>
        <v>0</v>
      </c>
      <c r="M551" s="44"/>
      <c r="N551" s="40" t="b">
        <f>AND(ISNUMBER(INDR_PaymentDetails[[#This Row],[Total Indemnity Amount Paid]]), INDR_PaymentDetails[[#This Row],[Total Indemnity Amount Paid]] &gt;= 0)</f>
        <v>0</v>
      </c>
      <c r="O551" s="40" t="b">
        <f>AND(ISNUMBER(INDR_PaymentDetails[[#This Row],[GST Withheld]]), INDR_PaymentDetails[[#This Row],[GST Withheld]] &gt;=0)</f>
        <v>0</v>
      </c>
      <c r="Q551" s="40" t="b">
        <f t="shared" si="19"/>
        <v>1</v>
      </c>
    </row>
    <row r="552" spans="2:17" ht="23.25" customHeight="1" x14ac:dyDescent="0.2">
      <c r="B552" s="45"/>
      <c r="C552" s="68"/>
      <c r="D552" s="28"/>
      <c r="E552" s="52" t="str">
        <f>IF(ISBLANK(INDR_PaymentDetails[[#This Row],[Total Indemnity Amount Paid]]), "", (INDR_PaymentDetails[[#This Row],[Total Indemnity Amount Paid]] / 9))</f>
        <v/>
      </c>
      <c r="F552" s="53"/>
      <c r="G552" s="47"/>
      <c r="I5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52" s="44" t="b">
        <f>LEN(INDR_PaymentDetails[[#This Row],[Taxpayer Name]]) &gt; 0</f>
        <v>0</v>
      </c>
      <c r="L552" s="44" t="b">
        <f t="shared" si="18"/>
        <v>0</v>
      </c>
      <c r="M552" s="44"/>
      <c r="N552" s="40" t="b">
        <f>AND(ISNUMBER(INDR_PaymentDetails[[#This Row],[Total Indemnity Amount Paid]]), INDR_PaymentDetails[[#This Row],[Total Indemnity Amount Paid]] &gt;= 0)</f>
        <v>0</v>
      </c>
      <c r="O552" s="40" t="b">
        <f>AND(ISNUMBER(INDR_PaymentDetails[[#This Row],[GST Withheld]]), INDR_PaymentDetails[[#This Row],[GST Withheld]] &gt;=0)</f>
        <v>0</v>
      </c>
      <c r="Q552" s="40" t="b">
        <f t="shared" si="19"/>
        <v>1</v>
      </c>
    </row>
    <row r="553" spans="2:17" ht="23.25" customHeight="1" x14ac:dyDescent="0.2">
      <c r="B553" s="45"/>
      <c r="C553" s="68"/>
      <c r="D553" s="28"/>
      <c r="E553" s="52" t="str">
        <f>IF(ISBLANK(INDR_PaymentDetails[[#This Row],[Total Indemnity Amount Paid]]), "", (INDR_PaymentDetails[[#This Row],[Total Indemnity Amount Paid]] / 9))</f>
        <v/>
      </c>
      <c r="F553" s="53"/>
      <c r="G553" s="47"/>
      <c r="I5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53" s="44" t="b">
        <f>LEN(INDR_PaymentDetails[[#This Row],[Taxpayer Name]]) &gt; 0</f>
        <v>0</v>
      </c>
      <c r="L553" s="44" t="b">
        <f t="shared" si="18"/>
        <v>0</v>
      </c>
      <c r="M553" s="44"/>
      <c r="N553" s="40" t="b">
        <f>AND(ISNUMBER(INDR_PaymentDetails[[#This Row],[Total Indemnity Amount Paid]]), INDR_PaymentDetails[[#This Row],[Total Indemnity Amount Paid]] &gt;= 0)</f>
        <v>0</v>
      </c>
      <c r="O553" s="40" t="b">
        <f>AND(ISNUMBER(INDR_PaymentDetails[[#This Row],[GST Withheld]]), INDR_PaymentDetails[[#This Row],[GST Withheld]] &gt;=0)</f>
        <v>0</v>
      </c>
      <c r="Q553" s="40" t="b">
        <f t="shared" si="19"/>
        <v>1</v>
      </c>
    </row>
    <row r="554" spans="2:17" ht="23.25" customHeight="1" x14ac:dyDescent="0.2">
      <c r="B554" s="45"/>
      <c r="C554" s="68"/>
      <c r="D554" s="28"/>
      <c r="E554" s="52" t="str">
        <f>IF(ISBLANK(INDR_PaymentDetails[[#This Row],[Total Indemnity Amount Paid]]), "", (INDR_PaymentDetails[[#This Row],[Total Indemnity Amount Paid]] / 9))</f>
        <v/>
      </c>
      <c r="F554" s="53"/>
      <c r="G554" s="47"/>
      <c r="I5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54" s="44" t="b">
        <f>LEN(INDR_PaymentDetails[[#This Row],[Taxpayer Name]]) &gt; 0</f>
        <v>0</v>
      </c>
      <c r="L554" s="44" t="b">
        <f t="shared" si="18"/>
        <v>0</v>
      </c>
      <c r="M554" s="44"/>
      <c r="N554" s="40" t="b">
        <f>AND(ISNUMBER(INDR_PaymentDetails[[#This Row],[Total Indemnity Amount Paid]]), INDR_PaymentDetails[[#This Row],[Total Indemnity Amount Paid]] &gt;= 0)</f>
        <v>0</v>
      </c>
      <c r="O554" s="40" t="b">
        <f>AND(ISNUMBER(INDR_PaymentDetails[[#This Row],[GST Withheld]]), INDR_PaymentDetails[[#This Row],[GST Withheld]] &gt;=0)</f>
        <v>0</v>
      </c>
      <c r="Q554" s="40" t="b">
        <f t="shared" si="19"/>
        <v>1</v>
      </c>
    </row>
    <row r="555" spans="2:17" ht="23.25" customHeight="1" x14ac:dyDescent="0.2">
      <c r="B555" s="45"/>
      <c r="C555" s="68"/>
      <c r="D555" s="28"/>
      <c r="E555" s="52" t="str">
        <f>IF(ISBLANK(INDR_PaymentDetails[[#This Row],[Total Indemnity Amount Paid]]), "", (INDR_PaymentDetails[[#This Row],[Total Indemnity Amount Paid]] / 9))</f>
        <v/>
      </c>
      <c r="F555" s="53"/>
      <c r="G555" s="47"/>
      <c r="I5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55" s="44" t="b">
        <f>LEN(INDR_PaymentDetails[[#This Row],[Taxpayer Name]]) &gt; 0</f>
        <v>0</v>
      </c>
      <c r="L555" s="44" t="b">
        <f t="shared" si="18"/>
        <v>0</v>
      </c>
      <c r="M555" s="44"/>
      <c r="N555" s="40" t="b">
        <f>AND(ISNUMBER(INDR_PaymentDetails[[#This Row],[Total Indemnity Amount Paid]]), INDR_PaymentDetails[[#This Row],[Total Indemnity Amount Paid]] &gt;= 0)</f>
        <v>0</v>
      </c>
      <c r="O555" s="40" t="b">
        <f>AND(ISNUMBER(INDR_PaymentDetails[[#This Row],[GST Withheld]]), INDR_PaymentDetails[[#This Row],[GST Withheld]] &gt;=0)</f>
        <v>0</v>
      </c>
      <c r="Q555" s="40" t="b">
        <f t="shared" si="19"/>
        <v>1</v>
      </c>
    </row>
    <row r="556" spans="2:17" ht="23.25" customHeight="1" x14ac:dyDescent="0.2">
      <c r="B556" s="45"/>
      <c r="C556" s="68"/>
      <c r="D556" s="28"/>
      <c r="E556" s="52" t="str">
        <f>IF(ISBLANK(INDR_PaymentDetails[[#This Row],[Total Indemnity Amount Paid]]), "", (INDR_PaymentDetails[[#This Row],[Total Indemnity Amount Paid]] / 9))</f>
        <v/>
      </c>
      <c r="F556" s="53"/>
      <c r="G556" s="47"/>
      <c r="I5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56" s="44" t="b">
        <f>LEN(INDR_PaymentDetails[[#This Row],[Taxpayer Name]]) &gt; 0</f>
        <v>0</v>
      </c>
      <c r="L556" s="44" t="b">
        <f t="shared" si="18"/>
        <v>0</v>
      </c>
      <c r="M556" s="44"/>
      <c r="N556" s="40" t="b">
        <f>AND(ISNUMBER(INDR_PaymentDetails[[#This Row],[Total Indemnity Amount Paid]]), INDR_PaymentDetails[[#This Row],[Total Indemnity Amount Paid]] &gt;= 0)</f>
        <v>0</v>
      </c>
      <c r="O556" s="40" t="b">
        <f>AND(ISNUMBER(INDR_PaymentDetails[[#This Row],[GST Withheld]]), INDR_PaymentDetails[[#This Row],[GST Withheld]] &gt;=0)</f>
        <v>0</v>
      </c>
      <c r="Q556" s="40" t="b">
        <f t="shared" si="19"/>
        <v>1</v>
      </c>
    </row>
    <row r="557" spans="2:17" ht="23.25" customHeight="1" x14ac:dyDescent="0.2">
      <c r="B557" s="45"/>
      <c r="C557" s="68"/>
      <c r="D557" s="28"/>
      <c r="E557" s="52" t="str">
        <f>IF(ISBLANK(INDR_PaymentDetails[[#This Row],[Total Indemnity Amount Paid]]), "", (INDR_PaymentDetails[[#This Row],[Total Indemnity Amount Paid]] / 9))</f>
        <v/>
      </c>
      <c r="F557" s="53"/>
      <c r="G557" s="47"/>
      <c r="I5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57" s="44" t="b">
        <f>LEN(INDR_PaymentDetails[[#This Row],[Taxpayer Name]]) &gt; 0</f>
        <v>0</v>
      </c>
      <c r="L557" s="44" t="b">
        <f t="shared" si="18"/>
        <v>0</v>
      </c>
      <c r="M557" s="44"/>
      <c r="N557" s="40" t="b">
        <f>AND(ISNUMBER(INDR_PaymentDetails[[#This Row],[Total Indemnity Amount Paid]]), INDR_PaymentDetails[[#This Row],[Total Indemnity Amount Paid]] &gt;= 0)</f>
        <v>0</v>
      </c>
      <c r="O557" s="40" t="b">
        <f>AND(ISNUMBER(INDR_PaymentDetails[[#This Row],[GST Withheld]]), INDR_PaymentDetails[[#This Row],[GST Withheld]] &gt;=0)</f>
        <v>0</v>
      </c>
      <c r="Q557" s="40" t="b">
        <f t="shared" si="19"/>
        <v>1</v>
      </c>
    </row>
    <row r="558" spans="2:17" ht="23.25" customHeight="1" x14ac:dyDescent="0.2">
      <c r="B558" s="45"/>
      <c r="C558" s="68"/>
      <c r="D558" s="28"/>
      <c r="E558" s="52" t="str">
        <f>IF(ISBLANK(INDR_PaymentDetails[[#This Row],[Total Indemnity Amount Paid]]), "", (INDR_PaymentDetails[[#This Row],[Total Indemnity Amount Paid]] / 9))</f>
        <v/>
      </c>
      <c r="F558" s="53"/>
      <c r="G558" s="47"/>
      <c r="I5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58" s="44" t="b">
        <f>LEN(INDR_PaymentDetails[[#This Row],[Taxpayer Name]]) &gt; 0</f>
        <v>0</v>
      </c>
      <c r="L558" s="44" t="b">
        <f t="shared" si="18"/>
        <v>0</v>
      </c>
      <c r="M558" s="44"/>
      <c r="N558" s="40" t="b">
        <f>AND(ISNUMBER(INDR_PaymentDetails[[#This Row],[Total Indemnity Amount Paid]]), INDR_PaymentDetails[[#This Row],[Total Indemnity Amount Paid]] &gt;= 0)</f>
        <v>0</v>
      </c>
      <c r="O558" s="40" t="b">
        <f>AND(ISNUMBER(INDR_PaymentDetails[[#This Row],[GST Withheld]]), INDR_PaymentDetails[[#This Row],[GST Withheld]] &gt;=0)</f>
        <v>0</v>
      </c>
      <c r="Q558" s="40" t="b">
        <f t="shared" si="19"/>
        <v>1</v>
      </c>
    </row>
    <row r="559" spans="2:17" ht="23.25" customHeight="1" x14ac:dyDescent="0.2">
      <c r="B559" s="45"/>
      <c r="C559" s="68"/>
      <c r="D559" s="28"/>
      <c r="E559" s="52" t="str">
        <f>IF(ISBLANK(INDR_PaymentDetails[[#This Row],[Total Indemnity Amount Paid]]), "", (INDR_PaymentDetails[[#This Row],[Total Indemnity Amount Paid]] / 9))</f>
        <v/>
      </c>
      <c r="F559" s="53"/>
      <c r="G559" s="47"/>
      <c r="I5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59" s="44" t="b">
        <f>LEN(INDR_PaymentDetails[[#This Row],[Taxpayer Name]]) &gt; 0</f>
        <v>0</v>
      </c>
      <c r="L559" s="44" t="b">
        <f t="shared" si="18"/>
        <v>0</v>
      </c>
      <c r="M559" s="44"/>
      <c r="N559" s="40" t="b">
        <f>AND(ISNUMBER(INDR_PaymentDetails[[#This Row],[Total Indemnity Amount Paid]]), INDR_PaymentDetails[[#This Row],[Total Indemnity Amount Paid]] &gt;= 0)</f>
        <v>0</v>
      </c>
      <c r="O559" s="40" t="b">
        <f>AND(ISNUMBER(INDR_PaymentDetails[[#This Row],[GST Withheld]]), INDR_PaymentDetails[[#This Row],[GST Withheld]] &gt;=0)</f>
        <v>0</v>
      </c>
      <c r="Q559" s="40" t="b">
        <f t="shared" si="19"/>
        <v>1</v>
      </c>
    </row>
    <row r="560" spans="2:17" ht="23.25" customHeight="1" x14ac:dyDescent="0.2">
      <c r="B560" s="45"/>
      <c r="C560" s="68"/>
      <c r="D560" s="28"/>
      <c r="E560" s="52" t="str">
        <f>IF(ISBLANK(INDR_PaymentDetails[[#This Row],[Total Indemnity Amount Paid]]), "", (INDR_PaymentDetails[[#This Row],[Total Indemnity Amount Paid]] / 9))</f>
        <v/>
      </c>
      <c r="F560" s="53"/>
      <c r="G560" s="47"/>
      <c r="I5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60" s="44" t="b">
        <f>LEN(INDR_PaymentDetails[[#This Row],[Taxpayer Name]]) &gt; 0</f>
        <v>0</v>
      </c>
      <c r="L560" s="44" t="b">
        <f t="shared" si="18"/>
        <v>0</v>
      </c>
      <c r="M560" s="44"/>
      <c r="N560" s="40" t="b">
        <f>AND(ISNUMBER(INDR_PaymentDetails[[#This Row],[Total Indemnity Amount Paid]]), INDR_PaymentDetails[[#This Row],[Total Indemnity Amount Paid]] &gt;= 0)</f>
        <v>0</v>
      </c>
      <c r="O560" s="40" t="b">
        <f>AND(ISNUMBER(INDR_PaymentDetails[[#This Row],[GST Withheld]]), INDR_PaymentDetails[[#This Row],[GST Withheld]] &gt;=0)</f>
        <v>0</v>
      </c>
      <c r="Q560" s="40" t="b">
        <f t="shared" si="19"/>
        <v>1</v>
      </c>
    </row>
    <row r="561" spans="2:17" ht="23.25" customHeight="1" x14ac:dyDescent="0.2">
      <c r="B561" s="45"/>
      <c r="C561" s="68"/>
      <c r="D561" s="28"/>
      <c r="E561" s="52" t="str">
        <f>IF(ISBLANK(INDR_PaymentDetails[[#This Row],[Total Indemnity Amount Paid]]), "", (INDR_PaymentDetails[[#This Row],[Total Indemnity Amount Paid]] / 9))</f>
        <v/>
      </c>
      <c r="F561" s="53"/>
      <c r="G561" s="47"/>
      <c r="I5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61" s="44" t="b">
        <f>LEN(INDR_PaymentDetails[[#This Row],[Taxpayer Name]]) &gt; 0</f>
        <v>0</v>
      </c>
      <c r="L561" s="44" t="b">
        <f t="shared" si="18"/>
        <v>0</v>
      </c>
      <c r="M561" s="44"/>
      <c r="N561" s="40" t="b">
        <f>AND(ISNUMBER(INDR_PaymentDetails[[#This Row],[Total Indemnity Amount Paid]]), INDR_PaymentDetails[[#This Row],[Total Indemnity Amount Paid]] &gt;= 0)</f>
        <v>0</v>
      </c>
      <c r="O561" s="40" t="b">
        <f>AND(ISNUMBER(INDR_PaymentDetails[[#This Row],[GST Withheld]]), INDR_PaymentDetails[[#This Row],[GST Withheld]] &gt;=0)</f>
        <v>0</v>
      </c>
      <c r="Q561" s="40" t="b">
        <f t="shared" si="19"/>
        <v>1</v>
      </c>
    </row>
    <row r="562" spans="2:17" ht="23.25" customHeight="1" x14ac:dyDescent="0.2">
      <c r="B562" s="45"/>
      <c r="C562" s="68"/>
      <c r="D562" s="28"/>
      <c r="E562" s="52" t="str">
        <f>IF(ISBLANK(INDR_PaymentDetails[[#This Row],[Total Indemnity Amount Paid]]), "", (INDR_PaymentDetails[[#This Row],[Total Indemnity Amount Paid]] / 9))</f>
        <v/>
      </c>
      <c r="F562" s="53"/>
      <c r="G562" s="47"/>
      <c r="I5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62" s="44" t="b">
        <f>LEN(INDR_PaymentDetails[[#This Row],[Taxpayer Name]]) &gt; 0</f>
        <v>0</v>
      </c>
      <c r="L562" s="44" t="b">
        <f t="shared" si="18"/>
        <v>0</v>
      </c>
      <c r="M562" s="44"/>
      <c r="N562" s="40" t="b">
        <f>AND(ISNUMBER(INDR_PaymentDetails[[#This Row],[Total Indemnity Amount Paid]]), INDR_PaymentDetails[[#This Row],[Total Indemnity Amount Paid]] &gt;= 0)</f>
        <v>0</v>
      </c>
      <c r="O562" s="40" t="b">
        <f>AND(ISNUMBER(INDR_PaymentDetails[[#This Row],[GST Withheld]]), INDR_PaymentDetails[[#This Row],[GST Withheld]] &gt;=0)</f>
        <v>0</v>
      </c>
      <c r="Q562" s="40" t="b">
        <f t="shared" si="19"/>
        <v>1</v>
      </c>
    </row>
    <row r="563" spans="2:17" ht="23.25" customHeight="1" x14ac:dyDescent="0.2">
      <c r="B563" s="45"/>
      <c r="C563" s="68"/>
      <c r="D563" s="28"/>
      <c r="E563" s="52" t="str">
        <f>IF(ISBLANK(INDR_PaymentDetails[[#This Row],[Total Indemnity Amount Paid]]), "", (INDR_PaymentDetails[[#This Row],[Total Indemnity Amount Paid]] / 9))</f>
        <v/>
      </c>
      <c r="F563" s="53"/>
      <c r="G563" s="47"/>
      <c r="I5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63" s="44" t="b">
        <f>LEN(INDR_PaymentDetails[[#This Row],[Taxpayer Name]]) &gt; 0</f>
        <v>0</v>
      </c>
      <c r="L563" s="44" t="b">
        <f t="shared" si="18"/>
        <v>0</v>
      </c>
      <c r="M563" s="44"/>
      <c r="N563" s="40" t="b">
        <f>AND(ISNUMBER(INDR_PaymentDetails[[#This Row],[Total Indemnity Amount Paid]]), INDR_PaymentDetails[[#This Row],[Total Indemnity Amount Paid]] &gt;= 0)</f>
        <v>0</v>
      </c>
      <c r="O563" s="40" t="b">
        <f>AND(ISNUMBER(INDR_PaymentDetails[[#This Row],[GST Withheld]]), INDR_PaymentDetails[[#This Row],[GST Withheld]] &gt;=0)</f>
        <v>0</v>
      </c>
      <c r="Q563" s="40" t="b">
        <f t="shared" si="19"/>
        <v>1</v>
      </c>
    </row>
    <row r="564" spans="2:17" ht="23.25" customHeight="1" x14ac:dyDescent="0.2">
      <c r="B564" s="45"/>
      <c r="C564" s="68"/>
      <c r="D564" s="28"/>
      <c r="E564" s="52" t="str">
        <f>IF(ISBLANK(INDR_PaymentDetails[[#This Row],[Total Indemnity Amount Paid]]), "", (INDR_PaymentDetails[[#This Row],[Total Indemnity Amount Paid]] / 9))</f>
        <v/>
      </c>
      <c r="F564" s="53"/>
      <c r="G564" s="47"/>
      <c r="I5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64" s="44" t="b">
        <f>LEN(INDR_PaymentDetails[[#This Row],[Taxpayer Name]]) &gt; 0</f>
        <v>0</v>
      </c>
      <c r="L564" s="44" t="b">
        <f t="shared" si="18"/>
        <v>0</v>
      </c>
      <c r="M564" s="44"/>
      <c r="N564" s="40" t="b">
        <f>AND(ISNUMBER(INDR_PaymentDetails[[#This Row],[Total Indemnity Amount Paid]]), INDR_PaymentDetails[[#This Row],[Total Indemnity Amount Paid]] &gt;= 0)</f>
        <v>0</v>
      </c>
      <c r="O564" s="40" t="b">
        <f>AND(ISNUMBER(INDR_PaymentDetails[[#This Row],[GST Withheld]]), INDR_PaymentDetails[[#This Row],[GST Withheld]] &gt;=0)</f>
        <v>0</v>
      </c>
      <c r="Q564" s="40" t="b">
        <f t="shared" si="19"/>
        <v>1</v>
      </c>
    </row>
    <row r="565" spans="2:17" ht="23.25" customHeight="1" x14ac:dyDescent="0.2">
      <c r="B565" s="45"/>
      <c r="C565" s="68"/>
      <c r="D565" s="28"/>
      <c r="E565" s="52" t="str">
        <f>IF(ISBLANK(INDR_PaymentDetails[[#This Row],[Total Indemnity Amount Paid]]), "", (INDR_PaymentDetails[[#This Row],[Total Indemnity Amount Paid]] / 9))</f>
        <v/>
      </c>
      <c r="F565" s="53"/>
      <c r="G565" s="47"/>
      <c r="I5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65" s="44" t="b">
        <f>LEN(INDR_PaymentDetails[[#This Row],[Taxpayer Name]]) &gt; 0</f>
        <v>0</v>
      </c>
      <c r="L565" s="44" t="b">
        <f t="shared" si="18"/>
        <v>0</v>
      </c>
      <c r="M565" s="44"/>
      <c r="N565" s="40" t="b">
        <f>AND(ISNUMBER(INDR_PaymentDetails[[#This Row],[Total Indemnity Amount Paid]]), INDR_PaymentDetails[[#This Row],[Total Indemnity Amount Paid]] &gt;= 0)</f>
        <v>0</v>
      </c>
      <c r="O565" s="40" t="b">
        <f>AND(ISNUMBER(INDR_PaymentDetails[[#This Row],[GST Withheld]]), INDR_PaymentDetails[[#This Row],[GST Withheld]] &gt;=0)</f>
        <v>0</v>
      </c>
      <c r="Q565" s="40" t="b">
        <f t="shared" si="19"/>
        <v>1</v>
      </c>
    </row>
    <row r="566" spans="2:17" ht="23.25" customHeight="1" x14ac:dyDescent="0.2">
      <c r="B566" s="45"/>
      <c r="C566" s="68"/>
      <c r="D566" s="28"/>
      <c r="E566" s="52" t="str">
        <f>IF(ISBLANK(INDR_PaymentDetails[[#This Row],[Total Indemnity Amount Paid]]), "", (INDR_PaymentDetails[[#This Row],[Total Indemnity Amount Paid]] / 9))</f>
        <v/>
      </c>
      <c r="F566" s="53"/>
      <c r="G566" s="47"/>
      <c r="I5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66" s="44" t="b">
        <f>LEN(INDR_PaymentDetails[[#This Row],[Taxpayer Name]]) &gt; 0</f>
        <v>0</v>
      </c>
      <c r="L566" s="44" t="b">
        <f t="shared" si="18"/>
        <v>0</v>
      </c>
      <c r="M566" s="44"/>
      <c r="N566" s="40" t="b">
        <f>AND(ISNUMBER(INDR_PaymentDetails[[#This Row],[Total Indemnity Amount Paid]]), INDR_PaymentDetails[[#This Row],[Total Indemnity Amount Paid]] &gt;= 0)</f>
        <v>0</v>
      </c>
      <c r="O566" s="40" t="b">
        <f>AND(ISNUMBER(INDR_PaymentDetails[[#This Row],[GST Withheld]]), INDR_PaymentDetails[[#This Row],[GST Withheld]] &gt;=0)</f>
        <v>0</v>
      </c>
      <c r="Q566" s="40" t="b">
        <f t="shared" si="19"/>
        <v>1</v>
      </c>
    </row>
    <row r="567" spans="2:17" ht="23.25" customHeight="1" x14ac:dyDescent="0.2">
      <c r="B567" s="45"/>
      <c r="C567" s="68"/>
      <c r="D567" s="28"/>
      <c r="E567" s="52" t="str">
        <f>IF(ISBLANK(INDR_PaymentDetails[[#This Row],[Total Indemnity Amount Paid]]), "", (INDR_PaymentDetails[[#This Row],[Total Indemnity Amount Paid]] / 9))</f>
        <v/>
      </c>
      <c r="F567" s="53"/>
      <c r="G567" s="47"/>
      <c r="I5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67" s="44" t="b">
        <f>LEN(INDR_PaymentDetails[[#This Row],[Taxpayer Name]]) &gt; 0</f>
        <v>0</v>
      </c>
      <c r="L567" s="44" t="b">
        <f t="shared" si="18"/>
        <v>0</v>
      </c>
      <c r="M567" s="44"/>
      <c r="N567" s="40" t="b">
        <f>AND(ISNUMBER(INDR_PaymentDetails[[#This Row],[Total Indemnity Amount Paid]]), INDR_PaymentDetails[[#This Row],[Total Indemnity Amount Paid]] &gt;= 0)</f>
        <v>0</v>
      </c>
      <c r="O567" s="40" t="b">
        <f>AND(ISNUMBER(INDR_PaymentDetails[[#This Row],[GST Withheld]]), INDR_PaymentDetails[[#This Row],[GST Withheld]] &gt;=0)</f>
        <v>0</v>
      </c>
      <c r="Q567" s="40" t="b">
        <f t="shared" si="19"/>
        <v>1</v>
      </c>
    </row>
    <row r="568" spans="2:17" ht="23.25" customHeight="1" x14ac:dyDescent="0.2">
      <c r="B568" s="45"/>
      <c r="C568" s="68"/>
      <c r="D568" s="28"/>
      <c r="E568" s="52" t="str">
        <f>IF(ISBLANK(INDR_PaymentDetails[[#This Row],[Total Indemnity Amount Paid]]), "", (INDR_PaymentDetails[[#This Row],[Total Indemnity Amount Paid]] / 9))</f>
        <v/>
      </c>
      <c r="F568" s="53"/>
      <c r="G568" s="47"/>
      <c r="I5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68" s="44" t="b">
        <f>LEN(INDR_PaymentDetails[[#This Row],[Taxpayer Name]]) &gt; 0</f>
        <v>0</v>
      </c>
      <c r="L568" s="44" t="b">
        <f t="shared" si="18"/>
        <v>0</v>
      </c>
      <c r="M568" s="44"/>
      <c r="N568" s="40" t="b">
        <f>AND(ISNUMBER(INDR_PaymentDetails[[#This Row],[Total Indemnity Amount Paid]]), INDR_PaymentDetails[[#This Row],[Total Indemnity Amount Paid]] &gt;= 0)</f>
        <v>0</v>
      </c>
      <c r="O568" s="40" t="b">
        <f>AND(ISNUMBER(INDR_PaymentDetails[[#This Row],[GST Withheld]]), INDR_PaymentDetails[[#This Row],[GST Withheld]] &gt;=0)</f>
        <v>0</v>
      </c>
      <c r="Q568" s="40" t="b">
        <f t="shared" si="19"/>
        <v>1</v>
      </c>
    </row>
    <row r="569" spans="2:17" ht="23.25" customHeight="1" x14ac:dyDescent="0.2">
      <c r="B569" s="45"/>
      <c r="C569" s="68"/>
      <c r="D569" s="28"/>
      <c r="E569" s="52" t="str">
        <f>IF(ISBLANK(INDR_PaymentDetails[[#This Row],[Total Indemnity Amount Paid]]), "", (INDR_PaymentDetails[[#This Row],[Total Indemnity Amount Paid]] / 9))</f>
        <v/>
      </c>
      <c r="F569" s="53"/>
      <c r="G569" s="47"/>
      <c r="I5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69" s="44" t="b">
        <f>LEN(INDR_PaymentDetails[[#This Row],[Taxpayer Name]]) &gt; 0</f>
        <v>0</v>
      </c>
      <c r="L569" s="44" t="b">
        <f t="shared" si="18"/>
        <v>0</v>
      </c>
      <c r="M569" s="44"/>
      <c r="N569" s="40" t="b">
        <f>AND(ISNUMBER(INDR_PaymentDetails[[#This Row],[Total Indemnity Amount Paid]]), INDR_PaymentDetails[[#This Row],[Total Indemnity Amount Paid]] &gt;= 0)</f>
        <v>0</v>
      </c>
      <c r="O569" s="40" t="b">
        <f>AND(ISNUMBER(INDR_PaymentDetails[[#This Row],[GST Withheld]]), INDR_PaymentDetails[[#This Row],[GST Withheld]] &gt;=0)</f>
        <v>0</v>
      </c>
      <c r="Q569" s="40" t="b">
        <f t="shared" si="19"/>
        <v>1</v>
      </c>
    </row>
    <row r="570" spans="2:17" ht="23.25" customHeight="1" x14ac:dyDescent="0.2">
      <c r="B570" s="45"/>
      <c r="C570" s="68"/>
      <c r="D570" s="28"/>
      <c r="E570" s="52" t="str">
        <f>IF(ISBLANK(INDR_PaymentDetails[[#This Row],[Total Indemnity Amount Paid]]), "", (INDR_PaymentDetails[[#This Row],[Total Indemnity Amount Paid]] / 9))</f>
        <v/>
      </c>
      <c r="F570" s="53"/>
      <c r="G570" s="47"/>
      <c r="I5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70" s="44" t="b">
        <f>LEN(INDR_PaymentDetails[[#This Row],[Taxpayer Name]]) &gt; 0</f>
        <v>0</v>
      </c>
      <c r="L570" s="44" t="b">
        <f t="shared" si="18"/>
        <v>0</v>
      </c>
      <c r="M570" s="44"/>
      <c r="N570" s="40" t="b">
        <f>AND(ISNUMBER(INDR_PaymentDetails[[#This Row],[Total Indemnity Amount Paid]]), INDR_PaymentDetails[[#This Row],[Total Indemnity Amount Paid]] &gt;= 0)</f>
        <v>0</v>
      </c>
      <c r="O570" s="40" t="b">
        <f>AND(ISNUMBER(INDR_PaymentDetails[[#This Row],[GST Withheld]]), INDR_PaymentDetails[[#This Row],[GST Withheld]] &gt;=0)</f>
        <v>0</v>
      </c>
      <c r="Q570" s="40" t="b">
        <f t="shared" si="19"/>
        <v>1</v>
      </c>
    </row>
    <row r="571" spans="2:17" ht="23.25" customHeight="1" x14ac:dyDescent="0.2">
      <c r="B571" s="45"/>
      <c r="C571" s="68"/>
      <c r="D571" s="28"/>
      <c r="E571" s="52" t="str">
        <f>IF(ISBLANK(INDR_PaymentDetails[[#This Row],[Total Indemnity Amount Paid]]), "", (INDR_PaymentDetails[[#This Row],[Total Indemnity Amount Paid]] / 9))</f>
        <v/>
      </c>
      <c r="F571" s="53"/>
      <c r="G571" s="47"/>
      <c r="I5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71" s="44" t="b">
        <f>LEN(INDR_PaymentDetails[[#This Row],[Taxpayer Name]]) &gt; 0</f>
        <v>0</v>
      </c>
      <c r="L571" s="44" t="b">
        <f t="shared" si="18"/>
        <v>0</v>
      </c>
      <c r="M571" s="44"/>
      <c r="N571" s="40" t="b">
        <f>AND(ISNUMBER(INDR_PaymentDetails[[#This Row],[Total Indemnity Amount Paid]]), INDR_PaymentDetails[[#This Row],[Total Indemnity Amount Paid]] &gt;= 0)</f>
        <v>0</v>
      </c>
      <c r="O571" s="40" t="b">
        <f>AND(ISNUMBER(INDR_PaymentDetails[[#This Row],[GST Withheld]]), INDR_PaymentDetails[[#This Row],[GST Withheld]] &gt;=0)</f>
        <v>0</v>
      </c>
      <c r="Q571" s="40" t="b">
        <f t="shared" si="19"/>
        <v>1</v>
      </c>
    </row>
    <row r="572" spans="2:17" ht="23.25" customHeight="1" x14ac:dyDescent="0.2">
      <c r="B572" s="45"/>
      <c r="C572" s="68"/>
      <c r="D572" s="28"/>
      <c r="E572" s="52" t="str">
        <f>IF(ISBLANK(INDR_PaymentDetails[[#This Row],[Total Indemnity Amount Paid]]), "", (INDR_PaymentDetails[[#This Row],[Total Indemnity Amount Paid]] / 9))</f>
        <v/>
      </c>
      <c r="F572" s="53"/>
      <c r="G572" s="47"/>
      <c r="I5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72" s="44" t="b">
        <f>LEN(INDR_PaymentDetails[[#This Row],[Taxpayer Name]]) &gt; 0</f>
        <v>0</v>
      </c>
      <c r="L572" s="44" t="b">
        <f t="shared" si="18"/>
        <v>0</v>
      </c>
      <c r="M572" s="44"/>
      <c r="N572" s="40" t="b">
        <f>AND(ISNUMBER(INDR_PaymentDetails[[#This Row],[Total Indemnity Amount Paid]]), INDR_PaymentDetails[[#This Row],[Total Indemnity Amount Paid]] &gt;= 0)</f>
        <v>0</v>
      </c>
      <c r="O572" s="40" t="b">
        <f>AND(ISNUMBER(INDR_PaymentDetails[[#This Row],[GST Withheld]]), INDR_PaymentDetails[[#This Row],[GST Withheld]] &gt;=0)</f>
        <v>0</v>
      </c>
      <c r="Q572" s="40" t="b">
        <f t="shared" si="19"/>
        <v>1</v>
      </c>
    </row>
    <row r="573" spans="2:17" ht="23.25" customHeight="1" x14ac:dyDescent="0.2">
      <c r="B573" s="45"/>
      <c r="C573" s="68"/>
      <c r="D573" s="28"/>
      <c r="E573" s="52" t="str">
        <f>IF(ISBLANK(INDR_PaymentDetails[[#This Row],[Total Indemnity Amount Paid]]), "", (INDR_PaymentDetails[[#This Row],[Total Indemnity Amount Paid]] / 9))</f>
        <v/>
      </c>
      <c r="F573" s="53"/>
      <c r="G573" s="47"/>
      <c r="I5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73" s="44" t="b">
        <f>LEN(INDR_PaymentDetails[[#This Row],[Taxpayer Name]]) &gt; 0</f>
        <v>0</v>
      </c>
      <c r="L573" s="44" t="b">
        <f t="shared" si="18"/>
        <v>0</v>
      </c>
      <c r="M573" s="44"/>
      <c r="N573" s="40" t="b">
        <f>AND(ISNUMBER(INDR_PaymentDetails[[#This Row],[Total Indemnity Amount Paid]]), INDR_PaymentDetails[[#This Row],[Total Indemnity Amount Paid]] &gt;= 0)</f>
        <v>0</v>
      </c>
      <c r="O573" s="40" t="b">
        <f>AND(ISNUMBER(INDR_PaymentDetails[[#This Row],[GST Withheld]]), INDR_PaymentDetails[[#This Row],[GST Withheld]] &gt;=0)</f>
        <v>0</v>
      </c>
      <c r="Q573" s="40" t="b">
        <f t="shared" si="19"/>
        <v>1</v>
      </c>
    </row>
    <row r="574" spans="2:17" ht="23.25" customHeight="1" x14ac:dyDescent="0.2">
      <c r="B574" s="45"/>
      <c r="C574" s="68"/>
      <c r="D574" s="28"/>
      <c r="E574" s="52" t="str">
        <f>IF(ISBLANK(INDR_PaymentDetails[[#This Row],[Total Indemnity Amount Paid]]), "", (INDR_PaymentDetails[[#This Row],[Total Indemnity Amount Paid]] / 9))</f>
        <v/>
      </c>
      <c r="F574" s="53"/>
      <c r="G574" s="47"/>
      <c r="I5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74" s="44" t="b">
        <f>LEN(INDR_PaymentDetails[[#This Row],[Taxpayer Name]]) &gt; 0</f>
        <v>0</v>
      </c>
      <c r="L574" s="44" t="b">
        <f t="shared" ref="L574:L637" si="20">OR(J574, AND(K574, Config_AcceptTinOrName = TRUE))</f>
        <v>0</v>
      </c>
      <c r="M574" s="44"/>
      <c r="N574" s="40" t="b">
        <f>AND(ISNUMBER(INDR_PaymentDetails[[#This Row],[Total Indemnity Amount Paid]]), INDR_PaymentDetails[[#This Row],[Total Indemnity Amount Paid]] &gt;= 0)</f>
        <v>0</v>
      </c>
      <c r="O574" s="40" t="b">
        <f>AND(ISNUMBER(INDR_PaymentDetails[[#This Row],[GST Withheld]]), INDR_PaymentDetails[[#This Row],[GST Withheld]] &gt;=0)</f>
        <v>0</v>
      </c>
      <c r="Q574" s="40" t="b">
        <f t="shared" si="19"/>
        <v>1</v>
      </c>
    </row>
    <row r="575" spans="2:17" ht="23.25" customHeight="1" x14ac:dyDescent="0.2">
      <c r="B575" s="45"/>
      <c r="C575" s="68"/>
      <c r="D575" s="28"/>
      <c r="E575" s="52" t="str">
        <f>IF(ISBLANK(INDR_PaymentDetails[[#This Row],[Total Indemnity Amount Paid]]), "", (INDR_PaymentDetails[[#This Row],[Total Indemnity Amount Paid]] / 9))</f>
        <v/>
      </c>
      <c r="F575" s="53"/>
      <c r="G575" s="47"/>
      <c r="I5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75" s="44" t="b">
        <f>LEN(INDR_PaymentDetails[[#This Row],[Taxpayer Name]]) &gt; 0</f>
        <v>0</v>
      </c>
      <c r="L575" s="44" t="b">
        <f t="shared" si="20"/>
        <v>0</v>
      </c>
      <c r="M575" s="44"/>
      <c r="N575" s="40" t="b">
        <f>AND(ISNUMBER(INDR_PaymentDetails[[#This Row],[Total Indemnity Amount Paid]]), INDR_PaymentDetails[[#This Row],[Total Indemnity Amount Paid]] &gt;= 0)</f>
        <v>0</v>
      </c>
      <c r="O575" s="40" t="b">
        <f>AND(ISNUMBER(INDR_PaymentDetails[[#This Row],[GST Withheld]]), INDR_PaymentDetails[[#This Row],[GST Withheld]] &gt;=0)</f>
        <v>0</v>
      </c>
      <c r="Q575" s="40" t="b">
        <f t="shared" si="19"/>
        <v>1</v>
      </c>
    </row>
    <row r="576" spans="2:17" ht="23.25" customHeight="1" x14ac:dyDescent="0.2">
      <c r="B576" s="45"/>
      <c r="C576" s="68"/>
      <c r="D576" s="28"/>
      <c r="E576" s="52" t="str">
        <f>IF(ISBLANK(INDR_PaymentDetails[[#This Row],[Total Indemnity Amount Paid]]), "", (INDR_PaymentDetails[[#This Row],[Total Indemnity Amount Paid]] / 9))</f>
        <v/>
      </c>
      <c r="F576" s="53"/>
      <c r="G576" s="47"/>
      <c r="I5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76" s="44" t="b">
        <f>LEN(INDR_PaymentDetails[[#This Row],[Taxpayer Name]]) &gt; 0</f>
        <v>0</v>
      </c>
      <c r="L576" s="44" t="b">
        <f t="shared" si="20"/>
        <v>0</v>
      </c>
      <c r="M576" s="44"/>
      <c r="N576" s="40" t="b">
        <f>AND(ISNUMBER(INDR_PaymentDetails[[#This Row],[Total Indemnity Amount Paid]]), INDR_PaymentDetails[[#This Row],[Total Indemnity Amount Paid]] &gt;= 0)</f>
        <v>0</v>
      </c>
      <c r="O576" s="40" t="b">
        <f>AND(ISNUMBER(INDR_PaymentDetails[[#This Row],[GST Withheld]]), INDR_PaymentDetails[[#This Row],[GST Withheld]] &gt;=0)</f>
        <v>0</v>
      </c>
      <c r="Q576" s="40" t="b">
        <f t="shared" si="19"/>
        <v>1</v>
      </c>
    </row>
    <row r="577" spans="2:17" ht="23.25" customHeight="1" x14ac:dyDescent="0.2">
      <c r="B577" s="45"/>
      <c r="C577" s="68"/>
      <c r="D577" s="28"/>
      <c r="E577" s="52" t="str">
        <f>IF(ISBLANK(INDR_PaymentDetails[[#This Row],[Total Indemnity Amount Paid]]), "", (INDR_PaymentDetails[[#This Row],[Total Indemnity Amount Paid]] / 9))</f>
        <v/>
      </c>
      <c r="F577" s="53"/>
      <c r="G577" s="47"/>
      <c r="I5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77" s="44" t="b">
        <f>LEN(INDR_PaymentDetails[[#This Row],[Taxpayer Name]]) &gt; 0</f>
        <v>0</v>
      </c>
      <c r="L577" s="44" t="b">
        <f t="shared" si="20"/>
        <v>0</v>
      </c>
      <c r="M577" s="44"/>
      <c r="N577" s="40" t="b">
        <f>AND(ISNUMBER(INDR_PaymentDetails[[#This Row],[Total Indemnity Amount Paid]]), INDR_PaymentDetails[[#This Row],[Total Indemnity Amount Paid]] &gt;= 0)</f>
        <v>0</v>
      </c>
      <c r="O577" s="40" t="b">
        <f>AND(ISNUMBER(INDR_PaymentDetails[[#This Row],[GST Withheld]]), INDR_PaymentDetails[[#This Row],[GST Withheld]] &gt;=0)</f>
        <v>0</v>
      </c>
      <c r="Q577" s="40" t="b">
        <f t="shared" si="19"/>
        <v>1</v>
      </c>
    </row>
    <row r="578" spans="2:17" ht="23.25" customHeight="1" x14ac:dyDescent="0.2">
      <c r="B578" s="45"/>
      <c r="C578" s="68"/>
      <c r="D578" s="28"/>
      <c r="E578" s="52" t="str">
        <f>IF(ISBLANK(INDR_PaymentDetails[[#This Row],[Total Indemnity Amount Paid]]), "", (INDR_PaymentDetails[[#This Row],[Total Indemnity Amount Paid]] / 9))</f>
        <v/>
      </c>
      <c r="F578" s="53"/>
      <c r="G578" s="47"/>
      <c r="I5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78" s="44" t="b">
        <f>LEN(INDR_PaymentDetails[[#This Row],[Taxpayer Name]]) &gt; 0</f>
        <v>0</v>
      </c>
      <c r="L578" s="44" t="b">
        <f t="shared" si="20"/>
        <v>0</v>
      </c>
      <c r="M578" s="44"/>
      <c r="N578" s="40" t="b">
        <f>AND(ISNUMBER(INDR_PaymentDetails[[#This Row],[Total Indemnity Amount Paid]]), INDR_PaymentDetails[[#This Row],[Total Indemnity Amount Paid]] &gt;= 0)</f>
        <v>0</v>
      </c>
      <c r="O578" s="40" t="b">
        <f>AND(ISNUMBER(INDR_PaymentDetails[[#This Row],[GST Withheld]]), INDR_PaymentDetails[[#This Row],[GST Withheld]] &gt;=0)</f>
        <v>0</v>
      </c>
      <c r="Q578" s="40" t="b">
        <f t="shared" si="19"/>
        <v>1</v>
      </c>
    </row>
    <row r="579" spans="2:17" ht="23.25" customHeight="1" x14ac:dyDescent="0.2">
      <c r="B579" s="45"/>
      <c r="C579" s="68"/>
      <c r="D579" s="28"/>
      <c r="E579" s="52" t="str">
        <f>IF(ISBLANK(INDR_PaymentDetails[[#This Row],[Total Indemnity Amount Paid]]), "", (INDR_PaymentDetails[[#This Row],[Total Indemnity Amount Paid]] / 9))</f>
        <v/>
      </c>
      <c r="F579" s="53"/>
      <c r="G579" s="47"/>
      <c r="I5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79" s="44" t="b">
        <f>LEN(INDR_PaymentDetails[[#This Row],[Taxpayer Name]]) &gt; 0</f>
        <v>0</v>
      </c>
      <c r="L579" s="44" t="b">
        <f t="shared" si="20"/>
        <v>0</v>
      </c>
      <c r="M579" s="44"/>
      <c r="N579" s="40" t="b">
        <f>AND(ISNUMBER(INDR_PaymentDetails[[#This Row],[Total Indemnity Amount Paid]]), INDR_PaymentDetails[[#This Row],[Total Indemnity Amount Paid]] &gt;= 0)</f>
        <v>0</v>
      </c>
      <c r="O579" s="40" t="b">
        <f>AND(ISNUMBER(INDR_PaymentDetails[[#This Row],[GST Withheld]]), INDR_PaymentDetails[[#This Row],[GST Withheld]] &gt;=0)</f>
        <v>0</v>
      </c>
      <c r="Q579" s="40" t="b">
        <f t="shared" si="19"/>
        <v>1</v>
      </c>
    </row>
    <row r="580" spans="2:17" ht="23.25" customHeight="1" x14ac:dyDescent="0.2">
      <c r="B580" s="45"/>
      <c r="C580" s="68"/>
      <c r="D580" s="28"/>
      <c r="E580" s="52" t="str">
        <f>IF(ISBLANK(INDR_PaymentDetails[[#This Row],[Total Indemnity Amount Paid]]), "", (INDR_PaymentDetails[[#This Row],[Total Indemnity Amount Paid]] / 9))</f>
        <v/>
      </c>
      <c r="F580" s="53"/>
      <c r="G580" s="47"/>
      <c r="I5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80" s="44" t="b">
        <f>LEN(INDR_PaymentDetails[[#This Row],[Taxpayer Name]]) &gt; 0</f>
        <v>0</v>
      </c>
      <c r="L580" s="44" t="b">
        <f t="shared" si="20"/>
        <v>0</v>
      </c>
      <c r="M580" s="44"/>
      <c r="N580" s="40" t="b">
        <f>AND(ISNUMBER(INDR_PaymentDetails[[#This Row],[Total Indemnity Amount Paid]]), INDR_PaymentDetails[[#This Row],[Total Indemnity Amount Paid]] &gt;= 0)</f>
        <v>0</v>
      </c>
      <c r="O580" s="40" t="b">
        <f>AND(ISNUMBER(INDR_PaymentDetails[[#This Row],[GST Withheld]]), INDR_PaymentDetails[[#This Row],[GST Withheld]] &gt;=0)</f>
        <v>0</v>
      </c>
      <c r="Q580" s="40" t="b">
        <f t="shared" si="19"/>
        <v>1</v>
      </c>
    </row>
    <row r="581" spans="2:17" ht="23.25" customHeight="1" x14ac:dyDescent="0.2">
      <c r="B581" s="45"/>
      <c r="C581" s="68"/>
      <c r="D581" s="28"/>
      <c r="E581" s="52" t="str">
        <f>IF(ISBLANK(INDR_PaymentDetails[[#This Row],[Total Indemnity Amount Paid]]), "", (INDR_PaymentDetails[[#This Row],[Total Indemnity Amount Paid]] / 9))</f>
        <v/>
      </c>
      <c r="F581" s="53"/>
      <c r="G581" s="47"/>
      <c r="I5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81" s="44" t="b">
        <f>LEN(INDR_PaymentDetails[[#This Row],[Taxpayer Name]]) &gt; 0</f>
        <v>0</v>
      </c>
      <c r="L581" s="44" t="b">
        <f t="shared" si="20"/>
        <v>0</v>
      </c>
      <c r="M581" s="44"/>
      <c r="N581" s="40" t="b">
        <f>AND(ISNUMBER(INDR_PaymentDetails[[#This Row],[Total Indemnity Amount Paid]]), INDR_PaymentDetails[[#This Row],[Total Indemnity Amount Paid]] &gt;= 0)</f>
        <v>0</v>
      </c>
      <c r="O581" s="40" t="b">
        <f>AND(ISNUMBER(INDR_PaymentDetails[[#This Row],[GST Withheld]]), INDR_PaymentDetails[[#This Row],[GST Withheld]] &gt;=0)</f>
        <v>0</v>
      </c>
      <c r="Q581" s="40" t="b">
        <f t="shared" si="19"/>
        <v>1</v>
      </c>
    </row>
    <row r="582" spans="2:17" ht="23.25" customHeight="1" x14ac:dyDescent="0.2">
      <c r="B582" s="45"/>
      <c r="C582" s="68"/>
      <c r="D582" s="28"/>
      <c r="E582" s="52" t="str">
        <f>IF(ISBLANK(INDR_PaymentDetails[[#This Row],[Total Indemnity Amount Paid]]), "", (INDR_PaymentDetails[[#This Row],[Total Indemnity Amount Paid]] / 9))</f>
        <v/>
      </c>
      <c r="F582" s="53"/>
      <c r="G582" s="47"/>
      <c r="I5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82" s="44" t="b">
        <f>LEN(INDR_PaymentDetails[[#This Row],[Taxpayer Name]]) &gt; 0</f>
        <v>0</v>
      </c>
      <c r="L582" s="44" t="b">
        <f t="shared" si="20"/>
        <v>0</v>
      </c>
      <c r="M582" s="44"/>
      <c r="N582" s="40" t="b">
        <f>AND(ISNUMBER(INDR_PaymentDetails[[#This Row],[Total Indemnity Amount Paid]]), INDR_PaymentDetails[[#This Row],[Total Indemnity Amount Paid]] &gt;= 0)</f>
        <v>0</v>
      </c>
      <c r="O582" s="40" t="b">
        <f>AND(ISNUMBER(INDR_PaymentDetails[[#This Row],[GST Withheld]]), INDR_PaymentDetails[[#This Row],[GST Withheld]] &gt;=0)</f>
        <v>0</v>
      </c>
      <c r="Q582" s="40" t="b">
        <f t="shared" si="19"/>
        <v>1</v>
      </c>
    </row>
    <row r="583" spans="2:17" ht="23.25" customHeight="1" x14ac:dyDescent="0.2">
      <c r="B583" s="45"/>
      <c r="C583" s="68"/>
      <c r="D583" s="28"/>
      <c r="E583" s="52" t="str">
        <f>IF(ISBLANK(INDR_PaymentDetails[[#This Row],[Total Indemnity Amount Paid]]), "", (INDR_PaymentDetails[[#This Row],[Total Indemnity Amount Paid]] / 9))</f>
        <v/>
      </c>
      <c r="F583" s="53"/>
      <c r="G583" s="47"/>
      <c r="I5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83" s="44" t="b">
        <f>LEN(INDR_PaymentDetails[[#This Row],[Taxpayer Name]]) &gt; 0</f>
        <v>0</v>
      </c>
      <c r="L583" s="44" t="b">
        <f t="shared" si="20"/>
        <v>0</v>
      </c>
      <c r="M583" s="44"/>
      <c r="N583" s="40" t="b">
        <f>AND(ISNUMBER(INDR_PaymentDetails[[#This Row],[Total Indemnity Amount Paid]]), INDR_PaymentDetails[[#This Row],[Total Indemnity Amount Paid]] &gt;= 0)</f>
        <v>0</v>
      </c>
      <c r="O583" s="40" t="b">
        <f>AND(ISNUMBER(INDR_PaymentDetails[[#This Row],[GST Withheld]]), INDR_PaymentDetails[[#This Row],[GST Withheld]] &gt;=0)</f>
        <v>0</v>
      </c>
      <c r="Q583" s="40" t="b">
        <f t="shared" si="19"/>
        <v>1</v>
      </c>
    </row>
    <row r="584" spans="2:17" ht="23.25" customHeight="1" x14ac:dyDescent="0.2">
      <c r="B584" s="45"/>
      <c r="C584" s="68"/>
      <c r="D584" s="28"/>
      <c r="E584" s="52" t="str">
        <f>IF(ISBLANK(INDR_PaymentDetails[[#This Row],[Total Indemnity Amount Paid]]), "", (INDR_PaymentDetails[[#This Row],[Total Indemnity Amount Paid]] / 9))</f>
        <v/>
      </c>
      <c r="F584" s="53"/>
      <c r="G584" s="47"/>
      <c r="I5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84" s="44" t="b">
        <f>LEN(INDR_PaymentDetails[[#This Row],[Taxpayer Name]]) &gt; 0</f>
        <v>0</v>
      </c>
      <c r="L584" s="44" t="b">
        <f t="shared" si="20"/>
        <v>0</v>
      </c>
      <c r="M584" s="44"/>
      <c r="N584" s="40" t="b">
        <f>AND(ISNUMBER(INDR_PaymentDetails[[#This Row],[Total Indemnity Amount Paid]]), INDR_PaymentDetails[[#This Row],[Total Indemnity Amount Paid]] &gt;= 0)</f>
        <v>0</v>
      </c>
      <c r="O584" s="40" t="b">
        <f>AND(ISNUMBER(INDR_PaymentDetails[[#This Row],[GST Withheld]]), INDR_PaymentDetails[[#This Row],[GST Withheld]] &gt;=0)</f>
        <v>0</v>
      </c>
      <c r="Q584" s="40" t="b">
        <f t="shared" si="19"/>
        <v>1</v>
      </c>
    </row>
    <row r="585" spans="2:17" ht="23.25" customHeight="1" x14ac:dyDescent="0.2">
      <c r="B585" s="45"/>
      <c r="C585" s="68"/>
      <c r="D585" s="28"/>
      <c r="E585" s="52" t="str">
        <f>IF(ISBLANK(INDR_PaymentDetails[[#This Row],[Total Indemnity Amount Paid]]), "", (INDR_PaymentDetails[[#This Row],[Total Indemnity Amount Paid]] / 9))</f>
        <v/>
      </c>
      <c r="F585" s="53"/>
      <c r="G585" s="47"/>
      <c r="I5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85" s="44" t="b">
        <f>LEN(INDR_PaymentDetails[[#This Row],[Taxpayer Name]]) &gt; 0</f>
        <v>0</v>
      </c>
      <c r="L585" s="44" t="b">
        <f t="shared" si="20"/>
        <v>0</v>
      </c>
      <c r="M585" s="44"/>
      <c r="N585" s="40" t="b">
        <f>AND(ISNUMBER(INDR_PaymentDetails[[#This Row],[Total Indemnity Amount Paid]]), INDR_PaymentDetails[[#This Row],[Total Indemnity Amount Paid]] &gt;= 0)</f>
        <v>0</v>
      </c>
      <c r="O585" s="40" t="b">
        <f>AND(ISNUMBER(INDR_PaymentDetails[[#This Row],[GST Withheld]]), INDR_PaymentDetails[[#This Row],[GST Withheld]] &gt;=0)</f>
        <v>0</v>
      </c>
      <c r="Q585" s="40" t="b">
        <f t="shared" si="19"/>
        <v>1</v>
      </c>
    </row>
    <row r="586" spans="2:17" ht="23.25" customHeight="1" x14ac:dyDescent="0.2">
      <c r="B586" s="45"/>
      <c r="C586" s="68"/>
      <c r="D586" s="28"/>
      <c r="E586" s="52" t="str">
        <f>IF(ISBLANK(INDR_PaymentDetails[[#This Row],[Total Indemnity Amount Paid]]), "", (INDR_PaymentDetails[[#This Row],[Total Indemnity Amount Paid]] / 9))</f>
        <v/>
      </c>
      <c r="F586" s="53"/>
      <c r="G586" s="47"/>
      <c r="I5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86" s="44" t="b">
        <f>LEN(INDR_PaymentDetails[[#This Row],[Taxpayer Name]]) &gt; 0</f>
        <v>0</v>
      </c>
      <c r="L586" s="44" t="b">
        <f t="shared" si="20"/>
        <v>0</v>
      </c>
      <c r="M586" s="44"/>
      <c r="N586" s="40" t="b">
        <f>AND(ISNUMBER(INDR_PaymentDetails[[#This Row],[Total Indemnity Amount Paid]]), INDR_PaymentDetails[[#This Row],[Total Indemnity Amount Paid]] &gt;= 0)</f>
        <v>0</v>
      </c>
      <c r="O586" s="40" t="b">
        <f>AND(ISNUMBER(INDR_PaymentDetails[[#This Row],[GST Withheld]]), INDR_PaymentDetails[[#This Row],[GST Withheld]] &gt;=0)</f>
        <v>0</v>
      </c>
      <c r="Q586" s="40" t="b">
        <f t="shared" si="19"/>
        <v>1</v>
      </c>
    </row>
    <row r="587" spans="2:17" ht="23.25" customHeight="1" x14ac:dyDescent="0.2">
      <c r="B587" s="45"/>
      <c r="C587" s="68"/>
      <c r="D587" s="28"/>
      <c r="E587" s="52" t="str">
        <f>IF(ISBLANK(INDR_PaymentDetails[[#This Row],[Total Indemnity Amount Paid]]), "", (INDR_PaymentDetails[[#This Row],[Total Indemnity Amount Paid]] / 9))</f>
        <v/>
      </c>
      <c r="F587" s="53"/>
      <c r="G587" s="47"/>
      <c r="I5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87" s="44" t="b">
        <f>LEN(INDR_PaymentDetails[[#This Row],[Taxpayer Name]]) &gt; 0</f>
        <v>0</v>
      </c>
      <c r="L587" s="44" t="b">
        <f t="shared" si="20"/>
        <v>0</v>
      </c>
      <c r="M587" s="44"/>
      <c r="N587" s="40" t="b">
        <f>AND(ISNUMBER(INDR_PaymentDetails[[#This Row],[Total Indemnity Amount Paid]]), INDR_PaymentDetails[[#This Row],[Total Indemnity Amount Paid]] &gt;= 0)</f>
        <v>0</v>
      </c>
      <c r="O587" s="40" t="b">
        <f>AND(ISNUMBER(INDR_PaymentDetails[[#This Row],[GST Withheld]]), INDR_PaymentDetails[[#This Row],[GST Withheld]] &gt;=0)</f>
        <v>0</v>
      </c>
      <c r="Q587" s="40" t="b">
        <f t="shared" si="19"/>
        <v>1</v>
      </c>
    </row>
    <row r="588" spans="2:17" ht="23.25" customHeight="1" x14ac:dyDescent="0.2">
      <c r="B588" s="45"/>
      <c r="C588" s="68"/>
      <c r="D588" s="28"/>
      <c r="E588" s="52" t="str">
        <f>IF(ISBLANK(INDR_PaymentDetails[[#This Row],[Total Indemnity Amount Paid]]), "", (INDR_PaymentDetails[[#This Row],[Total Indemnity Amount Paid]] / 9))</f>
        <v/>
      </c>
      <c r="F588" s="53"/>
      <c r="G588" s="47"/>
      <c r="I5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88" s="44" t="b">
        <f>LEN(INDR_PaymentDetails[[#This Row],[Taxpayer Name]]) &gt; 0</f>
        <v>0</v>
      </c>
      <c r="L588" s="44" t="b">
        <f t="shared" si="20"/>
        <v>0</v>
      </c>
      <c r="M588" s="44"/>
      <c r="N588" s="40" t="b">
        <f>AND(ISNUMBER(INDR_PaymentDetails[[#This Row],[Total Indemnity Amount Paid]]), INDR_PaymentDetails[[#This Row],[Total Indemnity Amount Paid]] &gt;= 0)</f>
        <v>0</v>
      </c>
      <c r="O588" s="40" t="b">
        <f>AND(ISNUMBER(INDR_PaymentDetails[[#This Row],[GST Withheld]]), INDR_PaymentDetails[[#This Row],[GST Withheld]] &gt;=0)</f>
        <v>0</v>
      </c>
      <c r="Q588" s="40" t="b">
        <f t="shared" si="19"/>
        <v>1</v>
      </c>
    </row>
    <row r="589" spans="2:17" ht="23.25" customHeight="1" x14ac:dyDescent="0.2">
      <c r="B589" s="45"/>
      <c r="C589" s="68"/>
      <c r="D589" s="28"/>
      <c r="E589" s="52" t="str">
        <f>IF(ISBLANK(INDR_PaymentDetails[[#This Row],[Total Indemnity Amount Paid]]), "", (INDR_PaymentDetails[[#This Row],[Total Indemnity Amount Paid]] / 9))</f>
        <v/>
      </c>
      <c r="F589" s="53"/>
      <c r="G589" s="47"/>
      <c r="I5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89" s="44" t="b">
        <f>LEN(INDR_PaymentDetails[[#This Row],[Taxpayer Name]]) &gt; 0</f>
        <v>0</v>
      </c>
      <c r="L589" s="44" t="b">
        <f t="shared" si="20"/>
        <v>0</v>
      </c>
      <c r="M589" s="44"/>
      <c r="N589" s="40" t="b">
        <f>AND(ISNUMBER(INDR_PaymentDetails[[#This Row],[Total Indemnity Amount Paid]]), INDR_PaymentDetails[[#This Row],[Total Indemnity Amount Paid]] &gt;= 0)</f>
        <v>0</v>
      </c>
      <c r="O589" s="40" t="b">
        <f>AND(ISNUMBER(INDR_PaymentDetails[[#This Row],[GST Withheld]]), INDR_PaymentDetails[[#This Row],[GST Withheld]] &gt;=0)</f>
        <v>0</v>
      </c>
      <c r="Q589" s="40" t="b">
        <f t="shared" si="19"/>
        <v>1</v>
      </c>
    </row>
    <row r="590" spans="2:17" ht="23.25" customHeight="1" x14ac:dyDescent="0.2">
      <c r="B590" s="45"/>
      <c r="C590" s="68"/>
      <c r="D590" s="28"/>
      <c r="E590" s="52" t="str">
        <f>IF(ISBLANK(INDR_PaymentDetails[[#This Row],[Total Indemnity Amount Paid]]), "", (INDR_PaymentDetails[[#This Row],[Total Indemnity Amount Paid]] / 9))</f>
        <v/>
      </c>
      <c r="F590" s="53"/>
      <c r="G590" s="47"/>
      <c r="I5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90" s="44" t="b">
        <f>LEN(INDR_PaymentDetails[[#This Row],[Taxpayer Name]]) &gt; 0</f>
        <v>0</v>
      </c>
      <c r="L590" s="44" t="b">
        <f t="shared" si="20"/>
        <v>0</v>
      </c>
      <c r="M590" s="44"/>
      <c r="N590" s="40" t="b">
        <f>AND(ISNUMBER(INDR_PaymentDetails[[#This Row],[Total Indemnity Amount Paid]]), INDR_PaymentDetails[[#This Row],[Total Indemnity Amount Paid]] &gt;= 0)</f>
        <v>0</v>
      </c>
      <c r="O590" s="40" t="b">
        <f>AND(ISNUMBER(INDR_PaymentDetails[[#This Row],[GST Withheld]]), INDR_PaymentDetails[[#This Row],[GST Withheld]] &gt;=0)</f>
        <v>0</v>
      </c>
      <c r="Q590" s="40" t="b">
        <f t="shared" si="19"/>
        <v>1</v>
      </c>
    </row>
    <row r="591" spans="2:17" ht="23.25" customHeight="1" x14ac:dyDescent="0.2">
      <c r="B591" s="45"/>
      <c r="C591" s="68"/>
      <c r="D591" s="28"/>
      <c r="E591" s="52" t="str">
        <f>IF(ISBLANK(INDR_PaymentDetails[[#This Row],[Total Indemnity Amount Paid]]), "", (INDR_PaymentDetails[[#This Row],[Total Indemnity Amount Paid]] / 9))</f>
        <v/>
      </c>
      <c r="F591" s="53"/>
      <c r="G591" s="47"/>
      <c r="I5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91" s="44" t="b">
        <f>LEN(INDR_PaymentDetails[[#This Row],[Taxpayer Name]]) &gt; 0</f>
        <v>0</v>
      </c>
      <c r="L591" s="44" t="b">
        <f t="shared" si="20"/>
        <v>0</v>
      </c>
      <c r="M591" s="44"/>
      <c r="N591" s="40" t="b">
        <f>AND(ISNUMBER(INDR_PaymentDetails[[#This Row],[Total Indemnity Amount Paid]]), INDR_PaymentDetails[[#This Row],[Total Indemnity Amount Paid]] &gt;= 0)</f>
        <v>0</v>
      </c>
      <c r="O591" s="40" t="b">
        <f>AND(ISNUMBER(INDR_PaymentDetails[[#This Row],[GST Withheld]]), INDR_PaymentDetails[[#This Row],[GST Withheld]] &gt;=0)</f>
        <v>0</v>
      </c>
      <c r="Q591" s="40" t="b">
        <f t="shared" si="19"/>
        <v>1</v>
      </c>
    </row>
    <row r="592" spans="2:17" ht="23.25" customHeight="1" x14ac:dyDescent="0.2">
      <c r="B592" s="45"/>
      <c r="C592" s="68"/>
      <c r="D592" s="28"/>
      <c r="E592" s="52" t="str">
        <f>IF(ISBLANK(INDR_PaymentDetails[[#This Row],[Total Indemnity Amount Paid]]), "", (INDR_PaymentDetails[[#This Row],[Total Indemnity Amount Paid]] / 9))</f>
        <v/>
      </c>
      <c r="F592" s="53"/>
      <c r="G592" s="47"/>
      <c r="I5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92" s="44" t="b">
        <f>LEN(INDR_PaymentDetails[[#This Row],[Taxpayer Name]]) &gt; 0</f>
        <v>0</v>
      </c>
      <c r="L592" s="44" t="b">
        <f t="shared" si="20"/>
        <v>0</v>
      </c>
      <c r="M592" s="44"/>
      <c r="N592" s="40" t="b">
        <f>AND(ISNUMBER(INDR_PaymentDetails[[#This Row],[Total Indemnity Amount Paid]]), INDR_PaymentDetails[[#This Row],[Total Indemnity Amount Paid]] &gt;= 0)</f>
        <v>0</v>
      </c>
      <c r="O592" s="40" t="b">
        <f>AND(ISNUMBER(INDR_PaymentDetails[[#This Row],[GST Withheld]]), INDR_PaymentDetails[[#This Row],[GST Withheld]] &gt;=0)</f>
        <v>0</v>
      </c>
      <c r="Q592" s="40" t="b">
        <f t="shared" si="19"/>
        <v>1</v>
      </c>
    </row>
    <row r="593" spans="2:17" ht="23.25" customHeight="1" x14ac:dyDescent="0.2">
      <c r="B593" s="45"/>
      <c r="C593" s="68"/>
      <c r="D593" s="28"/>
      <c r="E593" s="52" t="str">
        <f>IF(ISBLANK(INDR_PaymentDetails[[#This Row],[Total Indemnity Amount Paid]]), "", (INDR_PaymentDetails[[#This Row],[Total Indemnity Amount Paid]] / 9))</f>
        <v/>
      </c>
      <c r="F593" s="53"/>
      <c r="G593" s="47"/>
      <c r="I5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93" s="44" t="b">
        <f>LEN(INDR_PaymentDetails[[#This Row],[Taxpayer Name]]) &gt; 0</f>
        <v>0</v>
      </c>
      <c r="L593" s="44" t="b">
        <f t="shared" si="20"/>
        <v>0</v>
      </c>
      <c r="M593" s="44"/>
      <c r="N593" s="40" t="b">
        <f>AND(ISNUMBER(INDR_PaymentDetails[[#This Row],[Total Indemnity Amount Paid]]), INDR_PaymentDetails[[#This Row],[Total Indemnity Amount Paid]] &gt;= 0)</f>
        <v>0</v>
      </c>
      <c r="O593" s="40" t="b">
        <f>AND(ISNUMBER(INDR_PaymentDetails[[#This Row],[GST Withheld]]), INDR_PaymentDetails[[#This Row],[GST Withheld]] &gt;=0)</f>
        <v>0</v>
      </c>
      <c r="Q593" s="40" t="b">
        <f t="shared" si="19"/>
        <v>1</v>
      </c>
    </row>
    <row r="594" spans="2:17" ht="23.25" customHeight="1" x14ac:dyDescent="0.2">
      <c r="B594" s="45"/>
      <c r="C594" s="68"/>
      <c r="D594" s="28"/>
      <c r="E594" s="52" t="str">
        <f>IF(ISBLANK(INDR_PaymentDetails[[#This Row],[Total Indemnity Amount Paid]]), "", (INDR_PaymentDetails[[#This Row],[Total Indemnity Amount Paid]] / 9))</f>
        <v/>
      </c>
      <c r="F594" s="53"/>
      <c r="G594" s="47"/>
      <c r="I5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94" s="44" t="b">
        <f>LEN(INDR_PaymentDetails[[#This Row],[Taxpayer Name]]) &gt; 0</f>
        <v>0</v>
      </c>
      <c r="L594" s="44" t="b">
        <f t="shared" si="20"/>
        <v>0</v>
      </c>
      <c r="M594" s="44"/>
      <c r="N594" s="40" t="b">
        <f>AND(ISNUMBER(INDR_PaymentDetails[[#This Row],[Total Indemnity Amount Paid]]), INDR_PaymentDetails[[#This Row],[Total Indemnity Amount Paid]] &gt;= 0)</f>
        <v>0</v>
      </c>
      <c r="O594" s="40" t="b">
        <f>AND(ISNUMBER(INDR_PaymentDetails[[#This Row],[GST Withheld]]), INDR_PaymentDetails[[#This Row],[GST Withheld]] &gt;=0)</f>
        <v>0</v>
      </c>
      <c r="Q594" s="40" t="b">
        <f t="shared" si="19"/>
        <v>1</v>
      </c>
    </row>
    <row r="595" spans="2:17" ht="23.25" customHeight="1" x14ac:dyDescent="0.2">
      <c r="B595" s="45"/>
      <c r="C595" s="68"/>
      <c r="D595" s="28"/>
      <c r="E595" s="52" t="str">
        <f>IF(ISBLANK(INDR_PaymentDetails[[#This Row],[Total Indemnity Amount Paid]]), "", (INDR_PaymentDetails[[#This Row],[Total Indemnity Amount Paid]] / 9))</f>
        <v/>
      </c>
      <c r="F595" s="53"/>
      <c r="G595" s="47"/>
      <c r="I5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95" s="44" t="b">
        <f>LEN(INDR_PaymentDetails[[#This Row],[Taxpayer Name]]) &gt; 0</f>
        <v>0</v>
      </c>
      <c r="L595" s="44" t="b">
        <f t="shared" si="20"/>
        <v>0</v>
      </c>
      <c r="M595" s="44"/>
      <c r="N595" s="40" t="b">
        <f>AND(ISNUMBER(INDR_PaymentDetails[[#This Row],[Total Indemnity Amount Paid]]), INDR_PaymentDetails[[#This Row],[Total Indemnity Amount Paid]] &gt;= 0)</f>
        <v>0</v>
      </c>
      <c r="O595" s="40" t="b">
        <f>AND(ISNUMBER(INDR_PaymentDetails[[#This Row],[GST Withheld]]), INDR_PaymentDetails[[#This Row],[GST Withheld]] &gt;=0)</f>
        <v>0</v>
      </c>
      <c r="Q595" s="40" t="b">
        <f t="shared" si="19"/>
        <v>1</v>
      </c>
    </row>
    <row r="596" spans="2:17" ht="23.25" customHeight="1" x14ac:dyDescent="0.2">
      <c r="B596" s="45"/>
      <c r="C596" s="68"/>
      <c r="D596" s="28"/>
      <c r="E596" s="52" t="str">
        <f>IF(ISBLANK(INDR_PaymentDetails[[#This Row],[Total Indemnity Amount Paid]]), "", (INDR_PaymentDetails[[#This Row],[Total Indemnity Amount Paid]] / 9))</f>
        <v/>
      </c>
      <c r="F596" s="53"/>
      <c r="G596" s="47"/>
      <c r="I5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96" s="44" t="b">
        <f>LEN(INDR_PaymentDetails[[#This Row],[Taxpayer Name]]) &gt; 0</f>
        <v>0</v>
      </c>
      <c r="L596" s="44" t="b">
        <f t="shared" si="20"/>
        <v>0</v>
      </c>
      <c r="M596" s="44"/>
      <c r="N596" s="40" t="b">
        <f>AND(ISNUMBER(INDR_PaymentDetails[[#This Row],[Total Indemnity Amount Paid]]), INDR_PaymentDetails[[#This Row],[Total Indemnity Amount Paid]] &gt;= 0)</f>
        <v>0</v>
      </c>
      <c r="O596" s="40" t="b">
        <f>AND(ISNUMBER(INDR_PaymentDetails[[#This Row],[GST Withheld]]), INDR_PaymentDetails[[#This Row],[GST Withheld]] &gt;=0)</f>
        <v>0</v>
      </c>
      <c r="Q596" s="40" t="b">
        <f t="shared" si="19"/>
        <v>1</v>
      </c>
    </row>
    <row r="597" spans="2:17" ht="23.25" customHeight="1" x14ac:dyDescent="0.2">
      <c r="B597" s="45"/>
      <c r="C597" s="68"/>
      <c r="D597" s="28"/>
      <c r="E597" s="52" t="str">
        <f>IF(ISBLANK(INDR_PaymentDetails[[#This Row],[Total Indemnity Amount Paid]]), "", (INDR_PaymentDetails[[#This Row],[Total Indemnity Amount Paid]] / 9))</f>
        <v/>
      </c>
      <c r="F597" s="53"/>
      <c r="G597" s="47"/>
      <c r="I5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97" s="44" t="b">
        <f>LEN(INDR_PaymentDetails[[#This Row],[Taxpayer Name]]) &gt; 0</f>
        <v>0</v>
      </c>
      <c r="L597" s="44" t="b">
        <f t="shared" si="20"/>
        <v>0</v>
      </c>
      <c r="M597" s="44"/>
      <c r="N597" s="40" t="b">
        <f>AND(ISNUMBER(INDR_PaymentDetails[[#This Row],[Total Indemnity Amount Paid]]), INDR_PaymentDetails[[#This Row],[Total Indemnity Amount Paid]] &gt;= 0)</f>
        <v>0</v>
      </c>
      <c r="O597" s="40" t="b">
        <f>AND(ISNUMBER(INDR_PaymentDetails[[#This Row],[GST Withheld]]), INDR_PaymentDetails[[#This Row],[GST Withheld]] &gt;=0)</f>
        <v>0</v>
      </c>
      <c r="Q597" s="40" t="b">
        <f t="shared" si="19"/>
        <v>1</v>
      </c>
    </row>
    <row r="598" spans="2:17" ht="23.25" customHeight="1" x14ac:dyDescent="0.2">
      <c r="B598" s="45"/>
      <c r="C598" s="68"/>
      <c r="D598" s="28"/>
      <c r="E598" s="52" t="str">
        <f>IF(ISBLANK(INDR_PaymentDetails[[#This Row],[Total Indemnity Amount Paid]]), "", (INDR_PaymentDetails[[#This Row],[Total Indemnity Amount Paid]] / 9))</f>
        <v/>
      </c>
      <c r="F598" s="53"/>
      <c r="G598" s="47"/>
      <c r="I5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98" s="44" t="b">
        <f>LEN(INDR_PaymentDetails[[#This Row],[Taxpayer Name]]) &gt; 0</f>
        <v>0</v>
      </c>
      <c r="L598" s="44" t="b">
        <f t="shared" si="20"/>
        <v>0</v>
      </c>
      <c r="M598" s="44"/>
      <c r="N598" s="40" t="b">
        <f>AND(ISNUMBER(INDR_PaymentDetails[[#This Row],[Total Indemnity Amount Paid]]), INDR_PaymentDetails[[#This Row],[Total Indemnity Amount Paid]] &gt;= 0)</f>
        <v>0</v>
      </c>
      <c r="O598" s="40" t="b">
        <f>AND(ISNUMBER(INDR_PaymentDetails[[#This Row],[GST Withheld]]), INDR_PaymentDetails[[#This Row],[GST Withheld]] &gt;=0)</f>
        <v>0</v>
      </c>
      <c r="Q598" s="40" t="b">
        <f t="shared" si="19"/>
        <v>1</v>
      </c>
    </row>
    <row r="599" spans="2:17" ht="23.25" customHeight="1" x14ac:dyDescent="0.2">
      <c r="B599" s="45"/>
      <c r="C599" s="68"/>
      <c r="D599" s="28"/>
      <c r="E599" s="52" t="str">
        <f>IF(ISBLANK(INDR_PaymentDetails[[#This Row],[Total Indemnity Amount Paid]]), "", (INDR_PaymentDetails[[#This Row],[Total Indemnity Amount Paid]] / 9))</f>
        <v/>
      </c>
      <c r="F599" s="53"/>
      <c r="G599" s="47"/>
      <c r="I5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5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599" s="44" t="b">
        <f>LEN(INDR_PaymentDetails[[#This Row],[Taxpayer Name]]) &gt; 0</f>
        <v>0</v>
      </c>
      <c r="L599" s="44" t="b">
        <f t="shared" si="20"/>
        <v>0</v>
      </c>
      <c r="M599" s="44"/>
      <c r="N599" s="40" t="b">
        <f>AND(ISNUMBER(INDR_PaymentDetails[[#This Row],[Total Indemnity Amount Paid]]), INDR_PaymentDetails[[#This Row],[Total Indemnity Amount Paid]] &gt;= 0)</f>
        <v>0</v>
      </c>
      <c r="O599" s="40" t="b">
        <f>AND(ISNUMBER(INDR_PaymentDetails[[#This Row],[GST Withheld]]), INDR_PaymentDetails[[#This Row],[GST Withheld]] &gt;=0)</f>
        <v>0</v>
      </c>
      <c r="Q599" s="40" t="b">
        <f t="shared" si="19"/>
        <v>1</v>
      </c>
    </row>
    <row r="600" spans="2:17" ht="23.25" customHeight="1" x14ac:dyDescent="0.2">
      <c r="B600" s="45"/>
      <c r="C600" s="68"/>
      <c r="D600" s="28"/>
      <c r="E600" s="52" t="str">
        <f>IF(ISBLANK(INDR_PaymentDetails[[#This Row],[Total Indemnity Amount Paid]]), "", (INDR_PaymentDetails[[#This Row],[Total Indemnity Amount Paid]] / 9))</f>
        <v/>
      </c>
      <c r="F600" s="53"/>
      <c r="G600" s="47"/>
      <c r="I6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00" s="44" t="b">
        <f>LEN(INDR_PaymentDetails[[#This Row],[Taxpayer Name]]) &gt; 0</f>
        <v>0</v>
      </c>
      <c r="L600" s="44" t="b">
        <f t="shared" si="20"/>
        <v>0</v>
      </c>
      <c r="M600" s="44"/>
      <c r="N600" s="40" t="b">
        <f>AND(ISNUMBER(INDR_PaymentDetails[[#This Row],[Total Indemnity Amount Paid]]), INDR_PaymentDetails[[#This Row],[Total Indemnity Amount Paid]] &gt;= 0)</f>
        <v>0</v>
      </c>
      <c r="O600" s="40" t="b">
        <f>AND(ISNUMBER(INDR_PaymentDetails[[#This Row],[GST Withheld]]), INDR_PaymentDetails[[#This Row],[GST Withheld]] &gt;=0)</f>
        <v>0</v>
      </c>
      <c r="Q600" s="40" t="b">
        <f t="shared" si="19"/>
        <v>1</v>
      </c>
    </row>
    <row r="601" spans="2:17" ht="23.25" customHeight="1" x14ac:dyDescent="0.2">
      <c r="B601" s="45"/>
      <c r="C601" s="68"/>
      <c r="D601" s="28"/>
      <c r="E601" s="52" t="str">
        <f>IF(ISBLANK(INDR_PaymentDetails[[#This Row],[Total Indemnity Amount Paid]]), "", (INDR_PaymentDetails[[#This Row],[Total Indemnity Amount Paid]] / 9))</f>
        <v/>
      </c>
      <c r="F601" s="53"/>
      <c r="G601" s="47"/>
      <c r="I6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01" s="44" t="b">
        <f>LEN(INDR_PaymentDetails[[#This Row],[Taxpayer Name]]) &gt; 0</f>
        <v>0</v>
      </c>
      <c r="L601" s="44" t="b">
        <f t="shared" si="20"/>
        <v>0</v>
      </c>
      <c r="M601" s="44"/>
      <c r="N601" s="40" t="b">
        <f>AND(ISNUMBER(INDR_PaymentDetails[[#This Row],[Total Indemnity Amount Paid]]), INDR_PaymentDetails[[#This Row],[Total Indemnity Amount Paid]] &gt;= 0)</f>
        <v>0</v>
      </c>
      <c r="O601" s="40" t="b">
        <f>AND(ISNUMBER(INDR_PaymentDetails[[#This Row],[GST Withheld]]), INDR_PaymentDetails[[#This Row],[GST Withheld]] &gt;=0)</f>
        <v>0</v>
      </c>
      <c r="Q601" s="40" t="b">
        <f t="shared" ref="Q601:Q664" si="21">OR(I601, AND(L601:O601))</f>
        <v>1</v>
      </c>
    </row>
    <row r="602" spans="2:17" ht="23.25" customHeight="1" x14ac:dyDescent="0.2">
      <c r="B602" s="45"/>
      <c r="C602" s="68"/>
      <c r="D602" s="28"/>
      <c r="E602" s="52" t="str">
        <f>IF(ISBLANK(INDR_PaymentDetails[[#This Row],[Total Indemnity Amount Paid]]), "", (INDR_PaymentDetails[[#This Row],[Total Indemnity Amount Paid]] / 9))</f>
        <v/>
      </c>
      <c r="F602" s="53"/>
      <c r="G602" s="47"/>
      <c r="I6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02" s="44" t="b">
        <f>LEN(INDR_PaymentDetails[[#This Row],[Taxpayer Name]]) &gt; 0</f>
        <v>0</v>
      </c>
      <c r="L602" s="44" t="b">
        <f t="shared" si="20"/>
        <v>0</v>
      </c>
      <c r="M602" s="44"/>
      <c r="N602" s="40" t="b">
        <f>AND(ISNUMBER(INDR_PaymentDetails[[#This Row],[Total Indemnity Amount Paid]]), INDR_PaymentDetails[[#This Row],[Total Indemnity Amount Paid]] &gt;= 0)</f>
        <v>0</v>
      </c>
      <c r="O602" s="40" t="b">
        <f>AND(ISNUMBER(INDR_PaymentDetails[[#This Row],[GST Withheld]]), INDR_PaymentDetails[[#This Row],[GST Withheld]] &gt;=0)</f>
        <v>0</v>
      </c>
      <c r="Q602" s="40" t="b">
        <f t="shared" si="21"/>
        <v>1</v>
      </c>
    </row>
    <row r="603" spans="2:17" ht="23.25" customHeight="1" x14ac:dyDescent="0.2">
      <c r="B603" s="45"/>
      <c r="C603" s="68"/>
      <c r="D603" s="28"/>
      <c r="E603" s="52" t="str">
        <f>IF(ISBLANK(INDR_PaymentDetails[[#This Row],[Total Indemnity Amount Paid]]), "", (INDR_PaymentDetails[[#This Row],[Total Indemnity Amount Paid]] / 9))</f>
        <v/>
      </c>
      <c r="F603" s="53"/>
      <c r="G603" s="47"/>
      <c r="I6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03" s="44" t="b">
        <f>LEN(INDR_PaymentDetails[[#This Row],[Taxpayer Name]]) &gt; 0</f>
        <v>0</v>
      </c>
      <c r="L603" s="44" t="b">
        <f t="shared" si="20"/>
        <v>0</v>
      </c>
      <c r="M603" s="44"/>
      <c r="N603" s="40" t="b">
        <f>AND(ISNUMBER(INDR_PaymentDetails[[#This Row],[Total Indemnity Amount Paid]]), INDR_PaymentDetails[[#This Row],[Total Indemnity Amount Paid]] &gt;= 0)</f>
        <v>0</v>
      </c>
      <c r="O603" s="40" t="b">
        <f>AND(ISNUMBER(INDR_PaymentDetails[[#This Row],[GST Withheld]]), INDR_PaymentDetails[[#This Row],[GST Withheld]] &gt;=0)</f>
        <v>0</v>
      </c>
      <c r="Q603" s="40" t="b">
        <f t="shared" si="21"/>
        <v>1</v>
      </c>
    </row>
    <row r="604" spans="2:17" ht="23.25" customHeight="1" x14ac:dyDescent="0.2">
      <c r="B604" s="45"/>
      <c r="C604" s="68"/>
      <c r="D604" s="28"/>
      <c r="E604" s="52" t="str">
        <f>IF(ISBLANK(INDR_PaymentDetails[[#This Row],[Total Indemnity Amount Paid]]), "", (INDR_PaymentDetails[[#This Row],[Total Indemnity Amount Paid]] / 9))</f>
        <v/>
      </c>
      <c r="F604" s="53"/>
      <c r="G604" s="47"/>
      <c r="I6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04" s="44" t="b">
        <f>LEN(INDR_PaymentDetails[[#This Row],[Taxpayer Name]]) &gt; 0</f>
        <v>0</v>
      </c>
      <c r="L604" s="44" t="b">
        <f t="shared" si="20"/>
        <v>0</v>
      </c>
      <c r="M604" s="44"/>
      <c r="N604" s="40" t="b">
        <f>AND(ISNUMBER(INDR_PaymentDetails[[#This Row],[Total Indemnity Amount Paid]]), INDR_PaymentDetails[[#This Row],[Total Indemnity Amount Paid]] &gt;= 0)</f>
        <v>0</v>
      </c>
      <c r="O604" s="40" t="b">
        <f>AND(ISNUMBER(INDR_PaymentDetails[[#This Row],[GST Withheld]]), INDR_PaymentDetails[[#This Row],[GST Withheld]] &gt;=0)</f>
        <v>0</v>
      </c>
      <c r="Q604" s="40" t="b">
        <f t="shared" si="21"/>
        <v>1</v>
      </c>
    </row>
    <row r="605" spans="2:17" ht="23.25" customHeight="1" x14ac:dyDescent="0.2">
      <c r="B605" s="45"/>
      <c r="C605" s="68"/>
      <c r="D605" s="28"/>
      <c r="E605" s="52" t="str">
        <f>IF(ISBLANK(INDR_PaymentDetails[[#This Row],[Total Indemnity Amount Paid]]), "", (INDR_PaymentDetails[[#This Row],[Total Indemnity Amount Paid]] / 9))</f>
        <v/>
      </c>
      <c r="F605" s="53"/>
      <c r="G605" s="47"/>
      <c r="I6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05" s="44" t="b">
        <f>LEN(INDR_PaymentDetails[[#This Row],[Taxpayer Name]]) &gt; 0</f>
        <v>0</v>
      </c>
      <c r="L605" s="44" t="b">
        <f t="shared" si="20"/>
        <v>0</v>
      </c>
      <c r="M605" s="44"/>
      <c r="N605" s="40" t="b">
        <f>AND(ISNUMBER(INDR_PaymentDetails[[#This Row],[Total Indemnity Amount Paid]]), INDR_PaymentDetails[[#This Row],[Total Indemnity Amount Paid]] &gt;= 0)</f>
        <v>0</v>
      </c>
      <c r="O605" s="40" t="b">
        <f>AND(ISNUMBER(INDR_PaymentDetails[[#This Row],[GST Withheld]]), INDR_PaymentDetails[[#This Row],[GST Withheld]] &gt;=0)</f>
        <v>0</v>
      </c>
      <c r="Q605" s="40" t="b">
        <f t="shared" si="21"/>
        <v>1</v>
      </c>
    </row>
    <row r="606" spans="2:17" ht="23.25" customHeight="1" x14ac:dyDescent="0.2">
      <c r="B606" s="45"/>
      <c r="C606" s="68"/>
      <c r="D606" s="28"/>
      <c r="E606" s="52" t="str">
        <f>IF(ISBLANK(INDR_PaymentDetails[[#This Row],[Total Indemnity Amount Paid]]), "", (INDR_PaymentDetails[[#This Row],[Total Indemnity Amount Paid]] / 9))</f>
        <v/>
      </c>
      <c r="F606" s="53"/>
      <c r="G606" s="47"/>
      <c r="I6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06" s="44" t="b">
        <f>LEN(INDR_PaymentDetails[[#This Row],[Taxpayer Name]]) &gt; 0</f>
        <v>0</v>
      </c>
      <c r="L606" s="44" t="b">
        <f t="shared" si="20"/>
        <v>0</v>
      </c>
      <c r="M606" s="44"/>
      <c r="N606" s="40" t="b">
        <f>AND(ISNUMBER(INDR_PaymentDetails[[#This Row],[Total Indemnity Amount Paid]]), INDR_PaymentDetails[[#This Row],[Total Indemnity Amount Paid]] &gt;= 0)</f>
        <v>0</v>
      </c>
      <c r="O606" s="40" t="b">
        <f>AND(ISNUMBER(INDR_PaymentDetails[[#This Row],[GST Withheld]]), INDR_PaymentDetails[[#This Row],[GST Withheld]] &gt;=0)</f>
        <v>0</v>
      </c>
      <c r="Q606" s="40" t="b">
        <f t="shared" si="21"/>
        <v>1</v>
      </c>
    </row>
    <row r="607" spans="2:17" ht="23.25" customHeight="1" x14ac:dyDescent="0.2">
      <c r="B607" s="45"/>
      <c r="C607" s="68"/>
      <c r="D607" s="28"/>
      <c r="E607" s="52" t="str">
        <f>IF(ISBLANK(INDR_PaymentDetails[[#This Row],[Total Indemnity Amount Paid]]), "", (INDR_PaymentDetails[[#This Row],[Total Indemnity Amount Paid]] / 9))</f>
        <v/>
      </c>
      <c r="F607" s="53"/>
      <c r="G607" s="47"/>
      <c r="I6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07" s="44" t="b">
        <f>LEN(INDR_PaymentDetails[[#This Row],[Taxpayer Name]]) &gt; 0</f>
        <v>0</v>
      </c>
      <c r="L607" s="44" t="b">
        <f t="shared" si="20"/>
        <v>0</v>
      </c>
      <c r="M607" s="44"/>
      <c r="N607" s="40" t="b">
        <f>AND(ISNUMBER(INDR_PaymentDetails[[#This Row],[Total Indemnity Amount Paid]]), INDR_PaymentDetails[[#This Row],[Total Indemnity Amount Paid]] &gt;= 0)</f>
        <v>0</v>
      </c>
      <c r="O607" s="40" t="b">
        <f>AND(ISNUMBER(INDR_PaymentDetails[[#This Row],[GST Withheld]]), INDR_PaymentDetails[[#This Row],[GST Withheld]] &gt;=0)</f>
        <v>0</v>
      </c>
      <c r="Q607" s="40" t="b">
        <f t="shared" si="21"/>
        <v>1</v>
      </c>
    </row>
    <row r="608" spans="2:17" ht="23.25" customHeight="1" x14ac:dyDescent="0.2">
      <c r="B608" s="45"/>
      <c r="C608" s="68"/>
      <c r="D608" s="28"/>
      <c r="E608" s="52" t="str">
        <f>IF(ISBLANK(INDR_PaymentDetails[[#This Row],[Total Indemnity Amount Paid]]), "", (INDR_PaymentDetails[[#This Row],[Total Indemnity Amount Paid]] / 9))</f>
        <v/>
      </c>
      <c r="F608" s="53"/>
      <c r="G608" s="47"/>
      <c r="I6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08" s="44" t="b">
        <f>LEN(INDR_PaymentDetails[[#This Row],[Taxpayer Name]]) &gt; 0</f>
        <v>0</v>
      </c>
      <c r="L608" s="44" t="b">
        <f t="shared" si="20"/>
        <v>0</v>
      </c>
      <c r="M608" s="44"/>
      <c r="N608" s="40" t="b">
        <f>AND(ISNUMBER(INDR_PaymentDetails[[#This Row],[Total Indemnity Amount Paid]]), INDR_PaymentDetails[[#This Row],[Total Indemnity Amount Paid]] &gt;= 0)</f>
        <v>0</v>
      </c>
      <c r="O608" s="40" t="b">
        <f>AND(ISNUMBER(INDR_PaymentDetails[[#This Row],[GST Withheld]]), INDR_PaymentDetails[[#This Row],[GST Withheld]] &gt;=0)</f>
        <v>0</v>
      </c>
      <c r="Q608" s="40" t="b">
        <f t="shared" si="21"/>
        <v>1</v>
      </c>
    </row>
    <row r="609" spans="2:17" ht="23.25" customHeight="1" x14ac:dyDescent="0.2">
      <c r="B609" s="45"/>
      <c r="C609" s="68"/>
      <c r="D609" s="28"/>
      <c r="E609" s="52" t="str">
        <f>IF(ISBLANK(INDR_PaymentDetails[[#This Row],[Total Indemnity Amount Paid]]), "", (INDR_PaymentDetails[[#This Row],[Total Indemnity Amount Paid]] / 9))</f>
        <v/>
      </c>
      <c r="F609" s="53"/>
      <c r="G609" s="47"/>
      <c r="I6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09" s="44" t="b">
        <f>LEN(INDR_PaymentDetails[[#This Row],[Taxpayer Name]]) &gt; 0</f>
        <v>0</v>
      </c>
      <c r="L609" s="44" t="b">
        <f t="shared" si="20"/>
        <v>0</v>
      </c>
      <c r="M609" s="44"/>
      <c r="N609" s="40" t="b">
        <f>AND(ISNUMBER(INDR_PaymentDetails[[#This Row],[Total Indemnity Amount Paid]]), INDR_PaymentDetails[[#This Row],[Total Indemnity Amount Paid]] &gt;= 0)</f>
        <v>0</v>
      </c>
      <c r="O609" s="40" t="b">
        <f>AND(ISNUMBER(INDR_PaymentDetails[[#This Row],[GST Withheld]]), INDR_PaymentDetails[[#This Row],[GST Withheld]] &gt;=0)</f>
        <v>0</v>
      </c>
      <c r="Q609" s="40" t="b">
        <f t="shared" si="21"/>
        <v>1</v>
      </c>
    </row>
    <row r="610" spans="2:17" ht="23.25" customHeight="1" x14ac:dyDescent="0.2">
      <c r="B610" s="45"/>
      <c r="C610" s="68"/>
      <c r="D610" s="28"/>
      <c r="E610" s="52" t="str">
        <f>IF(ISBLANK(INDR_PaymentDetails[[#This Row],[Total Indemnity Amount Paid]]), "", (INDR_PaymentDetails[[#This Row],[Total Indemnity Amount Paid]] / 9))</f>
        <v/>
      </c>
      <c r="F610" s="53"/>
      <c r="G610" s="47"/>
      <c r="I6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10" s="44" t="b">
        <f>LEN(INDR_PaymentDetails[[#This Row],[Taxpayer Name]]) &gt; 0</f>
        <v>0</v>
      </c>
      <c r="L610" s="44" t="b">
        <f t="shared" si="20"/>
        <v>0</v>
      </c>
      <c r="M610" s="44"/>
      <c r="N610" s="40" t="b">
        <f>AND(ISNUMBER(INDR_PaymentDetails[[#This Row],[Total Indemnity Amount Paid]]), INDR_PaymentDetails[[#This Row],[Total Indemnity Amount Paid]] &gt;= 0)</f>
        <v>0</v>
      </c>
      <c r="O610" s="40" t="b">
        <f>AND(ISNUMBER(INDR_PaymentDetails[[#This Row],[GST Withheld]]), INDR_PaymentDetails[[#This Row],[GST Withheld]] &gt;=0)</f>
        <v>0</v>
      </c>
      <c r="Q610" s="40" t="b">
        <f t="shared" si="21"/>
        <v>1</v>
      </c>
    </row>
    <row r="611" spans="2:17" ht="23.25" customHeight="1" x14ac:dyDescent="0.2">
      <c r="B611" s="45"/>
      <c r="C611" s="68"/>
      <c r="D611" s="28"/>
      <c r="E611" s="52" t="str">
        <f>IF(ISBLANK(INDR_PaymentDetails[[#This Row],[Total Indemnity Amount Paid]]), "", (INDR_PaymentDetails[[#This Row],[Total Indemnity Amount Paid]] / 9))</f>
        <v/>
      </c>
      <c r="F611" s="53"/>
      <c r="G611" s="47"/>
      <c r="I6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11" s="44" t="b">
        <f>LEN(INDR_PaymentDetails[[#This Row],[Taxpayer Name]]) &gt; 0</f>
        <v>0</v>
      </c>
      <c r="L611" s="44" t="b">
        <f t="shared" si="20"/>
        <v>0</v>
      </c>
      <c r="M611" s="44"/>
      <c r="N611" s="40" t="b">
        <f>AND(ISNUMBER(INDR_PaymentDetails[[#This Row],[Total Indemnity Amount Paid]]), INDR_PaymentDetails[[#This Row],[Total Indemnity Amount Paid]] &gt;= 0)</f>
        <v>0</v>
      </c>
      <c r="O611" s="40" t="b">
        <f>AND(ISNUMBER(INDR_PaymentDetails[[#This Row],[GST Withheld]]), INDR_PaymentDetails[[#This Row],[GST Withheld]] &gt;=0)</f>
        <v>0</v>
      </c>
      <c r="Q611" s="40" t="b">
        <f t="shared" si="21"/>
        <v>1</v>
      </c>
    </row>
    <row r="612" spans="2:17" ht="23.25" customHeight="1" x14ac:dyDescent="0.2">
      <c r="B612" s="45"/>
      <c r="C612" s="68"/>
      <c r="D612" s="28"/>
      <c r="E612" s="52" t="str">
        <f>IF(ISBLANK(INDR_PaymentDetails[[#This Row],[Total Indemnity Amount Paid]]), "", (INDR_PaymentDetails[[#This Row],[Total Indemnity Amount Paid]] / 9))</f>
        <v/>
      </c>
      <c r="F612" s="53"/>
      <c r="G612" s="47"/>
      <c r="I6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12" s="44" t="b">
        <f>LEN(INDR_PaymentDetails[[#This Row],[Taxpayer Name]]) &gt; 0</f>
        <v>0</v>
      </c>
      <c r="L612" s="44" t="b">
        <f t="shared" si="20"/>
        <v>0</v>
      </c>
      <c r="M612" s="44"/>
      <c r="N612" s="40" t="b">
        <f>AND(ISNUMBER(INDR_PaymentDetails[[#This Row],[Total Indemnity Amount Paid]]), INDR_PaymentDetails[[#This Row],[Total Indemnity Amount Paid]] &gt;= 0)</f>
        <v>0</v>
      </c>
      <c r="O612" s="40" t="b">
        <f>AND(ISNUMBER(INDR_PaymentDetails[[#This Row],[GST Withheld]]), INDR_PaymentDetails[[#This Row],[GST Withheld]] &gt;=0)</f>
        <v>0</v>
      </c>
      <c r="Q612" s="40" t="b">
        <f t="shared" si="21"/>
        <v>1</v>
      </c>
    </row>
    <row r="613" spans="2:17" ht="23.25" customHeight="1" x14ac:dyDescent="0.2">
      <c r="B613" s="45"/>
      <c r="C613" s="68"/>
      <c r="D613" s="28"/>
      <c r="E613" s="52" t="str">
        <f>IF(ISBLANK(INDR_PaymentDetails[[#This Row],[Total Indemnity Amount Paid]]), "", (INDR_PaymentDetails[[#This Row],[Total Indemnity Amount Paid]] / 9))</f>
        <v/>
      </c>
      <c r="F613" s="53"/>
      <c r="G613" s="47"/>
      <c r="I6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13" s="44" t="b">
        <f>LEN(INDR_PaymentDetails[[#This Row],[Taxpayer Name]]) &gt; 0</f>
        <v>0</v>
      </c>
      <c r="L613" s="44" t="b">
        <f t="shared" si="20"/>
        <v>0</v>
      </c>
      <c r="M613" s="44"/>
      <c r="N613" s="40" t="b">
        <f>AND(ISNUMBER(INDR_PaymentDetails[[#This Row],[Total Indemnity Amount Paid]]), INDR_PaymentDetails[[#This Row],[Total Indemnity Amount Paid]] &gt;= 0)</f>
        <v>0</v>
      </c>
      <c r="O613" s="40" t="b">
        <f>AND(ISNUMBER(INDR_PaymentDetails[[#This Row],[GST Withheld]]), INDR_PaymentDetails[[#This Row],[GST Withheld]] &gt;=0)</f>
        <v>0</v>
      </c>
      <c r="Q613" s="40" t="b">
        <f t="shared" si="21"/>
        <v>1</v>
      </c>
    </row>
    <row r="614" spans="2:17" ht="23.25" customHeight="1" x14ac:dyDescent="0.2">
      <c r="B614" s="45"/>
      <c r="C614" s="68"/>
      <c r="D614" s="28"/>
      <c r="E614" s="52" t="str">
        <f>IF(ISBLANK(INDR_PaymentDetails[[#This Row],[Total Indemnity Amount Paid]]), "", (INDR_PaymentDetails[[#This Row],[Total Indemnity Amount Paid]] / 9))</f>
        <v/>
      </c>
      <c r="F614" s="53"/>
      <c r="G614" s="47"/>
      <c r="I6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14" s="44" t="b">
        <f>LEN(INDR_PaymentDetails[[#This Row],[Taxpayer Name]]) &gt; 0</f>
        <v>0</v>
      </c>
      <c r="L614" s="44" t="b">
        <f t="shared" si="20"/>
        <v>0</v>
      </c>
      <c r="M614" s="44"/>
      <c r="N614" s="40" t="b">
        <f>AND(ISNUMBER(INDR_PaymentDetails[[#This Row],[Total Indemnity Amount Paid]]), INDR_PaymentDetails[[#This Row],[Total Indemnity Amount Paid]] &gt;= 0)</f>
        <v>0</v>
      </c>
      <c r="O614" s="40" t="b">
        <f>AND(ISNUMBER(INDR_PaymentDetails[[#This Row],[GST Withheld]]), INDR_PaymentDetails[[#This Row],[GST Withheld]] &gt;=0)</f>
        <v>0</v>
      </c>
      <c r="Q614" s="40" t="b">
        <f t="shared" si="21"/>
        <v>1</v>
      </c>
    </row>
    <row r="615" spans="2:17" ht="23.25" customHeight="1" x14ac:dyDescent="0.2">
      <c r="B615" s="45"/>
      <c r="C615" s="68"/>
      <c r="D615" s="28"/>
      <c r="E615" s="52" t="str">
        <f>IF(ISBLANK(INDR_PaymentDetails[[#This Row],[Total Indemnity Amount Paid]]), "", (INDR_PaymentDetails[[#This Row],[Total Indemnity Amount Paid]] / 9))</f>
        <v/>
      </c>
      <c r="F615" s="53"/>
      <c r="G615" s="47"/>
      <c r="I6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15" s="44" t="b">
        <f>LEN(INDR_PaymentDetails[[#This Row],[Taxpayer Name]]) &gt; 0</f>
        <v>0</v>
      </c>
      <c r="L615" s="44" t="b">
        <f t="shared" si="20"/>
        <v>0</v>
      </c>
      <c r="M615" s="44"/>
      <c r="N615" s="40" t="b">
        <f>AND(ISNUMBER(INDR_PaymentDetails[[#This Row],[Total Indemnity Amount Paid]]), INDR_PaymentDetails[[#This Row],[Total Indemnity Amount Paid]] &gt;= 0)</f>
        <v>0</v>
      </c>
      <c r="O615" s="40" t="b">
        <f>AND(ISNUMBER(INDR_PaymentDetails[[#This Row],[GST Withheld]]), INDR_PaymentDetails[[#This Row],[GST Withheld]] &gt;=0)</f>
        <v>0</v>
      </c>
      <c r="Q615" s="40" t="b">
        <f t="shared" si="21"/>
        <v>1</v>
      </c>
    </row>
    <row r="616" spans="2:17" ht="23.25" customHeight="1" x14ac:dyDescent="0.2">
      <c r="B616" s="45"/>
      <c r="C616" s="68"/>
      <c r="D616" s="28"/>
      <c r="E616" s="52" t="str">
        <f>IF(ISBLANK(INDR_PaymentDetails[[#This Row],[Total Indemnity Amount Paid]]), "", (INDR_PaymentDetails[[#This Row],[Total Indemnity Amount Paid]] / 9))</f>
        <v/>
      </c>
      <c r="F616" s="53"/>
      <c r="G616" s="47"/>
      <c r="I6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16" s="44" t="b">
        <f>LEN(INDR_PaymentDetails[[#This Row],[Taxpayer Name]]) &gt; 0</f>
        <v>0</v>
      </c>
      <c r="L616" s="44" t="b">
        <f t="shared" si="20"/>
        <v>0</v>
      </c>
      <c r="M616" s="44"/>
      <c r="N616" s="40" t="b">
        <f>AND(ISNUMBER(INDR_PaymentDetails[[#This Row],[Total Indemnity Amount Paid]]), INDR_PaymentDetails[[#This Row],[Total Indemnity Amount Paid]] &gt;= 0)</f>
        <v>0</v>
      </c>
      <c r="O616" s="40" t="b">
        <f>AND(ISNUMBER(INDR_PaymentDetails[[#This Row],[GST Withheld]]), INDR_PaymentDetails[[#This Row],[GST Withheld]] &gt;=0)</f>
        <v>0</v>
      </c>
      <c r="Q616" s="40" t="b">
        <f t="shared" si="21"/>
        <v>1</v>
      </c>
    </row>
    <row r="617" spans="2:17" ht="23.25" customHeight="1" x14ac:dyDescent="0.2">
      <c r="B617" s="45"/>
      <c r="C617" s="68"/>
      <c r="D617" s="28"/>
      <c r="E617" s="52" t="str">
        <f>IF(ISBLANK(INDR_PaymentDetails[[#This Row],[Total Indemnity Amount Paid]]), "", (INDR_PaymentDetails[[#This Row],[Total Indemnity Amount Paid]] / 9))</f>
        <v/>
      </c>
      <c r="F617" s="53"/>
      <c r="G617" s="47"/>
      <c r="I6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17" s="44" t="b">
        <f>LEN(INDR_PaymentDetails[[#This Row],[Taxpayer Name]]) &gt; 0</f>
        <v>0</v>
      </c>
      <c r="L617" s="44" t="b">
        <f t="shared" si="20"/>
        <v>0</v>
      </c>
      <c r="M617" s="44"/>
      <c r="N617" s="40" t="b">
        <f>AND(ISNUMBER(INDR_PaymentDetails[[#This Row],[Total Indemnity Amount Paid]]), INDR_PaymentDetails[[#This Row],[Total Indemnity Amount Paid]] &gt;= 0)</f>
        <v>0</v>
      </c>
      <c r="O617" s="40" t="b">
        <f>AND(ISNUMBER(INDR_PaymentDetails[[#This Row],[GST Withheld]]), INDR_PaymentDetails[[#This Row],[GST Withheld]] &gt;=0)</f>
        <v>0</v>
      </c>
      <c r="Q617" s="40" t="b">
        <f t="shared" si="21"/>
        <v>1</v>
      </c>
    </row>
    <row r="618" spans="2:17" ht="23.25" customHeight="1" x14ac:dyDescent="0.2">
      <c r="B618" s="45"/>
      <c r="C618" s="68"/>
      <c r="D618" s="28"/>
      <c r="E618" s="52" t="str">
        <f>IF(ISBLANK(INDR_PaymentDetails[[#This Row],[Total Indemnity Amount Paid]]), "", (INDR_PaymentDetails[[#This Row],[Total Indemnity Amount Paid]] / 9))</f>
        <v/>
      </c>
      <c r="F618" s="53"/>
      <c r="G618" s="47"/>
      <c r="I6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18" s="44" t="b">
        <f>LEN(INDR_PaymentDetails[[#This Row],[Taxpayer Name]]) &gt; 0</f>
        <v>0</v>
      </c>
      <c r="L618" s="44" t="b">
        <f t="shared" si="20"/>
        <v>0</v>
      </c>
      <c r="M618" s="44"/>
      <c r="N618" s="40" t="b">
        <f>AND(ISNUMBER(INDR_PaymentDetails[[#This Row],[Total Indemnity Amount Paid]]), INDR_PaymentDetails[[#This Row],[Total Indemnity Amount Paid]] &gt;= 0)</f>
        <v>0</v>
      </c>
      <c r="O618" s="40" t="b">
        <f>AND(ISNUMBER(INDR_PaymentDetails[[#This Row],[GST Withheld]]), INDR_PaymentDetails[[#This Row],[GST Withheld]] &gt;=0)</f>
        <v>0</v>
      </c>
      <c r="Q618" s="40" t="b">
        <f t="shared" si="21"/>
        <v>1</v>
      </c>
    </row>
    <row r="619" spans="2:17" ht="23.25" customHeight="1" x14ac:dyDescent="0.2">
      <c r="B619" s="45"/>
      <c r="C619" s="68"/>
      <c r="D619" s="28"/>
      <c r="E619" s="52" t="str">
        <f>IF(ISBLANK(INDR_PaymentDetails[[#This Row],[Total Indemnity Amount Paid]]), "", (INDR_PaymentDetails[[#This Row],[Total Indemnity Amount Paid]] / 9))</f>
        <v/>
      </c>
      <c r="F619" s="53"/>
      <c r="G619" s="47"/>
      <c r="I6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19" s="44" t="b">
        <f>LEN(INDR_PaymentDetails[[#This Row],[Taxpayer Name]]) &gt; 0</f>
        <v>0</v>
      </c>
      <c r="L619" s="44" t="b">
        <f t="shared" si="20"/>
        <v>0</v>
      </c>
      <c r="M619" s="44"/>
      <c r="N619" s="40" t="b">
        <f>AND(ISNUMBER(INDR_PaymentDetails[[#This Row],[Total Indemnity Amount Paid]]), INDR_PaymentDetails[[#This Row],[Total Indemnity Amount Paid]] &gt;= 0)</f>
        <v>0</v>
      </c>
      <c r="O619" s="40" t="b">
        <f>AND(ISNUMBER(INDR_PaymentDetails[[#This Row],[GST Withheld]]), INDR_PaymentDetails[[#This Row],[GST Withheld]] &gt;=0)</f>
        <v>0</v>
      </c>
      <c r="Q619" s="40" t="b">
        <f t="shared" si="21"/>
        <v>1</v>
      </c>
    </row>
    <row r="620" spans="2:17" ht="23.25" customHeight="1" x14ac:dyDescent="0.2">
      <c r="B620" s="45"/>
      <c r="C620" s="68"/>
      <c r="D620" s="28"/>
      <c r="E620" s="52" t="str">
        <f>IF(ISBLANK(INDR_PaymentDetails[[#This Row],[Total Indemnity Amount Paid]]), "", (INDR_PaymentDetails[[#This Row],[Total Indemnity Amount Paid]] / 9))</f>
        <v/>
      </c>
      <c r="F620" s="53"/>
      <c r="G620" s="47"/>
      <c r="I6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20" s="44" t="b">
        <f>LEN(INDR_PaymentDetails[[#This Row],[Taxpayer Name]]) &gt; 0</f>
        <v>0</v>
      </c>
      <c r="L620" s="44" t="b">
        <f t="shared" si="20"/>
        <v>0</v>
      </c>
      <c r="M620" s="44"/>
      <c r="N620" s="40" t="b">
        <f>AND(ISNUMBER(INDR_PaymentDetails[[#This Row],[Total Indemnity Amount Paid]]), INDR_PaymentDetails[[#This Row],[Total Indemnity Amount Paid]] &gt;= 0)</f>
        <v>0</v>
      </c>
      <c r="O620" s="40" t="b">
        <f>AND(ISNUMBER(INDR_PaymentDetails[[#This Row],[GST Withheld]]), INDR_PaymentDetails[[#This Row],[GST Withheld]] &gt;=0)</f>
        <v>0</v>
      </c>
      <c r="Q620" s="40" t="b">
        <f t="shared" si="21"/>
        <v>1</v>
      </c>
    </row>
    <row r="621" spans="2:17" ht="23.25" customHeight="1" x14ac:dyDescent="0.2">
      <c r="B621" s="45"/>
      <c r="C621" s="68"/>
      <c r="D621" s="28"/>
      <c r="E621" s="52" t="str">
        <f>IF(ISBLANK(INDR_PaymentDetails[[#This Row],[Total Indemnity Amount Paid]]), "", (INDR_PaymentDetails[[#This Row],[Total Indemnity Amount Paid]] / 9))</f>
        <v/>
      </c>
      <c r="F621" s="53"/>
      <c r="G621" s="47"/>
      <c r="I6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21" s="44" t="b">
        <f>LEN(INDR_PaymentDetails[[#This Row],[Taxpayer Name]]) &gt; 0</f>
        <v>0</v>
      </c>
      <c r="L621" s="44" t="b">
        <f t="shared" si="20"/>
        <v>0</v>
      </c>
      <c r="M621" s="44"/>
      <c r="N621" s="40" t="b">
        <f>AND(ISNUMBER(INDR_PaymentDetails[[#This Row],[Total Indemnity Amount Paid]]), INDR_PaymentDetails[[#This Row],[Total Indemnity Amount Paid]] &gt;= 0)</f>
        <v>0</v>
      </c>
      <c r="O621" s="40" t="b">
        <f>AND(ISNUMBER(INDR_PaymentDetails[[#This Row],[GST Withheld]]), INDR_PaymentDetails[[#This Row],[GST Withheld]] &gt;=0)</f>
        <v>0</v>
      </c>
      <c r="Q621" s="40" t="b">
        <f t="shared" si="21"/>
        <v>1</v>
      </c>
    </row>
    <row r="622" spans="2:17" ht="23.25" customHeight="1" x14ac:dyDescent="0.2">
      <c r="B622" s="45"/>
      <c r="C622" s="68"/>
      <c r="D622" s="28"/>
      <c r="E622" s="52" t="str">
        <f>IF(ISBLANK(INDR_PaymentDetails[[#This Row],[Total Indemnity Amount Paid]]), "", (INDR_PaymentDetails[[#This Row],[Total Indemnity Amount Paid]] / 9))</f>
        <v/>
      </c>
      <c r="F622" s="53"/>
      <c r="G622" s="47"/>
      <c r="I6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22" s="44" t="b">
        <f>LEN(INDR_PaymentDetails[[#This Row],[Taxpayer Name]]) &gt; 0</f>
        <v>0</v>
      </c>
      <c r="L622" s="44" t="b">
        <f t="shared" si="20"/>
        <v>0</v>
      </c>
      <c r="M622" s="44"/>
      <c r="N622" s="40" t="b">
        <f>AND(ISNUMBER(INDR_PaymentDetails[[#This Row],[Total Indemnity Amount Paid]]), INDR_PaymentDetails[[#This Row],[Total Indemnity Amount Paid]] &gt;= 0)</f>
        <v>0</v>
      </c>
      <c r="O622" s="40" t="b">
        <f>AND(ISNUMBER(INDR_PaymentDetails[[#This Row],[GST Withheld]]), INDR_PaymentDetails[[#This Row],[GST Withheld]] &gt;=0)</f>
        <v>0</v>
      </c>
      <c r="Q622" s="40" t="b">
        <f t="shared" si="21"/>
        <v>1</v>
      </c>
    </row>
    <row r="623" spans="2:17" ht="23.25" customHeight="1" x14ac:dyDescent="0.2">
      <c r="B623" s="45"/>
      <c r="C623" s="68"/>
      <c r="D623" s="28"/>
      <c r="E623" s="52" t="str">
        <f>IF(ISBLANK(INDR_PaymentDetails[[#This Row],[Total Indemnity Amount Paid]]), "", (INDR_PaymentDetails[[#This Row],[Total Indemnity Amount Paid]] / 9))</f>
        <v/>
      </c>
      <c r="F623" s="53"/>
      <c r="G623" s="47"/>
      <c r="I6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23" s="44" t="b">
        <f>LEN(INDR_PaymentDetails[[#This Row],[Taxpayer Name]]) &gt; 0</f>
        <v>0</v>
      </c>
      <c r="L623" s="44" t="b">
        <f t="shared" si="20"/>
        <v>0</v>
      </c>
      <c r="M623" s="44"/>
      <c r="N623" s="40" t="b">
        <f>AND(ISNUMBER(INDR_PaymentDetails[[#This Row],[Total Indemnity Amount Paid]]), INDR_PaymentDetails[[#This Row],[Total Indemnity Amount Paid]] &gt;= 0)</f>
        <v>0</v>
      </c>
      <c r="O623" s="40" t="b">
        <f>AND(ISNUMBER(INDR_PaymentDetails[[#This Row],[GST Withheld]]), INDR_PaymentDetails[[#This Row],[GST Withheld]] &gt;=0)</f>
        <v>0</v>
      </c>
      <c r="Q623" s="40" t="b">
        <f t="shared" si="21"/>
        <v>1</v>
      </c>
    </row>
    <row r="624" spans="2:17" ht="23.25" customHeight="1" x14ac:dyDescent="0.2">
      <c r="B624" s="45"/>
      <c r="C624" s="68"/>
      <c r="D624" s="28"/>
      <c r="E624" s="52" t="str">
        <f>IF(ISBLANK(INDR_PaymentDetails[[#This Row],[Total Indemnity Amount Paid]]), "", (INDR_PaymentDetails[[#This Row],[Total Indemnity Amount Paid]] / 9))</f>
        <v/>
      </c>
      <c r="F624" s="53"/>
      <c r="G624" s="47"/>
      <c r="I6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24" s="44" t="b">
        <f>LEN(INDR_PaymentDetails[[#This Row],[Taxpayer Name]]) &gt; 0</f>
        <v>0</v>
      </c>
      <c r="L624" s="44" t="b">
        <f t="shared" si="20"/>
        <v>0</v>
      </c>
      <c r="M624" s="44"/>
      <c r="N624" s="40" t="b">
        <f>AND(ISNUMBER(INDR_PaymentDetails[[#This Row],[Total Indemnity Amount Paid]]), INDR_PaymentDetails[[#This Row],[Total Indemnity Amount Paid]] &gt;= 0)</f>
        <v>0</v>
      </c>
      <c r="O624" s="40" t="b">
        <f>AND(ISNUMBER(INDR_PaymentDetails[[#This Row],[GST Withheld]]), INDR_PaymentDetails[[#This Row],[GST Withheld]] &gt;=0)</f>
        <v>0</v>
      </c>
      <c r="Q624" s="40" t="b">
        <f t="shared" si="21"/>
        <v>1</v>
      </c>
    </row>
    <row r="625" spans="2:17" ht="23.25" customHeight="1" x14ac:dyDescent="0.2">
      <c r="B625" s="45"/>
      <c r="C625" s="68"/>
      <c r="D625" s="28"/>
      <c r="E625" s="52" t="str">
        <f>IF(ISBLANK(INDR_PaymentDetails[[#This Row],[Total Indemnity Amount Paid]]), "", (INDR_PaymentDetails[[#This Row],[Total Indemnity Amount Paid]] / 9))</f>
        <v/>
      </c>
      <c r="F625" s="53"/>
      <c r="G625" s="47"/>
      <c r="I6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25" s="44" t="b">
        <f>LEN(INDR_PaymentDetails[[#This Row],[Taxpayer Name]]) &gt; 0</f>
        <v>0</v>
      </c>
      <c r="L625" s="44" t="b">
        <f t="shared" si="20"/>
        <v>0</v>
      </c>
      <c r="M625" s="44"/>
      <c r="N625" s="40" t="b">
        <f>AND(ISNUMBER(INDR_PaymentDetails[[#This Row],[Total Indemnity Amount Paid]]), INDR_PaymentDetails[[#This Row],[Total Indemnity Amount Paid]] &gt;= 0)</f>
        <v>0</v>
      </c>
      <c r="O625" s="40" t="b">
        <f>AND(ISNUMBER(INDR_PaymentDetails[[#This Row],[GST Withheld]]), INDR_PaymentDetails[[#This Row],[GST Withheld]] &gt;=0)</f>
        <v>0</v>
      </c>
      <c r="Q625" s="40" t="b">
        <f t="shared" si="21"/>
        <v>1</v>
      </c>
    </row>
    <row r="626" spans="2:17" ht="23.25" customHeight="1" x14ac:dyDescent="0.2">
      <c r="B626" s="45"/>
      <c r="C626" s="68"/>
      <c r="D626" s="28"/>
      <c r="E626" s="52" t="str">
        <f>IF(ISBLANK(INDR_PaymentDetails[[#This Row],[Total Indemnity Amount Paid]]), "", (INDR_PaymentDetails[[#This Row],[Total Indemnity Amount Paid]] / 9))</f>
        <v/>
      </c>
      <c r="F626" s="53"/>
      <c r="G626" s="47"/>
      <c r="I6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26" s="44" t="b">
        <f>LEN(INDR_PaymentDetails[[#This Row],[Taxpayer Name]]) &gt; 0</f>
        <v>0</v>
      </c>
      <c r="L626" s="44" t="b">
        <f t="shared" si="20"/>
        <v>0</v>
      </c>
      <c r="M626" s="44"/>
      <c r="N626" s="40" t="b">
        <f>AND(ISNUMBER(INDR_PaymentDetails[[#This Row],[Total Indemnity Amount Paid]]), INDR_PaymentDetails[[#This Row],[Total Indemnity Amount Paid]] &gt;= 0)</f>
        <v>0</v>
      </c>
      <c r="O626" s="40" t="b">
        <f>AND(ISNUMBER(INDR_PaymentDetails[[#This Row],[GST Withheld]]), INDR_PaymentDetails[[#This Row],[GST Withheld]] &gt;=0)</f>
        <v>0</v>
      </c>
      <c r="Q626" s="40" t="b">
        <f t="shared" si="21"/>
        <v>1</v>
      </c>
    </row>
    <row r="627" spans="2:17" ht="23.25" customHeight="1" x14ac:dyDescent="0.2">
      <c r="B627" s="45"/>
      <c r="C627" s="68"/>
      <c r="D627" s="28"/>
      <c r="E627" s="52" t="str">
        <f>IF(ISBLANK(INDR_PaymentDetails[[#This Row],[Total Indemnity Amount Paid]]), "", (INDR_PaymentDetails[[#This Row],[Total Indemnity Amount Paid]] / 9))</f>
        <v/>
      </c>
      <c r="F627" s="53"/>
      <c r="G627" s="47"/>
      <c r="I6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27" s="44" t="b">
        <f>LEN(INDR_PaymentDetails[[#This Row],[Taxpayer Name]]) &gt; 0</f>
        <v>0</v>
      </c>
      <c r="L627" s="44" t="b">
        <f t="shared" si="20"/>
        <v>0</v>
      </c>
      <c r="M627" s="44"/>
      <c r="N627" s="40" t="b">
        <f>AND(ISNUMBER(INDR_PaymentDetails[[#This Row],[Total Indemnity Amount Paid]]), INDR_PaymentDetails[[#This Row],[Total Indemnity Amount Paid]] &gt;= 0)</f>
        <v>0</v>
      </c>
      <c r="O627" s="40" t="b">
        <f>AND(ISNUMBER(INDR_PaymentDetails[[#This Row],[GST Withheld]]), INDR_PaymentDetails[[#This Row],[GST Withheld]] &gt;=0)</f>
        <v>0</v>
      </c>
      <c r="Q627" s="40" t="b">
        <f t="shared" si="21"/>
        <v>1</v>
      </c>
    </row>
    <row r="628" spans="2:17" ht="23.25" customHeight="1" x14ac:dyDescent="0.2">
      <c r="B628" s="45"/>
      <c r="C628" s="68"/>
      <c r="D628" s="28"/>
      <c r="E628" s="52" t="str">
        <f>IF(ISBLANK(INDR_PaymentDetails[[#This Row],[Total Indemnity Amount Paid]]), "", (INDR_PaymentDetails[[#This Row],[Total Indemnity Amount Paid]] / 9))</f>
        <v/>
      </c>
      <c r="F628" s="53"/>
      <c r="G628" s="47"/>
      <c r="I6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28" s="44" t="b">
        <f>LEN(INDR_PaymentDetails[[#This Row],[Taxpayer Name]]) &gt; 0</f>
        <v>0</v>
      </c>
      <c r="L628" s="44" t="b">
        <f t="shared" si="20"/>
        <v>0</v>
      </c>
      <c r="M628" s="44"/>
      <c r="N628" s="40" t="b">
        <f>AND(ISNUMBER(INDR_PaymentDetails[[#This Row],[Total Indemnity Amount Paid]]), INDR_PaymentDetails[[#This Row],[Total Indemnity Amount Paid]] &gt;= 0)</f>
        <v>0</v>
      </c>
      <c r="O628" s="40" t="b">
        <f>AND(ISNUMBER(INDR_PaymentDetails[[#This Row],[GST Withheld]]), INDR_PaymentDetails[[#This Row],[GST Withheld]] &gt;=0)</f>
        <v>0</v>
      </c>
      <c r="Q628" s="40" t="b">
        <f t="shared" si="21"/>
        <v>1</v>
      </c>
    </row>
    <row r="629" spans="2:17" ht="23.25" customHeight="1" x14ac:dyDescent="0.2">
      <c r="B629" s="45"/>
      <c r="C629" s="68"/>
      <c r="D629" s="28"/>
      <c r="E629" s="52" t="str">
        <f>IF(ISBLANK(INDR_PaymentDetails[[#This Row],[Total Indemnity Amount Paid]]), "", (INDR_PaymentDetails[[#This Row],[Total Indemnity Amount Paid]] / 9))</f>
        <v/>
      </c>
      <c r="F629" s="53"/>
      <c r="G629" s="47"/>
      <c r="I6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29" s="44" t="b">
        <f>LEN(INDR_PaymentDetails[[#This Row],[Taxpayer Name]]) &gt; 0</f>
        <v>0</v>
      </c>
      <c r="L629" s="44" t="b">
        <f t="shared" si="20"/>
        <v>0</v>
      </c>
      <c r="M629" s="44"/>
      <c r="N629" s="40" t="b">
        <f>AND(ISNUMBER(INDR_PaymentDetails[[#This Row],[Total Indemnity Amount Paid]]), INDR_PaymentDetails[[#This Row],[Total Indemnity Amount Paid]] &gt;= 0)</f>
        <v>0</v>
      </c>
      <c r="O629" s="40" t="b">
        <f>AND(ISNUMBER(INDR_PaymentDetails[[#This Row],[GST Withheld]]), INDR_PaymentDetails[[#This Row],[GST Withheld]] &gt;=0)</f>
        <v>0</v>
      </c>
      <c r="Q629" s="40" t="b">
        <f t="shared" si="21"/>
        <v>1</v>
      </c>
    </row>
    <row r="630" spans="2:17" ht="23.25" customHeight="1" x14ac:dyDescent="0.2">
      <c r="B630" s="45"/>
      <c r="C630" s="68"/>
      <c r="D630" s="28"/>
      <c r="E630" s="52" t="str">
        <f>IF(ISBLANK(INDR_PaymentDetails[[#This Row],[Total Indemnity Amount Paid]]), "", (INDR_PaymentDetails[[#This Row],[Total Indemnity Amount Paid]] / 9))</f>
        <v/>
      </c>
      <c r="F630" s="53"/>
      <c r="G630" s="47"/>
      <c r="I6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30" s="44" t="b">
        <f>LEN(INDR_PaymentDetails[[#This Row],[Taxpayer Name]]) &gt; 0</f>
        <v>0</v>
      </c>
      <c r="L630" s="44" t="b">
        <f t="shared" si="20"/>
        <v>0</v>
      </c>
      <c r="M630" s="44"/>
      <c r="N630" s="40" t="b">
        <f>AND(ISNUMBER(INDR_PaymentDetails[[#This Row],[Total Indemnity Amount Paid]]), INDR_PaymentDetails[[#This Row],[Total Indemnity Amount Paid]] &gt;= 0)</f>
        <v>0</v>
      </c>
      <c r="O630" s="40" t="b">
        <f>AND(ISNUMBER(INDR_PaymentDetails[[#This Row],[GST Withheld]]), INDR_PaymentDetails[[#This Row],[GST Withheld]] &gt;=0)</f>
        <v>0</v>
      </c>
      <c r="Q630" s="40" t="b">
        <f t="shared" si="21"/>
        <v>1</v>
      </c>
    </row>
    <row r="631" spans="2:17" ht="23.25" customHeight="1" x14ac:dyDescent="0.2">
      <c r="B631" s="45"/>
      <c r="C631" s="68"/>
      <c r="D631" s="28"/>
      <c r="E631" s="52" t="str">
        <f>IF(ISBLANK(INDR_PaymentDetails[[#This Row],[Total Indemnity Amount Paid]]), "", (INDR_PaymentDetails[[#This Row],[Total Indemnity Amount Paid]] / 9))</f>
        <v/>
      </c>
      <c r="F631" s="53"/>
      <c r="G631" s="47"/>
      <c r="I6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31" s="44" t="b">
        <f>LEN(INDR_PaymentDetails[[#This Row],[Taxpayer Name]]) &gt; 0</f>
        <v>0</v>
      </c>
      <c r="L631" s="44" t="b">
        <f t="shared" si="20"/>
        <v>0</v>
      </c>
      <c r="M631" s="44"/>
      <c r="N631" s="40" t="b">
        <f>AND(ISNUMBER(INDR_PaymentDetails[[#This Row],[Total Indemnity Amount Paid]]), INDR_PaymentDetails[[#This Row],[Total Indemnity Amount Paid]] &gt;= 0)</f>
        <v>0</v>
      </c>
      <c r="O631" s="40" t="b">
        <f>AND(ISNUMBER(INDR_PaymentDetails[[#This Row],[GST Withheld]]), INDR_PaymentDetails[[#This Row],[GST Withheld]] &gt;=0)</f>
        <v>0</v>
      </c>
      <c r="Q631" s="40" t="b">
        <f t="shared" si="21"/>
        <v>1</v>
      </c>
    </row>
    <row r="632" spans="2:17" ht="23.25" customHeight="1" x14ac:dyDescent="0.2">
      <c r="B632" s="45"/>
      <c r="C632" s="68"/>
      <c r="D632" s="28"/>
      <c r="E632" s="52" t="str">
        <f>IF(ISBLANK(INDR_PaymentDetails[[#This Row],[Total Indemnity Amount Paid]]), "", (INDR_PaymentDetails[[#This Row],[Total Indemnity Amount Paid]] / 9))</f>
        <v/>
      </c>
      <c r="F632" s="53"/>
      <c r="G632" s="47"/>
      <c r="I6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32" s="44" t="b">
        <f>LEN(INDR_PaymentDetails[[#This Row],[Taxpayer Name]]) &gt; 0</f>
        <v>0</v>
      </c>
      <c r="L632" s="44" t="b">
        <f t="shared" si="20"/>
        <v>0</v>
      </c>
      <c r="M632" s="44"/>
      <c r="N632" s="40" t="b">
        <f>AND(ISNUMBER(INDR_PaymentDetails[[#This Row],[Total Indemnity Amount Paid]]), INDR_PaymentDetails[[#This Row],[Total Indemnity Amount Paid]] &gt;= 0)</f>
        <v>0</v>
      </c>
      <c r="O632" s="40" t="b">
        <f>AND(ISNUMBER(INDR_PaymentDetails[[#This Row],[GST Withheld]]), INDR_PaymentDetails[[#This Row],[GST Withheld]] &gt;=0)</f>
        <v>0</v>
      </c>
      <c r="Q632" s="40" t="b">
        <f t="shared" si="21"/>
        <v>1</v>
      </c>
    </row>
    <row r="633" spans="2:17" ht="23.25" customHeight="1" x14ac:dyDescent="0.2">
      <c r="B633" s="45"/>
      <c r="C633" s="68"/>
      <c r="D633" s="28"/>
      <c r="E633" s="52" t="str">
        <f>IF(ISBLANK(INDR_PaymentDetails[[#This Row],[Total Indemnity Amount Paid]]), "", (INDR_PaymentDetails[[#This Row],[Total Indemnity Amount Paid]] / 9))</f>
        <v/>
      </c>
      <c r="F633" s="53"/>
      <c r="G633" s="47"/>
      <c r="I6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33" s="44" t="b">
        <f>LEN(INDR_PaymentDetails[[#This Row],[Taxpayer Name]]) &gt; 0</f>
        <v>0</v>
      </c>
      <c r="L633" s="44" t="b">
        <f t="shared" si="20"/>
        <v>0</v>
      </c>
      <c r="M633" s="44"/>
      <c r="N633" s="40" t="b">
        <f>AND(ISNUMBER(INDR_PaymentDetails[[#This Row],[Total Indemnity Amount Paid]]), INDR_PaymentDetails[[#This Row],[Total Indemnity Amount Paid]] &gt;= 0)</f>
        <v>0</v>
      </c>
      <c r="O633" s="40" t="b">
        <f>AND(ISNUMBER(INDR_PaymentDetails[[#This Row],[GST Withheld]]), INDR_PaymentDetails[[#This Row],[GST Withheld]] &gt;=0)</f>
        <v>0</v>
      </c>
      <c r="Q633" s="40" t="b">
        <f t="shared" si="21"/>
        <v>1</v>
      </c>
    </row>
    <row r="634" spans="2:17" ht="23.25" customHeight="1" x14ac:dyDescent="0.2">
      <c r="B634" s="45"/>
      <c r="C634" s="68"/>
      <c r="D634" s="28"/>
      <c r="E634" s="52" t="str">
        <f>IF(ISBLANK(INDR_PaymentDetails[[#This Row],[Total Indemnity Amount Paid]]), "", (INDR_PaymentDetails[[#This Row],[Total Indemnity Amount Paid]] / 9))</f>
        <v/>
      </c>
      <c r="F634" s="53"/>
      <c r="G634" s="47"/>
      <c r="I6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34" s="44" t="b">
        <f>LEN(INDR_PaymentDetails[[#This Row],[Taxpayer Name]]) &gt; 0</f>
        <v>0</v>
      </c>
      <c r="L634" s="44" t="b">
        <f t="shared" si="20"/>
        <v>0</v>
      </c>
      <c r="M634" s="44"/>
      <c r="N634" s="40" t="b">
        <f>AND(ISNUMBER(INDR_PaymentDetails[[#This Row],[Total Indemnity Amount Paid]]), INDR_PaymentDetails[[#This Row],[Total Indemnity Amount Paid]] &gt;= 0)</f>
        <v>0</v>
      </c>
      <c r="O634" s="40" t="b">
        <f>AND(ISNUMBER(INDR_PaymentDetails[[#This Row],[GST Withheld]]), INDR_PaymentDetails[[#This Row],[GST Withheld]] &gt;=0)</f>
        <v>0</v>
      </c>
      <c r="Q634" s="40" t="b">
        <f t="shared" si="21"/>
        <v>1</v>
      </c>
    </row>
    <row r="635" spans="2:17" ht="23.25" customHeight="1" x14ac:dyDescent="0.2">
      <c r="B635" s="45"/>
      <c r="C635" s="68"/>
      <c r="D635" s="28"/>
      <c r="E635" s="52" t="str">
        <f>IF(ISBLANK(INDR_PaymentDetails[[#This Row],[Total Indemnity Amount Paid]]), "", (INDR_PaymentDetails[[#This Row],[Total Indemnity Amount Paid]] / 9))</f>
        <v/>
      </c>
      <c r="F635" s="53"/>
      <c r="G635" s="47"/>
      <c r="I6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35" s="44" t="b">
        <f>LEN(INDR_PaymentDetails[[#This Row],[Taxpayer Name]]) &gt; 0</f>
        <v>0</v>
      </c>
      <c r="L635" s="44" t="b">
        <f t="shared" si="20"/>
        <v>0</v>
      </c>
      <c r="M635" s="44"/>
      <c r="N635" s="40" t="b">
        <f>AND(ISNUMBER(INDR_PaymentDetails[[#This Row],[Total Indemnity Amount Paid]]), INDR_PaymentDetails[[#This Row],[Total Indemnity Amount Paid]] &gt;= 0)</f>
        <v>0</v>
      </c>
      <c r="O635" s="40" t="b">
        <f>AND(ISNUMBER(INDR_PaymentDetails[[#This Row],[GST Withheld]]), INDR_PaymentDetails[[#This Row],[GST Withheld]] &gt;=0)</f>
        <v>0</v>
      </c>
      <c r="Q635" s="40" t="b">
        <f t="shared" si="21"/>
        <v>1</v>
      </c>
    </row>
    <row r="636" spans="2:17" ht="23.25" customHeight="1" x14ac:dyDescent="0.2">
      <c r="B636" s="45"/>
      <c r="C636" s="68"/>
      <c r="D636" s="28"/>
      <c r="E636" s="52" t="str">
        <f>IF(ISBLANK(INDR_PaymentDetails[[#This Row],[Total Indemnity Amount Paid]]), "", (INDR_PaymentDetails[[#This Row],[Total Indemnity Amount Paid]] / 9))</f>
        <v/>
      </c>
      <c r="F636" s="53"/>
      <c r="G636" s="47"/>
      <c r="I6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36" s="44" t="b">
        <f>LEN(INDR_PaymentDetails[[#This Row],[Taxpayer Name]]) &gt; 0</f>
        <v>0</v>
      </c>
      <c r="L636" s="44" t="b">
        <f t="shared" si="20"/>
        <v>0</v>
      </c>
      <c r="M636" s="44"/>
      <c r="N636" s="40" t="b">
        <f>AND(ISNUMBER(INDR_PaymentDetails[[#This Row],[Total Indemnity Amount Paid]]), INDR_PaymentDetails[[#This Row],[Total Indemnity Amount Paid]] &gt;= 0)</f>
        <v>0</v>
      </c>
      <c r="O636" s="40" t="b">
        <f>AND(ISNUMBER(INDR_PaymentDetails[[#This Row],[GST Withheld]]), INDR_PaymentDetails[[#This Row],[GST Withheld]] &gt;=0)</f>
        <v>0</v>
      </c>
      <c r="Q636" s="40" t="b">
        <f t="shared" si="21"/>
        <v>1</v>
      </c>
    </row>
    <row r="637" spans="2:17" ht="23.25" customHeight="1" x14ac:dyDescent="0.2">
      <c r="B637" s="45"/>
      <c r="C637" s="68"/>
      <c r="D637" s="28"/>
      <c r="E637" s="52" t="str">
        <f>IF(ISBLANK(INDR_PaymentDetails[[#This Row],[Total Indemnity Amount Paid]]), "", (INDR_PaymentDetails[[#This Row],[Total Indemnity Amount Paid]] / 9))</f>
        <v/>
      </c>
      <c r="F637" s="53"/>
      <c r="G637" s="47"/>
      <c r="I6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37" s="44" t="b">
        <f>LEN(INDR_PaymentDetails[[#This Row],[Taxpayer Name]]) &gt; 0</f>
        <v>0</v>
      </c>
      <c r="L637" s="44" t="b">
        <f t="shared" si="20"/>
        <v>0</v>
      </c>
      <c r="M637" s="44"/>
      <c r="N637" s="40" t="b">
        <f>AND(ISNUMBER(INDR_PaymentDetails[[#This Row],[Total Indemnity Amount Paid]]), INDR_PaymentDetails[[#This Row],[Total Indemnity Amount Paid]] &gt;= 0)</f>
        <v>0</v>
      </c>
      <c r="O637" s="40" t="b">
        <f>AND(ISNUMBER(INDR_PaymentDetails[[#This Row],[GST Withheld]]), INDR_PaymentDetails[[#This Row],[GST Withheld]] &gt;=0)</f>
        <v>0</v>
      </c>
      <c r="Q637" s="40" t="b">
        <f t="shared" si="21"/>
        <v>1</v>
      </c>
    </row>
    <row r="638" spans="2:17" ht="23.25" customHeight="1" x14ac:dyDescent="0.2">
      <c r="B638" s="45"/>
      <c r="C638" s="68"/>
      <c r="D638" s="28"/>
      <c r="E638" s="52" t="str">
        <f>IF(ISBLANK(INDR_PaymentDetails[[#This Row],[Total Indemnity Amount Paid]]), "", (INDR_PaymentDetails[[#This Row],[Total Indemnity Amount Paid]] / 9))</f>
        <v/>
      </c>
      <c r="F638" s="53"/>
      <c r="G638" s="47"/>
      <c r="I6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38" s="44" t="b">
        <f>LEN(INDR_PaymentDetails[[#This Row],[Taxpayer Name]]) &gt; 0</f>
        <v>0</v>
      </c>
      <c r="L638" s="44" t="b">
        <f t="shared" ref="L638:L701" si="22">OR(J638, AND(K638, Config_AcceptTinOrName = TRUE))</f>
        <v>0</v>
      </c>
      <c r="M638" s="44"/>
      <c r="N638" s="40" t="b">
        <f>AND(ISNUMBER(INDR_PaymentDetails[[#This Row],[Total Indemnity Amount Paid]]), INDR_PaymentDetails[[#This Row],[Total Indemnity Amount Paid]] &gt;= 0)</f>
        <v>0</v>
      </c>
      <c r="O638" s="40" t="b">
        <f>AND(ISNUMBER(INDR_PaymentDetails[[#This Row],[GST Withheld]]), INDR_PaymentDetails[[#This Row],[GST Withheld]] &gt;=0)</f>
        <v>0</v>
      </c>
      <c r="Q638" s="40" t="b">
        <f t="shared" si="21"/>
        <v>1</v>
      </c>
    </row>
    <row r="639" spans="2:17" ht="23.25" customHeight="1" x14ac:dyDescent="0.2">
      <c r="B639" s="45"/>
      <c r="C639" s="68"/>
      <c r="D639" s="28"/>
      <c r="E639" s="52" t="str">
        <f>IF(ISBLANK(INDR_PaymentDetails[[#This Row],[Total Indemnity Amount Paid]]), "", (INDR_PaymentDetails[[#This Row],[Total Indemnity Amount Paid]] / 9))</f>
        <v/>
      </c>
      <c r="F639" s="53"/>
      <c r="G639" s="47"/>
      <c r="I6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39" s="44" t="b">
        <f>LEN(INDR_PaymentDetails[[#This Row],[Taxpayer Name]]) &gt; 0</f>
        <v>0</v>
      </c>
      <c r="L639" s="44" t="b">
        <f t="shared" si="22"/>
        <v>0</v>
      </c>
      <c r="M639" s="44"/>
      <c r="N639" s="40" t="b">
        <f>AND(ISNUMBER(INDR_PaymentDetails[[#This Row],[Total Indemnity Amount Paid]]), INDR_PaymentDetails[[#This Row],[Total Indemnity Amount Paid]] &gt;= 0)</f>
        <v>0</v>
      </c>
      <c r="O639" s="40" t="b">
        <f>AND(ISNUMBER(INDR_PaymentDetails[[#This Row],[GST Withheld]]), INDR_PaymentDetails[[#This Row],[GST Withheld]] &gt;=0)</f>
        <v>0</v>
      </c>
      <c r="Q639" s="40" t="b">
        <f t="shared" si="21"/>
        <v>1</v>
      </c>
    </row>
    <row r="640" spans="2:17" ht="23.25" customHeight="1" x14ac:dyDescent="0.2">
      <c r="B640" s="45"/>
      <c r="C640" s="68"/>
      <c r="D640" s="28"/>
      <c r="E640" s="52" t="str">
        <f>IF(ISBLANK(INDR_PaymentDetails[[#This Row],[Total Indemnity Amount Paid]]), "", (INDR_PaymentDetails[[#This Row],[Total Indemnity Amount Paid]] / 9))</f>
        <v/>
      </c>
      <c r="F640" s="53"/>
      <c r="G640" s="47"/>
      <c r="I6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40" s="44" t="b">
        <f>LEN(INDR_PaymentDetails[[#This Row],[Taxpayer Name]]) &gt; 0</f>
        <v>0</v>
      </c>
      <c r="L640" s="44" t="b">
        <f t="shared" si="22"/>
        <v>0</v>
      </c>
      <c r="M640" s="44"/>
      <c r="N640" s="40" t="b">
        <f>AND(ISNUMBER(INDR_PaymentDetails[[#This Row],[Total Indemnity Amount Paid]]), INDR_PaymentDetails[[#This Row],[Total Indemnity Amount Paid]] &gt;= 0)</f>
        <v>0</v>
      </c>
      <c r="O640" s="40" t="b">
        <f>AND(ISNUMBER(INDR_PaymentDetails[[#This Row],[GST Withheld]]), INDR_PaymentDetails[[#This Row],[GST Withheld]] &gt;=0)</f>
        <v>0</v>
      </c>
      <c r="Q640" s="40" t="b">
        <f t="shared" si="21"/>
        <v>1</v>
      </c>
    </row>
    <row r="641" spans="2:17" ht="23.25" customHeight="1" x14ac:dyDescent="0.2">
      <c r="B641" s="45"/>
      <c r="C641" s="68"/>
      <c r="D641" s="28"/>
      <c r="E641" s="52" t="str">
        <f>IF(ISBLANK(INDR_PaymentDetails[[#This Row],[Total Indemnity Amount Paid]]), "", (INDR_PaymentDetails[[#This Row],[Total Indemnity Amount Paid]] / 9))</f>
        <v/>
      </c>
      <c r="F641" s="53"/>
      <c r="G641" s="47"/>
      <c r="I6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41" s="44" t="b">
        <f>LEN(INDR_PaymentDetails[[#This Row],[Taxpayer Name]]) &gt; 0</f>
        <v>0</v>
      </c>
      <c r="L641" s="44" t="b">
        <f t="shared" si="22"/>
        <v>0</v>
      </c>
      <c r="M641" s="44"/>
      <c r="N641" s="40" t="b">
        <f>AND(ISNUMBER(INDR_PaymentDetails[[#This Row],[Total Indemnity Amount Paid]]), INDR_PaymentDetails[[#This Row],[Total Indemnity Amount Paid]] &gt;= 0)</f>
        <v>0</v>
      </c>
      <c r="O641" s="40" t="b">
        <f>AND(ISNUMBER(INDR_PaymentDetails[[#This Row],[GST Withheld]]), INDR_PaymentDetails[[#This Row],[GST Withheld]] &gt;=0)</f>
        <v>0</v>
      </c>
      <c r="Q641" s="40" t="b">
        <f t="shared" si="21"/>
        <v>1</v>
      </c>
    </row>
    <row r="642" spans="2:17" ht="23.25" customHeight="1" x14ac:dyDescent="0.2">
      <c r="B642" s="45"/>
      <c r="C642" s="68"/>
      <c r="D642" s="28"/>
      <c r="E642" s="52" t="str">
        <f>IF(ISBLANK(INDR_PaymentDetails[[#This Row],[Total Indemnity Amount Paid]]), "", (INDR_PaymentDetails[[#This Row],[Total Indemnity Amount Paid]] / 9))</f>
        <v/>
      </c>
      <c r="F642" s="53"/>
      <c r="G642" s="47"/>
      <c r="I6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42" s="44" t="b">
        <f>LEN(INDR_PaymentDetails[[#This Row],[Taxpayer Name]]) &gt; 0</f>
        <v>0</v>
      </c>
      <c r="L642" s="44" t="b">
        <f t="shared" si="22"/>
        <v>0</v>
      </c>
      <c r="M642" s="44"/>
      <c r="N642" s="40" t="b">
        <f>AND(ISNUMBER(INDR_PaymentDetails[[#This Row],[Total Indemnity Amount Paid]]), INDR_PaymentDetails[[#This Row],[Total Indemnity Amount Paid]] &gt;= 0)</f>
        <v>0</v>
      </c>
      <c r="O642" s="40" t="b">
        <f>AND(ISNUMBER(INDR_PaymentDetails[[#This Row],[GST Withheld]]), INDR_PaymentDetails[[#This Row],[GST Withheld]] &gt;=0)</f>
        <v>0</v>
      </c>
      <c r="Q642" s="40" t="b">
        <f t="shared" si="21"/>
        <v>1</v>
      </c>
    </row>
    <row r="643" spans="2:17" ht="23.25" customHeight="1" x14ac:dyDescent="0.2">
      <c r="B643" s="45"/>
      <c r="C643" s="68"/>
      <c r="D643" s="28"/>
      <c r="E643" s="52" t="str">
        <f>IF(ISBLANK(INDR_PaymentDetails[[#This Row],[Total Indemnity Amount Paid]]), "", (INDR_PaymentDetails[[#This Row],[Total Indemnity Amount Paid]] / 9))</f>
        <v/>
      </c>
      <c r="F643" s="53"/>
      <c r="G643" s="47"/>
      <c r="I6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43" s="44" t="b">
        <f>LEN(INDR_PaymentDetails[[#This Row],[Taxpayer Name]]) &gt; 0</f>
        <v>0</v>
      </c>
      <c r="L643" s="44" t="b">
        <f t="shared" si="22"/>
        <v>0</v>
      </c>
      <c r="M643" s="44"/>
      <c r="N643" s="40" t="b">
        <f>AND(ISNUMBER(INDR_PaymentDetails[[#This Row],[Total Indemnity Amount Paid]]), INDR_PaymentDetails[[#This Row],[Total Indemnity Amount Paid]] &gt;= 0)</f>
        <v>0</v>
      </c>
      <c r="O643" s="40" t="b">
        <f>AND(ISNUMBER(INDR_PaymentDetails[[#This Row],[GST Withheld]]), INDR_PaymentDetails[[#This Row],[GST Withheld]] &gt;=0)</f>
        <v>0</v>
      </c>
      <c r="Q643" s="40" t="b">
        <f t="shared" si="21"/>
        <v>1</v>
      </c>
    </row>
    <row r="644" spans="2:17" ht="23.25" customHeight="1" x14ac:dyDescent="0.2">
      <c r="B644" s="45"/>
      <c r="C644" s="68"/>
      <c r="D644" s="28"/>
      <c r="E644" s="52" t="str">
        <f>IF(ISBLANK(INDR_PaymentDetails[[#This Row],[Total Indemnity Amount Paid]]), "", (INDR_PaymentDetails[[#This Row],[Total Indemnity Amount Paid]] / 9))</f>
        <v/>
      </c>
      <c r="F644" s="53"/>
      <c r="G644" s="47"/>
      <c r="I6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44" s="44" t="b">
        <f>LEN(INDR_PaymentDetails[[#This Row],[Taxpayer Name]]) &gt; 0</f>
        <v>0</v>
      </c>
      <c r="L644" s="44" t="b">
        <f t="shared" si="22"/>
        <v>0</v>
      </c>
      <c r="M644" s="44"/>
      <c r="N644" s="40" t="b">
        <f>AND(ISNUMBER(INDR_PaymentDetails[[#This Row],[Total Indemnity Amount Paid]]), INDR_PaymentDetails[[#This Row],[Total Indemnity Amount Paid]] &gt;= 0)</f>
        <v>0</v>
      </c>
      <c r="O644" s="40" t="b">
        <f>AND(ISNUMBER(INDR_PaymentDetails[[#This Row],[GST Withheld]]), INDR_PaymentDetails[[#This Row],[GST Withheld]] &gt;=0)</f>
        <v>0</v>
      </c>
      <c r="Q644" s="40" t="b">
        <f t="shared" si="21"/>
        <v>1</v>
      </c>
    </row>
    <row r="645" spans="2:17" ht="23.25" customHeight="1" x14ac:dyDescent="0.2">
      <c r="B645" s="45"/>
      <c r="C645" s="68"/>
      <c r="D645" s="28"/>
      <c r="E645" s="52" t="str">
        <f>IF(ISBLANK(INDR_PaymentDetails[[#This Row],[Total Indemnity Amount Paid]]), "", (INDR_PaymentDetails[[#This Row],[Total Indemnity Amount Paid]] / 9))</f>
        <v/>
      </c>
      <c r="F645" s="53"/>
      <c r="G645" s="47"/>
      <c r="I6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45" s="44" t="b">
        <f>LEN(INDR_PaymentDetails[[#This Row],[Taxpayer Name]]) &gt; 0</f>
        <v>0</v>
      </c>
      <c r="L645" s="44" t="b">
        <f t="shared" si="22"/>
        <v>0</v>
      </c>
      <c r="M645" s="44"/>
      <c r="N645" s="40" t="b">
        <f>AND(ISNUMBER(INDR_PaymentDetails[[#This Row],[Total Indemnity Amount Paid]]), INDR_PaymentDetails[[#This Row],[Total Indemnity Amount Paid]] &gt;= 0)</f>
        <v>0</v>
      </c>
      <c r="O645" s="40" t="b">
        <f>AND(ISNUMBER(INDR_PaymentDetails[[#This Row],[GST Withheld]]), INDR_PaymentDetails[[#This Row],[GST Withheld]] &gt;=0)</f>
        <v>0</v>
      </c>
      <c r="Q645" s="40" t="b">
        <f t="shared" si="21"/>
        <v>1</v>
      </c>
    </row>
    <row r="646" spans="2:17" ht="23.25" customHeight="1" x14ac:dyDescent="0.2">
      <c r="B646" s="45"/>
      <c r="C646" s="68"/>
      <c r="D646" s="28"/>
      <c r="E646" s="52" t="str">
        <f>IF(ISBLANK(INDR_PaymentDetails[[#This Row],[Total Indemnity Amount Paid]]), "", (INDR_PaymentDetails[[#This Row],[Total Indemnity Amount Paid]] / 9))</f>
        <v/>
      </c>
      <c r="F646" s="53"/>
      <c r="G646" s="47"/>
      <c r="I6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46" s="44" t="b">
        <f>LEN(INDR_PaymentDetails[[#This Row],[Taxpayer Name]]) &gt; 0</f>
        <v>0</v>
      </c>
      <c r="L646" s="44" t="b">
        <f t="shared" si="22"/>
        <v>0</v>
      </c>
      <c r="M646" s="44"/>
      <c r="N646" s="40" t="b">
        <f>AND(ISNUMBER(INDR_PaymentDetails[[#This Row],[Total Indemnity Amount Paid]]), INDR_PaymentDetails[[#This Row],[Total Indemnity Amount Paid]] &gt;= 0)</f>
        <v>0</v>
      </c>
      <c r="O646" s="40" t="b">
        <f>AND(ISNUMBER(INDR_PaymentDetails[[#This Row],[GST Withheld]]), INDR_PaymentDetails[[#This Row],[GST Withheld]] &gt;=0)</f>
        <v>0</v>
      </c>
      <c r="Q646" s="40" t="b">
        <f t="shared" si="21"/>
        <v>1</v>
      </c>
    </row>
    <row r="647" spans="2:17" ht="23.25" customHeight="1" x14ac:dyDescent="0.2">
      <c r="B647" s="45"/>
      <c r="C647" s="68"/>
      <c r="D647" s="28"/>
      <c r="E647" s="52" t="str">
        <f>IF(ISBLANK(INDR_PaymentDetails[[#This Row],[Total Indemnity Amount Paid]]), "", (INDR_PaymentDetails[[#This Row],[Total Indemnity Amount Paid]] / 9))</f>
        <v/>
      </c>
      <c r="F647" s="53"/>
      <c r="G647" s="47"/>
      <c r="I6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47" s="44" t="b">
        <f>LEN(INDR_PaymentDetails[[#This Row],[Taxpayer Name]]) &gt; 0</f>
        <v>0</v>
      </c>
      <c r="L647" s="44" t="b">
        <f t="shared" si="22"/>
        <v>0</v>
      </c>
      <c r="M647" s="44"/>
      <c r="N647" s="40" t="b">
        <f>AND(ISNUMBER(INDR_PaymentDetails[[#This Row],[Total Indemnity Amount Paid]]), INDR_PaymentDetails[[#This Row],[Total Indemnity Amount Paid]] &gt;= 0)</f>
        <v>0</v>
      </c>
      <c r="O647" s="40" t="b">
        <f>AND(ISNUMBER(INDR_PaymentDetails[[#This Row],[GST Withheld]]), INDR_PaymentDetails[[#This Row],[GST Withheld]] &gt;=0)</f>
        <v>0</v>
      </c>
      <c r="Q647" s="40" t="b">
        <f t="shared" si="21"/>
        <v>1</v>
      </c>
    </row>
    <row r="648" spans="2:17" ht="23.25" customHeight="1" x14ac:dyDescent="0.2">
      <c r="B648" s="45"/>
      <c r="C648" s="68"/>
      <c r="D648" s="28"/>
      <c r="E648" s="52" t="str">
        <f>IF(ISBLANK(INDR_PaymentDetails[[#This Row],[Total Indemnity Amount Paid]]), "", (INDR_PaymentDetails[[#This Row],[Total Indemnity Amount Paid]] / 9))</f>
        <v/>
      </c>
      <c r="F648" s="53"/>
      <c r="G648" s="47"/>
      <c r="I6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48" s="44" t="b">
        <f>LEN(INDR_PaymentDetails[[#This Row],[Taxpayer Name]]) &gt; 0</f>
        <v>0</v>
      </c>
      <c r="L648" s="44" t="b">
        <f t="shared" si="22"/>
        <v>0</v>
      </c>
      <c r="M648" s="44"/>
      <c r="N648" s="40" t="b">
        <f>AND(ISNUMBER(INDR_PaymentDetails[[#This Row],[Total Indemnity Amount Paid]]), INDR_PaymentDetails[[#This Row],[Total Indemnity Amount Paid]] &gt;= 0)</f>
        <v>0</v>
      </c>
      <c r="O648" s="40" t="b">
        <f>AND(ISNUMBER(INDR_PaymentDetails[[#This Row],[GST Withheld]]), INDR_PaymentDetails[[#This Row],[GST Withheld]] &gt;=0)</f>
        <v>0</v>
      </c>
      <c r="Q648" s="40" t="b">
        <f t="shared" si="21"/>
        <v>1</v>
      </c>
    </row>
    <row r="649" spans="2:17" ht="23.25" customHeight="1" x14ac:dyDescent="0.2">
      <c r="B649" s="45"/>
      <c r="C649" s="68"/>
      <c r="D649" s="28"/>
      <c r="E649" s="52" t="str">
        <f>IF(ISBLANK(INDR_PaymentDetails[[#This Row],[Total Indemnity Amount Paid]]), "", (INDR_PaymentDetails[[#This Row],[Total Indemnity Amount Paid]] / 9))</f>
        <v/>
      </c>
      <c r="F649" s="53"/>
      <c r="G649" s="47"/>
      <c r="I6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49" s="44" t="b">
        <f>LEN(INDR_PaymentDetails[[#This Row],[Taxpayer Name]]) &gt; 0</f>
        <v>0</v>
      </c>
      <c r="L649" s="44" t="b">
        <f t="shared" si="22"/>
        <v>0</v>
      </c>
      <c r="M649" s="44"/>
      <c r="N649" s="40" t="b">
        <f>AND(ISNUMBER(INDR_PaymentDetails[[#This Row],[Total Indemnity Amount Paid]]), INDR_PaymentDetails[[#This Row],[Total Indemnity Amount Paid]] &gt;= 0)</f>
        <v>0</v>
      </c>
      <c r="O649" s="40" t="b">
        <f>AND(ISNUMBER(INDR_PaymentDetails[[#This Row],[GST Withheld]]), INDR_PaymentDetails[[#This Row],[GST Withheld]] &gt;=0)</f>
        <v>0</v>
      </c>
      <c r="Q649" s="40" t="b">
        <f t="shared" si="21"/>
        <v>1</v>
      </c>
    </row>
    <row r="650" spans="2:17" ht="23.25" customHeight="1" x14ac:dyDescent="0.2">
      <c r="B650" s="45"/>
      <c r="C650" s="68"/>
      <c r="D650" s="28"/>
      <c r="E650" s="52" t="str">
        <f>IF(ISBLANK(INDR_PaymentDetails[[#This Row],[Total Indemnity Amount Paid]]), "", (INDR_PaymentDetails[[#This Row],[Total Indemnity Amount Paid]] / 9))</f>
        <v/>
      </c>
      <c r="F650" s="53"/>
      <c r="G650" s="47"/>
      <c r="I6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50" s="44" t="b">
        <f>LEN(INDR_PaymentDetails[[#This Row],[Taxpayer Name]]) &gt; 0</f>
        <v>0</v>
      </c>
      <c r="L650" s="44" t="b">
        <f t="shared" si="22"/>
        <v>0</v>
      </c>
      <c r="M650" s="44"/>
      <c r="N650" s="40" t="b">
        <f>AND(ISNUMBER(INDR_PaymentDetails[[#This Row],[Total Indemnity Amount Paid]]), INDR_PaymentDetails[[#This Row],[Total Indemnity Amount Paid]] &gt;= 0)</f>
        <v>0</v>
      </c>
      <c r="O650" s="40" t="b">
        <f>AND(ISNUMBER(INDR_PaymentDetails[[#This Row],[GST Withheld]]), INDR_PaymentDetails[[#This Row],[GST Withheld]] &gt;=0)</f>
        <v>0</v>
      </c>
      <c r="Q650" s="40" t="b">
        <f t="shared" si="21"/>
        <v>1</v>
      </c>
    </row>
    <row r="651" spans="2:17" ht="23.25" customHeight="1" x14ac:dyDescent="0.2">
      <c r="B651" s="45"/>
      <c r="C651" s="68"/>
      <c r="D651" s="28"/>
      <c r="E651" s="52" t="str">
        <f>IF(ISBLANK(INDR_PaymentDetails[[#This Row],[Total Indemnity Amount Paid]]), "", (INDR_PaymentDetails[[#This Row],[Total Indemnity Amount Paid]] / 9))</f>
        <v/>
      </c>
      <c r="F651" s="53"/>
      <c r="G651" s="47"/>
      <c r="I6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51" s="44" t="b">
        <f>LEN(INDR_PaymentDetails[[#This Row],[Taxpayer Name]]) &gt; 0</f>
        <v>0</v>
      </c>
      <c r="L651" s="44" t="b">
        <f t="shared" si="22"/>
        <v>0</v>
      </c>
      <c r="M651" s="44"/>
      <c r="N651" s="40" t="b">
        <f>AND(ISNUMBER(INDR_PaymentDetails[[#This Row],[Total Indemnity Amount Paid]]), INDR_PaymentDetails[[#This Row],[Total Indemnity Amount Paid]] &gt;= 0)</f>
        <v>0</v>
      </c>
      <c r="O651" s="40" t="b">
        <f>AND(ISNUMBER(INDR_PaymentDetails[[#This Row],[GST Withheld]]), INDR_PaymentDetails[[#This Row],[GST Withheld]] &gt;=0)</f>
        <v>0</v>
      </c>
      <c r="Q651" s="40" t="b">
        <f t="shared" si="21"/>
        <v>1</v>
      </c>
    </row>
    <row r="652" spans="2:17" ht="23.25" customHeight="1" x14ac:dyDescent="0.2">
      <c r="B652" s="45"/>
      <c r="C652" s="68"/>
      <c r="D652" s="28"/>
      <c r="E652" s="52" t="str">
        <f>IF(ISBLANK(INDR_PaymentDetails[[#This Row],[Total Indemnity Amount Paid]]), "", (INDR_PaymentDetails[[#This Row],[Total Indemnity Amount Paid]] / 9))</f>
        <v/>
      </c>
      <c r="F652" s="53"/>
      <c r="G652" s="47"/>
      <c r="I6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52" s="44" t="b">
        <f>LEN(INDR_PaymentDetails[[#This Row],[Taxpayer Name]]) &gt; 0</f>
        <v>0</v>
      </c>
      <c r="L652" s="44" t="b">
        <f t="shared" si="22"/>
        <v>0</v>
      </c>
      <c r="M652" s="44"/>
      <c r="N652" s="40" t="b">
        <f>AND(ISNUMBER(INDR_PaymentDetails[[#This Row],[Total Indemnity Amount Paid]]), INDR_PaymentDetails[[#This Row],[Total Indemnity Amount Paid]] &gt;= 0)</f>
        <v>0</v>
      </c>
      <c r="O652" s="40" t="b">
        <f>AND(ISNUMBER(INDR_PaymentDetails[[#This Row],[GST Withheld]]), INDR_PaymentDetails[[#This Row],[GST Withheld]] &gt;=0)</f>
        <v>0</v>
      </c>
      <c r="Q652" s="40" t="b">
        <f t="shared" si="21"/>
        <v>1</v>
      </c>
    </row>
    <row r="653" spans="2:17" ht="23.25" customHeight="1" x14ac:dyDescent="0.2">
      <c r="B653" s="45"/>
      <c r="C653" s="68"/>
      <c r="D653" s="28"/>
      <c r="E653" s="52" t="str">
        <f>IF(ISBLANK(INDR_PaymentDetails[[#This Row],[Total Indemnity Amount Paid]]), "", (INDR_PaymentDetails[[#This Row],[Total Indemnity Amount Paid]] / 9))</f>
        <v/>
      </c>
      <c r="F653" s="53"/>
      <c r="G653" s="47"/>
      <c r="I6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53" s="44" t="b">
        <f>LEN(INDR_PaymentDetails[[#This Row],[Taxpayer Name]]) &gt; 0</f>
        <v>0</v>
      </c>
      <c r="L653" s="44" t="b">
        <f t="shared" si="22"/>
        <v>0</v>
      </c>
      <c r="M653" s="44"/>
      <c r="N653" s="40" t="b">
        <f>AND(ISNUMBER(INDR_PaymentDetails[[#This Row],[Total Indemnity Amount Paid]]), INDR_PaymentDetails[[#This Row],[Total Indemnity Amount Paid]] &gt;= 0)</f>
        <v>0</v>
      </c>
      <c r="O653" s="40" t="b">
        <f>AND(ISNUMBER(INDR_PaymentDetails[[#This Row],[GST Withheld]]), INDR_PaymentDetails[[#This Row],[GST Withheld]] &gt;=0)</f>
        <v>0</v>
      </c>
      <c r="Q653" s="40" t="b">
        <f t="shared" si="21"/>
        <v>1</v>
      </c>
    </row>
    <row r="654" spans="2:17" ht="23.25" customHeight="1" x14ac:dyDescent="0.2">
      <c r="B654" s="45"/>
      <c r="C654" s="68"/>
      <c r="D654" s="28"/>
      <c r="E654" s="52" t="str">
        <f>IF(ISBLANK(INDR_PaymentDetails[[#This Row],[Total Indemnity Amount Paid]]), "", (INDR_PaymentDetails[[#This Row],[Total Indemnity Amount Paid]] / 9))</f>
        <v/>
      </c>
      <c r="F654" s="53"/>
      <c r="G654" s="47"/>
      <c r="I6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54" s="44" t="b">
        <f>LEN(INDR_PaymentDetails[[#This Row],[Taxpayer Name]]) &gt; 0</f>
        <v>0</v>
      </c>
      <c r="L654" s="44" t="b">
        <f t="shared" si="22"/>
        <v>0</v>
      </c>
      <c r="M654" s="44"/>
      <c r="N654" s="40" t="b">
        <f>AND(ISNUMBER(INDR_PaymentDetails[[#This Row],[Total Indemnity Amount Paid]]), INDR_PaymentDetails[[#This Row],[Total Indemnity Amount Paid]] &gt;= 0)</f>
        <v>0</v>
      </c>
      <c r="O654" s="40" t="b">
        <f>AND(ISNUMBER(INDR_PaymentDetails[[#This Row],[GST Withheld]]), INDR_PaymentDetails[[#This Row],[GST Withheld]] &gt;=0)</f>
        <v>0</v>
      </c>
      <c r="Q654" s="40" t="b">
        <f t="shared" si="21"/>
        <v>1</v>
      </c>
    </row>
    <row r="655" spans="2:17" ht="23.25" customHeight="1" x14ac:dyDescent="0.2">
      <c r="B655" s="45"/>
      <c r="C655" s="68"/>
      <c r="D655" s="28"/>
      <c r="E655" s="52" t="str">
        <f>IF(ISBLANK(INDR_PaymentDetails[[#This Row],[Total Indemnity Amount Paid]]), "", (INDR_PaymentDetails[[#This Row],[Total Indemnity Amount Paid]] / 9))</f>
        <v/>
      </c>
      <c r="F655" s="53"/>
      <c r="G655" s="47"/>
      <c r="I6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55" s="44" t="b">
        <f>LEN(INDR_PaymentDetails[[#This Row],[Taxpayer Name]]) &gt; 0</f>
        <v>0</v>
      </c>
      <c r="L655" s="44" t="b">
        <f t="shared" si="22"/>
        <v>0</v>
      </c>
      <c r="M655" s="44"/>
      <c r="N655" s="40" t="b">
        <f>AND(ISNUMBER(INDR_PaymentDetails[[#This Row],[Total Indemnity Amount Paid]]), INDR_PaymentDetails[[#This Row],[Total Indemnity Amount Paid]] &gt;= 0)</f>
        <v>0</v>
      </c>
      <c r="O655" s="40" t="b">
        <f>AND(ISNUMBER(INDR_PaymentDetails[[#This Row],[GST Withheld]]), INDR_PaymentDetails[[#This Row],[GST Withheld]] &gt;=0)</f>
        <v>0</v>
      </c>
      <c r="Q655" s="40" t="b">
        <f t="shared" si="21"/>
        <v>1</v>
      </c>
    </row>
    <row r="656" spans="2:17" ht="23.25" customHeight="1" x14ac:dyDescent="0.2">
      <c r="B656" s="45"/>
      <c r="C656" s="68"/>
      <c r="D656" s="28"/>
      <c r="E656" s="52" t="str">
        <f>IF(ISBLANK(INDR_PaymentDetails[[#This Row],[Total Indemnity Amount Paid]]), "", (INDR_PaymentDetails[[#This Row],[Total Indemnity Amount Paid]] / 9))</f>
        <v/>
      </c>
      <c r="F656" s="53"/>
      <c r="G656" s="47"/>
      <c r="I6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56" s="44" t="b">
        <f>LEN(INDR_PaymentDetails[[#This Row],[Taxpayer Name]]) &gt; 0</f>
        <v>0</v>
      </c>
      <c r="L656" s="44" t="b">
        <f t="shared" si="22"/>
        <v>0</v>
      </c>
      <c r="M656" s="44"/>
      <c r="N656" s="40" t="b">
        <f>AND(ISNUMBER(INDR_PaymentDetails[[#This Row],[Total Indemnity Amount Paid]]), INDR_PaymentDetails[[#This Row],[Total Indemnity Amount Paid]] &gt;= 0)</f>
        <v>0</v>
      </c>
      <c r="O656" s="40" t="b">
        <f>AND(ISNUMBER(INDR_PaymentDetails[[#This Row],[GST Withheld]]), INDR_PaymentDetails[[#This Row],[GST Withheld]] &gt;=0)</f>
        <v>0</v>
      </c>
      <c r="Q656" s="40" t="b">
        <f t="shared" si="21"/>
        <v>1</v>
      </c>
    </row>
    <row r="657" spans="2:17" ht="23.25" customHeight="1" x14ac:dyDescent="0.2">
      <c r="B657" s="45"/>
      <c r="C657" s="68"/>
      <c r="D657" s="28"/>
      <c r="E657" s="52" t="str">
        <f>IF(ISBLANK(INDR_PaymentDetails[[#This Row],[Total Indemnity Amount Paid]]), "", (INDR_PaymentDetails[[#This Row],[Total Indemnity Amount Paid]] / 9))</f>
        <v/>
      </c>
      <c r="F657" s="53"/>
      <c r="G657" s="47"/>
      <c r="I6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57" s="44" t="b">
        <f>LEN(INDR_PaymentDetails[[#This Row],[Taxpayer Name]]) &gt; 0</f>
        <v>0</v>
      </c>
      <c r="L657" s="44" t="b">
        <f t="shared" si="22"/>
        <v>0</v>
      </c>
      <c r="M657" s="44"/>
      <c r="N657" s="40" t="b">
        <f>AND(ISNUMBER(INDR_PaymentDetails[[#This Row],[Total Indemnity Amount Paid]]), INDR_PaymentDetails[[#This Row],[Total Indemnity Amount Paid]] &gt;= 0)</f>
        <v>0</v>
      </c>
      <c r="O657" s="40" t="b">
        <f>AND(ISNUMBER(INDR_PaymentDetails[[#This Row],[GST Withheld]]), INDR_PaymentDetails[[#This Row],[GST Withheld]] &gt;=0)</f>
        <v>0</v>
      </c>
      <c r="Q657" s="40" t="b">
        <f t="shared" si="21"/>
        <v>1</v>
      </c>
    </row>
    <row r="658" spans="2:17" ht="23.25" customHeight="1" x14ac:dyDescent="0.2">
      <c r="B658" s="45"/>
      <c r="C658" s="68"/>
      <c r="D658" s="28"/>
      <c r="E658" s="52" t="str">
        <f>IF(ISBLANK(INDR_PaymentDetails[[#This Row],[Total Indemnity Amount Paid]]), "", (INDR_PaymentDetails[[#This Row],[Total Indemnity Amount Paid]] / 9))</f>
        <v/>
      </c>
      <c r="F658" s="53"/>
      <c r="G658" s="47"/>
      <c r="I6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58" s="44" t="b">
        <f>LEN(INDR_PaymentDetails[[#This Row],[Taxpayer Name]]) &gt; 0</f>
        <v>0</v>
      </c>
      <c r="L658" s="44" t="b">
        <f t="shared" si="22"/>
        <v>0</v>
      </c>
      <c r="M658" s="44"/>
      <c r="N658" s="40" t="b">
        <f>AND(ISNUMBER(INDR_PaymentDetails[[#This Row],[Total Indemnity Amount Paid]]), INDR_PaymentDetails[[#This Row],[Total Indemnity Amount Paid]] &gt;= 0)</f>
        <v>0</v>
      </c>
      <c r="O658" s="40" t="b">
        <f>AND(ISNUMBER(INDR_PaymentDetails[[#This Row],[GST Withheld]]), INDR_PaymentDetails[[#This Row],[GST Withheld]] &gt;=0)</f>
        <v>0</v>
      </c>
      <c r="Q658" s="40" t="b">
        <f t="shared" si="21"/>
        <v>1</v>
      </c>
    </row>
    <row r="659" spans="2:17" ht="23.25" customHeight="1" x14ac:dyDescent="0.2">
      <c r="B659" s="45"/>
      <c r="C659" s="68"/>
      <c r="D659" s="28"/>
      <c r="E659" s="52" t="str">
        <f>IF(ISBLANK(INDR_PaymentDetails[[#This Row],[Total Indemnity Amount Paid]]), "", (INDR_PaymentDetails[[#This Row],[Total Indemnity Amount Paid]] / 9))</f>
        <v/>
      </c>
      <c r="F659" s="53"/>
      <c r="G659" s="47"/>
      <c r="I6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59" s="44" t="b">
        <f>LEN(INDR_PaymentDetails[[#This Row],[Taxpayer Name]]) &gt; 0</f>
        <v>0</v>
      </c>
      <c r="L659" s="44" t="b">
        <f t="shared" si="22"/>
        <v>0</v>
      </c>
      <c r="M659" s="44"/>
      <c r="N659" s="40" t="b">
        <f>AND(ISNUMBER(INDR_PaymentDetails[[#This Row],[Total Indemnity Amount Paid]]), INDR_PaymentDetails[[#This Row],[Total Indemnity Amount Paid]] &gt;= 0)</f>
        <v>0</v>
      </c>
      <c r="O659" s="40" t="b">
        <f>AND(ISNUMBER(INDR_PaymentDetails[[#This Row],[GST Withheld]]), INDR_PaymentDetails[[#This Row],[GST Withheld]] &gt;=0)</f>
        <v>0</v>
      </c>
      <c r="Q659" s="40" t="b">
        <f t="shared" si="21"/>
        <v>1</v>
      </c>
    </row>
    <row r="660" spans="2:17" ht="23.25" customHeight="1" x14ac:dyDescent="0.2">
      <c r="B660" s="45"/>
      <c r="C660" s="68"/>
      <c r="D660" s="28"/>
      <c r="E660" s="52" t="str">
        <f>IF(ISBLANK(INDR_PaymentDetails[[#This Row],[Total Indemnity Amount Paid]]), "", (INDR_PaymentDetails[[#This Row],[Total Indemnity Amount Paid]] / 9))</f>
        <v/>
      </c>
      <c r="F660" s="53"/>
      <c r="G660" s="47"/>
      <c r="I6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60" s="44" t="b">
        <f>LEN(INDR_PaymentDetails[[#This Row],[Taxpayer Name]]) &gt; 0</f>
        <v>0</v>
      </c>
      <c r="L660" s="44" t="b">
        <f t="shared" si="22"/>
        <v>0</v>
      </c>
      <c r="M660" s="44"/>
      <c r="N660" s="40" t="b">
        <f>AND(ISNUMBER(INDR_PaymentDetails[[#This Row],[Total Indemnity Amount Paid]]), INDR_PaymentDetails[[#This Row],[Total Indemnity Amount Paid]] &gt;= 0)</f>
        <v>0</v>
      </c>
      <c r="O660" s="40" t="b">
        <f>AND(ISNUMBER(INDR_PaymentDetails[[#This Row],[GST Withheld]]), INDR_PaymentDetails[[#This Row],[GST Withheld]] &gt;=0)</f>
        <v>0</v>
      </c>
      <c r="Q660" s="40" t="b">
        <f t="shared" si="21"/>
        <v>1</v>
      </c>
    </row>
    <row r="661" spans="2:17" ht="23.25" customHeight="1" x14ac:dyDescent="0.2">
      <c r="B661" s="45"/>
      <c r="C661" s="68"/>
      <c r="D661" s="28"/>
      <c r="E661" s="52" t="str">
        <f>IF(ISBLANK(INDR_PaymentDetails[[#This Row],[Total Indemnity Amount Paid]]), "", (INDR_PaymentDetails[[#This Row],[Total Indemnity Amount Paid]] / 9))</f>
        <v/>
      </c>
      <c r="F661" s="53"/>
      <c r="G661" s="47"/>
      <c r="I6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61" s="44" t="b">
        <f>LEN(INDR_PaymentDetails[[#This Row],[Taxpayer Name]]) &gt; 0</f>
        <v>0</v>
      </c>
      <c r="L661" s="44" t="b">
        <f t="shared" si="22"/>
        <v>0</v>
      </c>
      <c r="M661" s="44"/>
      <c r="N661" s="40" t="b">
        <f>AND(ISNUMBER(INDR_PaymentDetails[[#This Row],[Total Indemnity Amount Paid]]), INDR_PaymentDetails[[#This Row],[Total Indemnity Amount Paid]] &gt;= 0)</f>
        <v>0</v>
      </c>
      <c r="O661" s="40" t="b">
        <f>AND(ISNUMBER(INDR_PaymentDetails[[#This Row],[GST Withheld]]), INDR_PaymentDetails[[#This Row],[GST Withheld]] &gt;=0)</f>
        <v>0</v>
      </c>
      <c r="Q661" s="40" t="b">
        <f t="shared" si="21"/>
        <v>1</v>
      </c>
    </row>
    <row r="662" spans="2:17" ht="23.25" customHeight="1" x14ac:dyDescent="0.2">
      <c r="B662" s="45"/>
      <c r="C662" s="68"/>
      <c r="D662" s="28"/>
      <c r="E662" s="52" t="str">
        <f>IF(ISBLANK(INDR_PaymentDetails[[#This Row],[Total Indemnity Amount Paid]]), "", (INDR_PaymentDetails[[#This Row],[Total Indemnity Amount Paid]] / 9))</f>
        <v/>
      </c>
      <c r="F662" s="53"/>
      <c r="G662" s="47"/>
      <c r="I6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62" s="44" t="b">
        <f>LEN(INDR_PaymentDetails[[#This Row],[Taxpayer Name]]) &gt; 0</f>
        <v>0</v>
      </c>
      <c r="L662" s="44" t="b">
        <f t="shared" si="22"/>
        <v>0</v>
      </c>
      <c r="M662" s="44"/>
      <c r="N662" s="40" t="b">
        <f>AND(ISNUMBER(INDR_PaymentDetails[[#This Row],[Total Indemnity Amount Paid]]), INDR_PaymentDetails[[#This Row],[Total Indemnity Amount Paid]] &gt;= 0)</f>
        <v>0</v>
      </c>
      <c r="O662" s="40" t="b">
        <f>AND(ISNUMBER(INDR_PaymentDetails[[#This Row],[GST Withheld]]), INDR_PaymentDetails[[#This Row],[GST Withheld]] &gt;=0)</f>
        <v>0</v>
      </c>
      <c r="Q662" s="40" t="b">
        <f t="shared" si="21"/>
        <v>1</v>
      </c>
    </row>
    <row r="663" spans="2:17" ht="23.25" customHeight="1" x14ac:dyDescent="0.2">
      <c r="B663" s="45"/>
      <c r="C663" s="68"/>
      <c r="D663" s="28"/>
      <c r="E663" s="52" t="str">
        <f>IF(ISBLANK(INDR_PaymentDetails[[#This Row],[Total Indemnity Amount Paid]]), "", (INDR_PaymentDetails[[#This Row],[Total Indemnity Amount Paid]] / 9))</f>
        <v/>
      </c>
      <c r="F663" s="53"/>
      <c r="G663" s="47"/>
      <c r="I6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63" s="44" t="b">
        <f>LEN(INDR_PaymentDetails[[#This Row],[Taxpayer Name]]) &gt; 0</f>
        <v>0</v>
      </c>
      <c r="L663" s="44" t="b">
        <f t="shared" si="22"/>
        <v>0</v>
      </c>
      <c r="M663" s="44"/>
      <c r="N663" s="40" t="b">
        <f>AND(ISNUMBER(INDR_PaymentDetails[[#This Row],[Total Indemnity Amount Paid]]), INDR_PaymentDetails[[#This Row],[Total Indemnity Amount Paid]] &gt;= 0)</f>
        <v>0</v>
      </c>
      <c r="O663" s="40" t="b">
        <f>AND(ISNUMBER(INDR_PaymentDetails[[#This Row],[GST Withheld]]), INDR_PaymentDetails[[#This Row],[GST Withheld]] &gt;=0)</f>
        <v>0</v>
      </c>
      <c r="Q663" s="40" t="b">
        <f t="shared" si="21"/>
        <v>1</v>
      </c>
    </row>
    <row r="664" spans="2:17" ht="23.25" customHeight="1" x14ac:dyDescent="0.2">
      <c r="B664" s="45"/>
      <c r="C664" s="68"/>
      <c r="D664" s="28"/>
      <c r="E664" s="52" t="str">
        <f>IF(ISBLANK(INDR_PaymentDetails[[#This Row],[Total Indemnity Amount Paid]]), "", (INDR_PaymentDetails[[#This Row],[Total Indemnity Amount Paid]] / 9))</f>
        <v/>
      </c>
      <c r="F664" s="53"/>
      <c r="G664" s="47"/>
      <c r="I6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64" s="44" t="b">
        <f>LEN(INDR_PaymentDetails[[#This Row],[Taxpayer Name]]) &gt; 0</f>
        <v>0</v>
      </c>
      <c r="L664" s="44" t="b">
        <f t="shared" si="22"/>
        <v>0</v>
      </c>
      <c r="M664" s="44"/>
      <c r="N664" s="40" t="b">
        <f>AND(ISNUMBER(INDR_PaymentDetails[[#This Row],[Total Indemnity Amount Paid]]), INDR_PaymentDetails[[#This Row],[Total Indemnity Amount Paid]] &gt;= 0)</f>
        <v>0</v>
      </c>
      <c r="O664" s="40" t="b">
        <f>AND(ISNUMBER(INDR_PaymentDetails[[#This Row],[GST Withheld]]), INDR_PaymentDetails[[#This Row],[GST Withheld]] &gt;=0)</f>
        <v>0</v>
      </c>
      <c r="Q664" s="40" t="b">
        <f t="shared" si="21"/>
        <v>1</v>
      </c>
    </row>
    <row r="665" spans="2:17" ht="23.25" customHeight="1" x14ac:dyDescent="0.2">
      <c r="B665" s="45"/>
      <c r="C665" s="68"/>
      <c r="D665" s="28"/>
      <c r="E665" s="52" t="str">
        <f>IF(ISBLANK(INDR_PaymentDetails[[#This Row],[Total Indemnity Amount Paid]]), "", (INDR_PaymentDetails[[#This Row],[Total Indemnity Amount Paid]] / 9))</f>
        <v/>
      </c>
      <c r="F665" s="53"/>
      <c r="G665" s="47"/>
      <c r="I6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65" s="44" t="b">
        <f>LEN(INDR_PaymentDetails[[#This Row],[Taxpayer Name]]) &gt; 0</f>
        <v>0</v>
      </c>
      <c r="L665" s="44" t="b">
        <f t="shared" si="22"/>
        <v>0</v>
      </c>
      <c r="M665" s="44"/>
      <c r="N665" s="40" t="b">
        <f>AND(ISNUMBER(INDR_PaymentDetails[[#This Row],[Total Indemnity Amount Paid]]), INDR_PaymentDetails[[#This Row],[Total Indemnity Amount Paid]] &gt;= 0)</f>
        <v>0</v>
      </c>
      <c r="O665" s="40" t="b">
        <f>AND(ISNUMBER(INDR_PaymentDetails[[#This Row],[GST Withheld]]), INDR_PaymentDetails[[#This Row],[GST Withheld]] &gt;=0)</f>
        <v>0</v>
      </c>
      <c r="Q665" s="40" t="b">
        <f t="shared" ref="Q665:Q728" si="23">OR(I665, AND(L665:O665))</f>
        <v>1</v>
      </c>
    </row>
    <row r="666" spans="2:17" ht="23.25" customHeight="1" x14ac:dyDescent="0.2">
      <c r="B666" s="45"/>
      <c r="C666" s="68"/>
      <c r="D666" s="28"/>
      <c r="E666" s="52" t="str">
        <f>IF(ISBLANK(INDR_PaymentDetails[[#This Row],[Total Indemnity Amount Paid]]), "", (INDR_PaymentDetails[[#This Row],[Total Indemnity Amount Paid]] / 9))</f>
        <v/>
      </c>
      <c r="F666" s="53"/>
      <c r="G666" s="47"/>
      <c r="I6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66" s="44" t="b">
        <f>LEN(INDR_PaymentDetails[[#This Row],[Taxpayer Name]]) &gt; 0</f>
        <v>0</v>
      </c>
      <c r="L666" s="44" t="b">
        <f t="shared" si="22"/>
        <v>0</v>
      </c>
      <c r="M666" s="44"/>
      <c r="N666" s="40" t="b">
        <f>AND(ISNUMBER(INDR_PaymentDetails[[#This Row],[Total Indemnity Amount Paid]]), INDR_PaymentDetails[[#This Row],[Total Indemnity Amount Paid]] &gt;= 0)</f>
        <v>0</v>
      </c>
      <c r="O666" s="40" t="b">
        <f>AND(ISNUMBER(INDR_PaymentDetails[[#This Row],[GST Withheld]]), INDR_PaymentDetails[[#This Row],[GST Withheld]] &gt;=0)</f>
        <v>0</v>
      </c>
      <c r="Q666" s="40" t="b">
        <f t="shared" si="23"/>
        <v>1</v>
      </c>
    </row>
    <row r="667" spans="2:17" ht="23.25" customHeight="1" x14ac:dyDescent="0.2">
      <c r="B667" s="45"/>
      <c r="C667" s="68"/>
      <c r="D667" s="28"/>
      <c r="E667" s="52" t="str">
        <f>IF(ISBLANK(INDR_PaymentDetails[[#This Row],[Total Indemnity Amount Paid]]), "", (INDR_PaymentDetails[[#This Row],[Total Indemnity Amount Paid]] / 9))</f>
        <v/>
      </c>
      <c r="F667" s="53"/>
      <c r="G667" s="47"/>
      <c r="I6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67" s="44" t="b">
        <f>LEN(INDR_PaymentDetails[[#This Row],[Taxpayer Name]]) &gt; 0</f>
        <v>0</v>
      </c>
      <c r="L667" s="44" t="b">
        <f t="shared" si="22"/>
        <v>0</v>
      </c>
      <c r="M667" s="44"/>
      <c r="N667" s="40" t="b">
        <f>AND(ISNUMBER(INDR_PaymentDetails[[#This Row],[Total Indemnity Amount Paid]]), INDR_PaymentDetails[[#This Row],[Total Indemnity Amount Paid]] &gt;= 0)</f>
        <v>0</v>
      </c>
      <c r="O667" s="40" t="b">
        <f>AND(ISNUMBER(INDR_PaymentDetails[[#This Row],[GST Withheld]]), INDR_PaymentDetails[[#This Row],[GST Withheld]] &gt;=0)</f>
        <v>0</v>
      </c>
      <c r="Q667" s="40" t="b">
        <f t="shared" si="23"/>
        <v>1</v>
      </c>
    </row>
    <row r="668" spans="2:17" ht="23.25" customHeight="1" x14ac:dyDescent="0.2">
      <c r="B668" s="45"/>
      <c r="C668" s="68"/>
      <c r="D668" s="28"/>
      <c r="E668" s="52" t="str">
        <f>IF(ISBLANK(INDR_PaymentDetails[[#This Row],[Total Indemnity Amount Paid]]), "", (INDR_PaymentDetails[[#This Row],[Total Indemnity Amount Paid]] / 9))</f>
        <v/>
      </c>
      <c r="F668" s="53"/>
      <c r="G668" s="47"/>
      <c r="I6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68" s="44" t="b">
        <f>LEN(INDR_PaymentDetails[[#This Row],[Taxpayer Name]]) &gt; 0</f>
        <v>0</v>
      </c>
      <c r="L668" s="44" t="b">
        <f t="shared" si="22"/>
        <v>0</v>
      </c>
      <c r="M668" s="44"/>
      <c r="N668" s="40" t="b">
        <f>AND(ISNUMBER(INDR_PaymentDetails[[#This Row],[Total Indemnity Amount Paid]]), INDR_PaymentDetails[[#This Row],[Total Indemnity Amount Paid]] &gt;= 0)</f>
        <v>0</v>
      </c>
      <c r="O668" s="40" t="b">
        <f>AND(ISNUMBER(INDR_PaymentDetails[[#This Row],[GST Withheld]]), INDR_PaymentDetails[[#This Row],[GST Withheld]] &gt;=0)</f>
        <v>0</v>
      </c>
      <c r="Q668" s="40" t="b">
        <f t="shared" si="23"/>
        <v>1</v>
      </c>
    </row>
    <row r="669" spans="2:17" ht="23.25" customHeight="1" x14ac:dyDescent="0.2">
      <c r="B669" s="45"/>
      <c r="C669" s="68"/>
      <c r="D669" s="28"/>
      <c r="E669" s="52" t="str">
        <f>IF(ISBLANK(INDR_PaymentDetails[[#This Row],[Total Indemnity Amount Paid]]), "", (INDR_PaymentDetails[[#This Row],[Total Indemnity Amount Paid]] / 9))</f>
        <v/>
      </c>
      <c r="F669" s="53"/>
      <c r="G669" s="47"/>
      <c r="I6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69" s="44" t="b">
        <f>LEN(INDR_PaymentDetails[[#This Row],[Taxpayer Name]]) &gt; 0</f>
        <v>0</v>
      </c>
      <c r="L669" s="44" t="b">
        <f t="shared" si="22"/>
        <v>0</v>
      </c>
      <c r="M669" s="44"/>
      <c r="N669" s="40" t="b">
        <f>AND(ISNUMBER(INDR_PaymentDetails[[#This Row],[Total Indemnity Amount Paid]]), INDR_PaymentDetails[[#This Row],[Total Indemnity Amount Paid]] &gt;= 0)</f>
        <v>0</v>
      </c>
      <c r="O669" s="40" t="b">
        <f>AND(ISNUMBER(INDR_PaymentDetails[[#This Row],[GST Withheld]]), INDR_PaymentDetails[[#This Row],[GST Withheld]] &gt;=0)</f>
        <v>0</v>
      </c>
      <c r="Q669" s="40" t="b">
        <f t="shared" si="23"/>
        <v>1</v>
      </c>
    </row>
    <row r="670" spans="2:17" ht="23.25" customHeight="1" x14ac:dyDescent="0.2">
      <c r="B670" s="45"/>
      <c r="C670" s="68"/>
      <c r="D670" s="28"/>
      <c r="E670" s="52" t="str">
        <f>IF(ISBLANK(INDR_PaymentDetails[[#This Row],[Total Indemnity Amount Paid]]), "", (INDR_PaymentDetails[[#This Row],[Total Indemnity Amount Paid]] / 9))</f>
        <v/>
      </c>
      <c r="F670" s="53"/>
      <c r="G670" s="47"/>
      <c r="I6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70" s="44" t="b">
        <f>LEN(INDR_PaymentDetails[[#This Row],[Taxpayer Name]]) &gt; 0</f>
        <v>0</v>
      </c>
      <c r="L670" s="44" t="b">
        <f t="shared" si="22"/>
        <v>0</v>
      </c>
      <c r="M670" s="44"/>
      <c r="N670" s="40" t="b">
        <f>AND(ISNUMBER(INDR_PaymentDetails[[#This Row],[Total Indemnity Amount Paid]]), INDR_PaymentDetails[[#This Row],[Total Indemnity Amount Paid]] &gt;= 0)</f>
        <v>0</v>
      </c>
      <c r="O670" s="40" t="b">
        <f>AND(ISNUMBER(INDR_PaymentDetails[[#This Row],[GST Withheld]]), INDR_PaymentDetails[[#This Row],[GST Withheld]] &gt;=0)</f>
        <v>0</v>
      </c>
      <c r="Q670" s="40" t="b">
        <f t="shared" si="23"/>
        <v>1</v>
      </c>
    </row>
    <row r="671" spans="2:17" ht="23.25" customHeight="1" x14ac:dyDescent="0.2">
      <c r="B671" s="45"/>
      <c r="C671" s="68"/>
      <c r="D671" s="28"/>
      <c r="E671" s="52" t="str">
        <f>IF(ISBLANK(INDR_PaymentDetails[[#This Row],[Total Indemnity Amount Paid]]), "", (INDR_PaymentDetails[[#This Row],[Total Indemnity Amount Paid]] / 9))</f>
        <v/>
      </c>
      <c r="F671" s="53"/>
      <c r="G671" s="47"/>
      <c r="I6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71" s="44" t="b">
        <f>LEN(INDR_PaymentDetails[[#This Row],[Taxpayer Name]]) &gt; 0</f>
        <v>0</v>
      </c>
      <c r="L671" s="44" t="b">
        <f t="shared" si="22"/>
        <v>0</v>
      </c>
      <c r="M671" s="44"/>
      <c r="N671" s="40" t="b">
        <f>AND(ISNUMBER(INDR_PaymentDetails[[#This Row],[Total Indemnity Amount Paid]]), INDR_PaymentDetails[[#This Row],[Total Indemnity Amount Paid]] &gt;= 0)</f>
        <v>0</v>
      </c>
      <c r="O671" s="40" t="b">
        <f>AND(ISNUMBER(INDR_PaymentDetails[[#This Row],[GST Withheld]]), INDR_PaymentDetails[[#This Row],[GST Withheld]] &gt;=0)</f>
        <v>0</v>
      </c>
      <c r="Q671" s="40" t="b">
        <f t="shared" si="23"/>
        <v>1</v>
      </c>
    </row>
    <row r="672" spans="2:17" ht="23.25" customHeight="1" x14ac:dyDescent="0.2">
      <c r="B672" s="45"/>
      <c r="C672" s="68"/>
      <c r="D672" s="28"/>
      <c r="E672" s="52" t="str">
        <f>IF(ISBLANK(INDR_PaymentDetails[[#This Row],[Total Indemnity Amount Paid]]), "", (INDR_PaymentDetails[[#This Row],[Total Indemnity Amount Paid]] / 9))</f>
        <v/>
      </c>
      <c r="F672" s="53"/>
      <c r="G672" s="47"/>
      <c r="I6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72" s="44" t="b">
        <f>LEN(INDR_PaymentDetails[[#This Row],[Taxpayer Name]]) &gt; 0</f>
        <v>0</v>
      </c>
      <c r="L672" s="44" t="b">
        <f t="shared" si="22"/>
        <v>0</v>
      </c>
      <c r="M672" s="44"/>
      <c r="N672" s="40" t="b">
        <f>AND(ISNUMBER(INDR_PaymentDetails[[#This Row],[Total Indemnity Amount Paid]]), INDR_PaymentDetails[[#This Row],[Total Indemnity Amount Paid]] &gt;= 0)</f>
        <v>0</v>
      </c>
      <c r="O672" s="40" t="b">
        <f>AND(ISNUMBER(INDR_PaymentDetails[[#This Row],[GST Withheld]]), INDR_PaymentDetails[[#This Row],[GST Withheld]] &gt;=0)</f>
        <v>0</v>
      </c>
      <c r="Q672" s="40" t="b">
        <f t="shared" si="23"/>
        <v>1</v>
      </c>
    </row>
    <row r="673" spans="2:17" ht="23.25" customHeight="1" x14ac:dyDescent="0.2">
      <c r="B673" s="45"/>
      <c r="C673" s="68"/>
      <c r="D673" s="28"/>
      <c r="E673" s="52" t="str">
        <f>IF(ISBLANK(INDR_PaymentDetails[[#This Row],[Total Indemnity Amount Paid]]), "", (INDR_PaymentDetails[[#This Row],[Total Indemnity Amount Paid]] / 9))</f>
        <v/>
      </c>
      <c r="F673" s="53"/>
      <c r="G673" s="47"/>
      <c r="I6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73" s="44" t="b">
        <f>LEN(INDR_PaymentDetails[[#This Row],[Taxpayer Name]]) &gt; 0</f>
        <v>0</v>
      </c>
      <c r="L673" s="44" t="b">
        <f t="shared" si="22"/>
        <v>0</v>
      </c>
      <c r="M673" s="44"/>
      <c r="N673" s="40" t="b">
        <f>AND(ISNUMBER(INDR_PaymentDetails[[#This Row],[Total Indemnity Amount Paid]]), INDR_PaymentDetails[[#This Row],[Total Indemnity Amount Paid]] &gt;= 0)</f>
        <v>0</v>
      </c>
      <c r="O673" s="40" t="b">
        <f>AND(ISNUMBER(INDR_PaymentDetails[[#This Row],[GST Withheld]]), INDR_PaymentDetails[[#This Row],[GST Withheld]] &gt;=0)</f>
        <v>0</v>
      </c>
      <c r="Q673" s="40" t="b">
        <f t="shared" si="23"/>
        <v>1</v>
      </c>
    </row>
    <row r="674" spans="2:17" ht="23.25" customHeight="1" x14ac:dyDescent="0.2">
      <c r="B674" s="45"/>
      <c r="C674" s="68"/>
      <c r="D674" s="28"/>
      <c r="E674" s="52" t="str">
        <f>IF(ISBLANK(INDR_PaymentDetails[[#This Row],[Total Indemnity Amount Paid]]), "", (INDR_PaymentDetails[[#This Row],[Total Indemnity Amount Paid]] / 9))</f>
        <v/>
      </c>
      <c r="F674" s="53"/>
      <c r="G674" s="47"/>
      <c r="I6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74" s="44" t="b">
        <f>LEN(INDR_PaymentDetails[[#This Row],[Taxpayer Name]]) &gt; 0</f>
        <v>0</v>
      </c>
      <c r="L674" s="44" t="b">
        <f t="shared" si="22"/>
        <v>0</v>
      </c>
      <c r="M674" s="44"/>
      <c r="N674" s="40" t="b">
        <f>AND(ISNUMBER(INDR_PaymentDetails[[#This Row],[Total Indemnity Amount Paid]]), INDR_PaymentDetails[[#This Row],[Total Indemnity Amount Paid]] &gt;= 0)</f>
        <v>0</v>
      </c>
      <c r="O674" s="40" t="b">
        <f>AND(ISNUMBER(INDR_PaymentDetails[[#This Row],[GST Withheld]]), INDR_PaymentDetails[[#This Row],[GST Withheld]] &gt;=0)</f>
        <v>0</v>
      </c>
      <c r="Q674" s="40" t="b">
        <f t="shared" si="23"/>
        <v>1</v>
      </c>
    </row>
    <row r="675" spans="2:17" ht="23.25" customHeight="1" x14ac:dyDescent="0.2">
      <c r="B675" s="45"/>
      <c r="C675" s="68"/>
      <c r="D675" s="28"/>
      <c r="E675" s="52" t="str">
        <f>IF(ISBLANK(INDR_PaymentDetails[[#This Row],[Total Indemnity Amount Paid]]), "", (INDR_PaymentDetails[[#This Row],[Total Indemnity Amount Paid]] / 9))</f>
        <v/>
      </c>
      <c r="F675" s="53"/>
      <c r="G675" s="47"/>
      <c r="I6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75" s="44" t="b">
        <f>LEN(INDR_PaymentDetails[[#This Row],[Taxpayer Name]]) &gt; 0</f>
        <v>0</v>
      </c>
      <c r="L675" s="44" t="b">
        <f t="shared" si="22"/>
        <v>0</v>
      </c>
      <c r="M675" s="44"/>
      <c r="N675" s="40" t="b">
        <f>AND(ISNUMBER(INDR_PaymentDetails[[#This Row],[Total Indemnity Amount Paid]]), INDR_PaymentDetails[[#This Row],[Total Indemnity Amount Paid]] &gt;= 0)</f>
        <v>0</v>
      </c>
      <c r="O675" s="40" t="b">
        <f>AND(ISNUMBER(INDR_PaymentDetails[[#This Row],[GST Withheld]]), INDR_PaymentDetails[[#This Row],[GST Withheld]] &gt;=0)</f>
        <v>0</v>
      </c>
      <c r="Q675" s="40" t="b">
        <f t="shared" si="23"/>
        <v>1</v>
      </c>
    </row>
    <row r="676" spans="2:17" ht="23.25" customHeight="1" x14ac:dyDescent="0.2">
      <c r="B676" s="45"/>
      <c r="C676" s="68"/>
      <c r="D676" s="28"/>
      <c r="E676" s="52" t="str">
        <f>IF(ISBLANK(INDR_PaymentDetails[[#This Row],[Total Indemnity Amount Paid]]), "", (INDR_PaymentDetails[[#This Row],[Total Indemnity Amount Paid]] / 9))</f>
        <v/>
      </c>
      <c r="F676" s="53"/>
      <c r="G676" s="47"/>
      <c r="I6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76" s="44" t="b">
        <f>LEN(INDR_PaymentDetails[[#This Row],[Taxpayer Name]]) &gt; 0</f>
        <v>0</v>
      </c>
      <c r="L676" s="44" t="b">
        <f t="shared" si="22"/>
        <v>0</v>
      </c>
      <c r="M676" s="44"/>
      <c r="N676" s="40" t="b">
        <f>AND(ISNUMBER(INDR_PaymentDetails[[#This Row],[Total Indemnity Amount Paid]]), INDR_PaymentDetails[[#This Row],[Total Indemnity Amount Paid]] &gt;= 0)</f>
        <v>0</v>
      </c>
      <c r="O676" s="40" t="b">
        <f>AND(ISNUMBER(INDR_PaymentDetails[[#This Row],[GST Withheld]]), INDR_PaymentDetails[[#This Row],[GST Withheld]] &gt;=0)</f>
        <v>0</v>
      </c>
      <c r="Q676" s="40" t="b">
        <f t="shared" si="23"/>
        <v>1</v>
      </c>
    </row>
    <row r="677" spans="2:17" ht="23.25" customHeight="1" x14ac:dyDescent="0.2">
      <c r="B677" s="45"/>
      <c r="C677" s="68"/>
      <c r="D677" s="28"/>
      <c r="E677" s="52" t="str">
        <f>IF(ISBLANK(INDR_PaymentDetails[[#This Row],[Total Indemnity Amount Paid]]), "", (INDR_PaymentDetails[[#This Row],[Total Indemnity Amount Paid]] / 9))</f>
        <v/>
      </c>
      <c r="F677" s="53"/>
      <c r="G677" s="47"/>
      <c r="I6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77" s="44" t="b">
        <f>LEN(INDR_PaymentDetails[[#This Row],[Taxpayer Name]]) &gt; 0</f>
        <v>0</v>
      </c>
      <c r="L677" s="44" t="b">
        <f t="shared" si="22"/>
        <v>0</v>
      </c>
      <c r="M677" s="44"/>
      <c r="N677" s="40" t="b">
        <f>AND(ISNUMBER(INDR_PaymentDetails[[#This Row],[Total Indemnity Amount Paid]]), INDR_PaymentDetails[[#This Row],[Total Indemnity Amount Paid]] &gt;= 0)</f>
        <v>0</v>
      </c>
      <c r="O677" s="40" t="b">
        <f>AND(ISNUMBER(INDR_PaymentDetails[[#This Row],[GST Withheld]]), INDR_PaymentDetails[[#This Row],[GST Withheld]] &gt;=0)</f>
        <v>0</v>
      </c>
      <c r="Q677" s="40" t="b">
        <f t="shared" si="23"/>
        <v>1</v>
      </c>
    </row>
    <row r="678" spans="2:17" ht="23.25" customHeight="1" x14ac:dyDescent="0.2">
      <c r="B678" s="45"/>
      <c r="C678" s="68"/>
      <c r="D678" s="28"/>
      <c r="E678" s="52" t="str">
        <f>IF(ISBLANK(INDR_PaymentDetails[[#This Row],[Total Indemnity Amount Paid]]), "", (INDR_PaymentDetails[[#This Row],[Total Indemnity Amount Paid]] / 9))</f>
        <v/>
      </c>
      <c r="F678" s="53"/>
      <c r="G678" s="47"/>
      <c r="I6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78" s="44" t="b">
        <f>LEN(INDR_PaymentDetails[[#This Row],[Taxpayer Name]]) &gt; 0</f>
        <v>0</v>
      </c>
      <c r="L678" s="44" t="b">
        <f t="shared" si="22"/>
        <v>0</v>
      </c>
      <c r="M678" s="44"/>
      <c r="N678" s="40" t="b">
        <f>AND(ISNUMBER(INDR_PaymentDetails[[#This Row],[Total Indemnity Amount Paid]]), INDR_PaymentDetails[[#This Row],[Total Indemnity Amount Paid]] &gt;= 0)</f>
        <v>0</v>
      </c>
      <c r="O678" s="40" t="b">
        <f>AND(ISNUMBER(INDR_PaymentDetails[[#This Row],[GST Withheld]]), INDR_PaymentDetails[[#This Row],[GST Withheld]] &gt;=0)</f>
        <v>0</v>
      </c>
      <c r="Q678" s="40" t="b">
        <f t="shared" si="23"/>
        <v>1</v>
      </c>
    </row>
    <row r="679" spans="2:17" ht="23.25" customHeight="1" x14ac:dyDescent="0.2">
      <c r="B679" s="45"/>
      <c r="C679" s="68"/>
      <c r="D679" s="28"/>
      <c r="E679" s="52" t="str">
        <f>IF(ISBLANK(INDR_PaymentDetails[[#This Row],[Total Indemnity Amount Paid]]), "", (INDR_PaymentDetails[[#This Row],[Total Indemnity Amount Paid]] / 9))</f>
        <v/>
      </c>
      <c r="F679" s="53"/>
      <c r="G679" s="47"/>
      <c r="I6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79" s="44" t="b">
        <f>LEN(INDR_PaymentDetails[[#This Row],[Taxpayer Name]]) &gt; 0</f>
        <v>0</v>
      </c>
      <c r="L679" s="44" t="b">
        <f t="shared" si="22"/>
        <v>0</v>
      </c>
      <c r="M679" s="44"/>
      <c r="N679" s="40" t="b">
        <f>AND(ISNUMBER(INDR_PaymentDetails[[#This Row],[Total Indemnity Amount Paid]]), INDR_PaymentDetails[[#This Row],[Total Indemnity Amount Paid]] &gt;= 0)</f>
        <v>0</v>
      </c>
      <c r="O679" s="40" t="b">
        <f>AND(ISNUMBER(INDR_PaymentDetails[[#This Row],[GST Withheld]]), INDR_PaymentDetails[[#This Row],[GST Withheld]] &gt;=0)</f>
        <v>0</v>
      </c>
      <c r="Q679" s="40" t="b">
        <f t="shared" si="23"/>
        <v>1</v>
      </c>
    </row>
    <row r="680" spans="2:17" ht="23.25" customHeight="1" x14ac:dyDescent="0.2">
      <c r="B680" s="45"/>
      <c r="C680" s="68"/>
      <c r="D680" s="28"/>
      <c r="E680" s="52" t="str">
        <f>IF(ISBLANK(INDR_PaymentDetails[[#This Row],[Total Indemnity Amount Paid]]), "", (INDR_PaymentDetails[[#This Row],[Total Indemnity Amount Paid]] / 9))</f>
        <v/>
      </c>
      <c r="F680" s="53"/>
      <c r="G680" s="47"/>
      <c r="I6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80" s="44" t="b">
        <f>LEN(INDR_PaymentDetails[[#This Row],[Taxpayer Name]]) &gt; 0</f>
        <v>0</v>
      </c>
      <c r="L680" s="44" t="b">
        <f t="shared" si="22"/>
        <v>0</v>
      </c>
      <c r="M680" s="44"/>
      <c r="N680" s="40" t="b">
        <f>AND(ISNUMBER(INDR_PaymentDetails[[#This Row],[Total Indemnity Amount Paid]]), INDR_PaymentDetails[[#This Row],[Total Indemnity Amount Paid]] &gt;= 0)</f>
        <v>0</v>
      </c>
      <c r="O680" s="40" t="b">
        <f>AND(ISNUMBER(INDR_PaymentDetails[[#This Row],[GST Withheld]]), INDR_PaymentDetails[[#This Row],[GST Withheld]] &gt;=0)</f>
        <v>0</v>
      </c>
      <c r="Q680" s="40" t="b">
        <f t="shared" si="23"/>
        <v>1</v>
      </c>
    </row>
    <row r="681" spans="2:17" ht="23.25" customHeight="1" x14ac:dyDescent="0.2">
      <c r="B681" s="45"/>
      <c r="C681" s="68"/>
      <c r="D681" s="28"/>
      <c r="E681" s="52" t="str">
        <f>IF(ISBLANK(INDR_PaymentDetails[[#This Row],[Total Indemnity Amount Paid]]), "", (INDR_PaymentDetails[[#This Row],[Total Indemnity Amount Paid]] / 9))</f>
        <v/>
      </c>
      <c r="F681" s="53"/>
      <c r="G681" s="47"/>
      <c r="I6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81" s="44" t="b">
        <f>LEN(INDR_PaymentDetails[[#This Row],[Taxpayer Name]]) &gt; 0</f>
        <v>0</v>
      </c>
      <c r="L681" s="44" t="b">
        <f t="shared" si="22"/>
        <v>0</v>
      </c>
      <c r="M681" s="44"/>
      <c r="N681" s="40" t="b">
        <f>AND(ISNUMBER(INDR_PaymentDetails[[#This Row],[Total Indemnity Amount Paid]]), INDR_PaymentDetails[[#This Row],[Total Indemnity Amount Paid]] &gt;= 0)</f>
        <v>0</v>
      </c>
      <c r="O681" s="40" t="b">
        <f>AND(ISNUMBER(INDR_PaymentDetails[[#This Row],[GST Withheld]]), INDR_PaymentDetails[[#This Row],[GST Withheld]] &gt;=0)</f>
        <v>0</v>
      </c>
      <c r="Q681" s="40" t="b">
        <f t="shared" si="23"/>
        <v>1</v>
      </c>
    </row>
    <row r="682" spans="2:17" ht="23.25" customHeight="1" x14ac:dyDescent="0.2">
      <c r="B682" s="45"/>
      <c r="C682" s="68"/>
      <c r="D682" s="28"/>
      <c r="E682" s="52" t="str">
        <f>IF(ISBLANK(INDR_PaymentDetails[[#This Row],[Total Indemnity Amount Paid]]), "", (INDR_PaymentDetails[[#This Row],[Total Indemnity Amount Paid]] / 9))</f>
        <v/>
      </c>
      <c r="F682" s="53"/>
      <c r="G682" s="47"/>
      <c r="I6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82" s="44" t="b">
        <f>LEN(INDR_PaymentDetails[[#This Row],[Taxpayer Name]]) &gt; 0</f>
        <v>0</v>
      </c>
      <c r="L682" s="44" t="b">
        <f t="shared" si="22"/>
        <v>0</v>
      </c>
      <c r="M682" s="44"/>
      <c r="N682" s="40" t="b">
        <f>AND(ISNUMBER(INDR_PaymentDetails[[#This Row],[Total Indemnity Amount Paid]]), INDR_PaymentDetails[[#This Row],[Total Indemnity Amount Paid]] &gt;= 0)</f>
        <v>0</v>
      </c>
      <c r="O682" s="40" t="b">
        <f>AND(ISNUMBER(INDR_PaymentDetails[[#This Row],[GST Withheld]]), INDR_PaymentDetails[[#This Row],[GST Withheld]] &gt;=0)</f>
        <v>0</v>
      </c>
      <c r="Q682" s="40" t="b">
        <f t="shared" si="23"/>
        <v>1</v>
      </c>
    </row>
    <row r="683" spans="2:17" ht="23.25" customHeight="1" x14ac:dyDescent="0.2">
      <c r="B683" s="45"/>
      <c r="C683" s="68"/>
      <c r="D683" s="28"/>
      <c r="E683" s="52" t="str">
        <f>IF(ISBLANK(INDR_PaymentDetails[[#This Row],[Total Indemnity Amount Paid]]), "", (INDR_PaymentDetails[[#This Row],[Total Indemnity Amount Paid]] / 9))</f>
        <v/>
      </c>
      <c r="F683" s="53"/>
      <c r="G683" s="47"/>
      <c r="I6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83" s="44" t="b">
        <f>LEN(INDR_PaymentDetails[[#This Row],[Taxpayer Name]]) &gt; 0</f>
        <v>0</v>
      </c>
      <c r="L683" s="44" t="b">
        <f t="shared" si="22"/>
        <v>0</v>
      </c>
      <c r="M683" s="44"/>
      <c r="N683" s="40" t="b">
        <f>AND(ISNUMBER(INDR_PaymentDetails[[#This Row],[Total Indemnity Amount Paid]]), INDR_PaymentDetails[[#This Row],[Total Indemnity Amount Paid]] &gt;= 0)</f>
        <v>0</v>
      </c>
      <c r="O683" s="40" t="b">
        <f>AND(ISNUMBER(INDR_PaymentDetails[[#This Row],[GST Withheld]]), INDR_PaymentDetails[[#This Row],[GST Withheld]] &gt;=0)</f>
        <v>0</v>
      </c>
      <c r="Q683" s="40" t="b">
        <f t="shared" si="23"/>
        <v>1</v>
      </c>
    </row>
    <row r="684" spans="2:17" ht="23.25" customHeight="1" x14ac:dyDescent="0.2">
      <c r="B684" s="45"/>
      <c r="C684" s="68"/>
      <c r="D684" s="28"/>
      <c r="E684" s="52" t="str">
        <f>IF(ISBLANK(INDR_PaymentDetails[[#This Row],[Total Indemnity Amount Paid]]), "", (INDR_PaymentDetails[[#This Row],[Total Indemnity Amount Paid]] / 9))</f>
        <v/>
      </c>
      <c r="F684" s="53"/>
      <c r="G684" s="47"/>
      <c r="I6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84" s="44" t="b">
        <f>LEN(INDR_PaymentDetails[[#This Row],[Taxpayer Name]]) &gt; 0</f>
        <v>0</v>
      </c>
      <c r="L684" s="44" t="b">
        <f t="shared" si="22"/>
        <v>0</v>
      </c>
      <c r="M684" s="44"/>
      <c r="N684" s="40" t="b">
        <f>AND(ISNUMBER(INDR_PaymentDetails[[#This Row],[Total Indemnity Amount Paid]]), INDR_PaymentDetails[[#This Row],[Total Indemnity Amount Paid]] &gt;= 0)</f>
        <v>0</v>
      </c>
      <c r="O684" s="40" t="b">
        <f>AND(ISNUMBER(INDR_PaymentDetails[[#This Row],[GST Withheld]]), INDR_PaymentDetails[[#This Row],[GST Withheld]] &gt;=0)</f>
        <v>0</v>
      </c>
      <c r="Q684" s="40" t="b">
        <f t="shared" si="23"/>
        <v>1</v>
      </c>
    </row>
    <row r="685" spans="2:17" ht="23.25" customHeight="1" x14ac:dyDescent="0.2">
      <c r="B685" s="45"/>
      <c r="C685" s="68"/>
      <c r="D685" s="28"/>
      <c r="E685" s="52" t="str">
        <f>IF(ISBLANK(INDR_PaymentDetails[[#This Row],[Total Indemnity Amount Paid]]), "", (INDR_PaymentDetails[[#This Row],[Total Indemnity Amount Paid]] / 9))</f>
        <v/>
      </c>
      <c r="F685" s="53"/>
      <c r="G685" s="47"/>
      <c r="I6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85" s="44" t="b">
        <f>LEN(INDR_PaymentDetails[[#This Row],[Taxpayer Name]]) &gt; 0</f>
        <v>0</v>
      </c>
      <c r="L685" s="44" t="b">
        <f t="shared" si="22"/>
        <v>0</v>
      </c>
      <c r="M685" s="44"/>
      <c r="N685" s="40" t="b">
        <f>AND(ISNUMBER(INDR_PaymentDetails[[#This Row],[Total Indemnity Amount Paid]]), INDR_PaymentDetails[[#This Row],[Total Indemnity Amount Paid]] &gt;= 0)</f>
        <v>0</v>
      </c>
      <c r="O685" s="40" t="b">
        <f>AND(ISNUMBER(INDR_PaymentDetails[[#This Row],[GST Withheld]]), INDR_PaymentDetails[[#This Row],[GST Withheld]] &gt;=0)</f>
        <v>0</v>
      </c>
      <c r="Q685" s="40" t="b">
        <f t="shared" si="23"/>
        <v>1</v>
      </c>
    </row>
    <row r="686" spans="2:17" ht="23.25" customHeight="1" x14ac:dyDescent="0.2">
      <c r="B686" s="45"/>
      <c r="C686" s="68"/>
      <c r="D686" s="28"/>
      <c r="E686" s="52" t="str">
        <f>IF(ISBLANK(INDR_PaymentDetails[[#This Row],[Total Indemnity Amount Paid]]), "", (INDR_PaymentDetails[[#This Row],[Total Indemnity Amount Paid]] / 9))</f>
        <v/>
      </c>
      <c r="F686" s="53"/>
      <c r="G686" s="47"/>
      <c r="I6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86" s="44" t="b">
        <f>LEN(INDR_PaymentDetails[[#This Row],[Taxpayer Name]]) &gt; 0</f>
        <v>0</v>
      </c>
      <c r="L686" s="44" t="b">
        <f t="shared" si="22"/>
        <v>0</v>
      </c>
      <c r="M686" s="44"/>
      <c r="N686" s="40" t="b">
        <f>AND(ISNUMBER(INDR_PaymentDetails[[#This Row],[Total Indemnity Amount Paid]]), INDR_PaymentDetails[[#This Row],[Total Indemnity Amount Paid]] &gt;= 0)</f>
        <v>0</v>
      </c>
      <c r="O686" s="40" t="b">
        <f>AND(ISNUMBER(INDR_PaymentDetails[[#This Row],[GST Withheld]]), INDR_PaymentDetails[[#This Row],[GST Withheld]] &gt;=0)</f>
        <v>0</v>
      </c>
      <c r="Q686" s="40" t="b">
        <f t="shared" si="23"/>
        <v>1</v>
      </c>
    </row>
    <row r="687" spans="2:17" ht="23.25" customHeight="1" x14ac:dyDescent="0.2">
      <c r="B687" s="45"/>
      <c r="C687" s="68"/>
      <c r="D687" s="28"/>
      <c r="E687" s="52" t="str">
        <f>IF(ISBLANK(INDR_PaymentDetails[[#This Row],[Total Indemnity Amount Paid]]), "", (INDR_PaymentDetails[[#This Row],[Total Indemnity Amount Paid]] / 9))</f>
        <v/>
      </c>
      <c r="F687" s="53"/>
      <c r="G687" s="47"/>
      <c r="I6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87" s="44" t="b">
        <f>LEN(INDR_PaymentDetails[[#This Row],[Taxpayer Name]]) &gt; 0</f>
        <v>0</v>
      </c>
      <c r="L687" s="44" t="b">
        <f t="shared" si="22"/>
        <v>0</v>
      </c>
      <c r="M687" s="44"/>
      <c r="N687" s="40" t="b">
        <f>AND(ISNUMBER(INDR_PaymentDetails[[#This Row],[Total Indemnity Amount Paid]]), INDR_PaymentDetails[[#This Row],[Total Indemnity Amount Paid]] &gt;= 0)</f>
        <v>0</v>
      </c>
      <c r="O687" s="40" t="b">
        <f>AND(ISNUMBER(INDR_PaymentDetails[[#This Row],[GST Withheld]]), INDR_PaymentDetails[[#This Row],[GST Withheld]] &gt;=0)</f>
        <v>0</v>
      </c>
      <c r="Q687" s="40" t="b">
        <f t="shared" si="23"/>
        <v>1</v>
      </c>
    </row>
    <row r="688" spans="2:17" ht="23.25" customHeight="1" x14ac:dyDescent="0.2">
      <c r="B688" s="45"/>
      <c r="C688" s="68"/>
      <c r="D688" s="28"/>
      <c r="E688" s="52" t="str">
        <f>IF(ISBLANK(INDR_PaymentDetails[[#This Row],[Total Indemnity Amount Paid]]), "", (INDR_PaymentDetails[[#This Row],[Total Indemnity Amount Paid]] / 9))</f>
        <v/>
      </c>
      <c r="F688" s="53"/>
      <c r="G688" s="47"/>
      <c r="I6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88" s="44" t="b">
        <f>LEN(INDR_PaymentDetails[[#This Row],[Taxpayer Name]]) &gt; 0</f>
        <v>0</v>
      </c>
      <c r="L688" s="44" t="b">
        <f t="shared" si="22"/>
        <v>0</v>
      </c>
      <c r="M688" s="44"/>
      <c r="N688" s="40" t="b">
        <f>AND(ISNUMBER(INDR_PaymentDetails[[#This Row],[Total Indemnity Amount Paid]]), INDR_PaymentDetails[[#This Row],[Total Indemnity Amount Paid]] &gt;= 0)</f>
        <v>0</v>
      </c>
      <c r="O688" s="40" t="b">
        <f>AND(ISNUMBER(INDR_PaymentDetails[[#This Row],[GST Withheld]]), INDR_PaymentDetails[[#This Row],[GST Withheld]] &gt;=0)</f>
        <v>0</v>
      </c>
      <c r="Q688" s="40" t="b">
        <f t="shared" si="23"/>
        <v>1</v>
      </c>
    </row>
    <row r="689" spans="2:17" ht="23.25" customHeight="1" x14ac:dyDescent="0.2">
      <c r="B689" s="45"/>
      <c r="C689" s="68"/>
      <c r="D689" s="28"/>
      <c r="E689" s="52" t="str">
        <f>IF(ISBLANK(INDR_PaymentDetails[[#This Row],[Total Indemnity Amount Paid]]), "", (INDR_PaymentDetails[[#This Row],[Total Indemnity Amount Paid]] / 9))</f>
        <v/>
      </c>
      <c r="F689" s="53"/>
      <c r="G689" s="47"/>
      <c r="I6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89" s="44" t="b">
        <f>LEN(INDR_PaymentDetails[[#This Row],[Taxpayer Name]]) &gt; 0</f>
        <v>0</v>
      </c>
      <c r="L689" s="44" t="b">
        <f t="shared" si="22"/>
        <v>0</v>
      </c>
      <c r="M689" s="44"/>
      <c r="N689" s="40" t="b">
        <f>AND(ISNUMBER(INDR_PaymentDetails[[#This Row],[Total Indemnity Amount Paid]]), INDR_PaymentDetails[[#This Row],[Total Indemnity Amount Paid]] &gt;= 0)</f>
        <v>0</v>
      </c>
      <c r="O689" s="40" t="b">
        <f>AND(ISNUMBER(INDR_PaymentDetails[[#This Row],[GST Withheld]]), INDR_PaymentDetails[[#This Row],[GST Withheld]] &gt;=0)</f>
        <v>0</v>
      </c>
      <c r="Q689" s="40" t="b">
        <f t="shared" si="23"/>
        <v>1</v>
      </c>
    </row>
    <row r="690" spans="2:17" ht="23.25" customHeight="1" x14ac:dyDescent="0.2">
      <c r="B690" s="45"/>
      <c r="C690" s="68"/>
      <c r="D690" s="28"/>
      <c r="E690" s="52" t="str">
        <f>IF(ISBLANK(INDR_PaymentDetails[[#This Row],[Total Indemnity Amount Paid]]), "", (INDR_PaymentDetails[[#This Row],[Total Indemnity Amount Paid]] / 9))</f>
        <v/>
      </c>
      <c r="F690" s="53"/>
      <c r="G690" s="47"/>
      <c r="I6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90" s="44" t="b">
        <f>LEN(INDR_PaymentDetails[[#This Row],[Taxpayer Name]]) &gt; 0</f>
        <v>0</v>
      </c>
      <c r="L690" s="44" t="b">
        <f t="shared" si="22"/>
        <v>0</v>
      </c>
      <c r="M690" s="44"/>
      <c r="N690" s="40" t="b">
        <f>AND(ISNUMBER(INDR_PaymentDetails[[#This Row],[Total Indemnity Amount Paid]]), INDR_PaymentDetails[[#This Row],[Total Indemnity Amount Paid]] &gt;= 0)</f>
        <v>0</v>
      </c>
      <c r="O690" s="40" t="b">
        <f>AND(ISNUMBER(INDR_PaymentDetails[[#This Row],[GST Withheld]]), INDR_PaymentDetails[[#This Row],[GST Withheld]] &gt;=0)</f>
        <v>0</v>
      </c>
      <c r="Q690" s="40" t="b">
        <f t="shared" si="23"/>
        <v>1</v>
      </c>
    </row>
    <row r="691" spans="2:17" ht="23.25" customHeight="1" x14ac:dyDescent="0.2">
      <c r="B691" s="45"/>
      <c r="C691" s="68"/>
      <c r="D691" s="28"/>
      <c r="E691" s="52" t="str">
        <f>IF(ISBLANK(INDR_PaymentDetails[[#This Row],[Total Indemnity Amount Paid]]), "", (INDR_PaymentDetails[[#This Row],[Total Indemnity Amount Paid]] / 9))</f>
        <v/>
      </c>
      <c r="F691" s="53"/>
      <c r="G691" s="47"/>
      <c r="I6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91" s="44" t="b">
        <f>LEN(INDR_PaymentDetails[[#This Row],[Taxpayer Name]]) &gt; 0</f>
        <v>0</v>
      </c>
      <c r="L691" s="44" t="b">
        <f t="shared" si="22"/>
        <v>0</v>
      </c>
      <c r="M691" s="44"/>
      <c r="N691" s="40" t="b">
        <f>AND(ISNUMBER(INDR_PaymentDetails[[#This Row],[Total Indemnity Amount Paid]]), INDR_PaymentDetails[[#This Row],[Total Indemnity Amount Paid]] &gt;= 0)</f>
        <v>0</v>
      </c>
      <c r="O691" s="40" t="b">
        <f>AND(ISNUMBER(INDR_PaymentDetails[[#This Row],[GST Withheld]]), INDR_PaymentDetails[[#This Row],[GST Withheld]] &gt;=0)</f>
        <v>0</v>
      </c>
      <c r="Q691" s="40" t="b">
        <f t="shared" si="23"/>
        <v>1</v>
      </c>
    </row>
    <row r="692" spans="2:17" ht="23.25" customHeight="1" x14ac:dyDescent="0.2">
      <c r="B692" s="45"/>
      <c r="C692" s="68"/>
      <c r="D692" s="28"/>
      <c r="E692" s="52" t="str">
        <f>IF(ISBLANK(INDR_PaymentDetails[[#This Row],[Total Indemnity Amount Paid]]), "", (INDR_PaymentDetails[[#This Row],[Total Indemnity Amount Paid]] / 9))</f>
        <v/>
      </c>
      <c r="F692" s="53"/>
      <c r="G692" s="47"/>
      <c r="I6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92" s="44" t="b">
        <f>LEN(INDR_PaymentDetails[[#This Row],[Taxpayer Name]]) &gt; 0</f>
        <v>0</v>
      </c>
      <c r="L692" s="44" t="b">
        <f t="shared" si="22"/>
        <v>0</v>
      </c>
      <c r="M692" s="44"/>
      <c r="N692" s="40" t="b">
        <f>AND(ISNUMBER(INDR_PaymentDetails[[#This Row],[Total Indemnity Amount Paid]]), INDR_PaymentDetails[[#This Row],[Total Indemnity Amount Paid]] &gt;= 0)</f>
        <v>0</v>
      </c>
      <c r="O692" s="40" t="b">
        <f>AND(ISNUMBER(INDR_PaymentDetails[[#This Row],[GST Withheld]]), INDR_PaymentDetails[[#This Row],[GST Withheld]] &gt;=0)</f>
        <v>0</v>
      </c>
      <c r="Q692" s="40" t="b">
        <f t="shared" si="23"/>
        <v>1</v>
      </c>
    </row>
    <row r="693" spans="2:17" ht="23.25" customHeight="1" x14ac:dyDescent="0.2">
      <c r="B693" s="45"/>
      <c r="C693" s="68"/>
      <c r="D693" s="28"/>
      <c r="E693" s="52" t="str">
        <f>IF(ISBLANK(INDR_PaymentDetails[[#This Row],[Total Indemnity Amount Paid]]), "", (INDR_PaymentDetails[[#This Row],[Total Indemnity Amount Paid]] / 9))</f>
        <v/>
      </c>
      <c r="F693" s="53"/>
      <c r="G693" s="47"/>
      <c r="I6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93" s="44" t="b">
        <f>LEN(INDR_PaymentDetails[[#This Row],[Taxpayer Name]]) &gt; 0</f>
        <v>0</v>
      </c>
      <c r="L693" s="44" t="b">
        <f t="shared" si="22"/>
        <v>0</v>
      </c>
      <c r="M693" s="44"/>
      <c r="N693" s="40" t="b">
        <f>AND(ISNUMBER(INDR_PaymentDetails[[#This Row],[Total Indemnity Amount Paid]]), INDR_PaymentDetails[[#This Row],[Total Indemnity Amount Paid]] &gt;= 0)</f>
        <v>0</v>
      </c>
      <c r="O693" s="40" t="b">
        <f>AND(ISNUMBER(INDR_PaymentDetails[[#This Row],[GST Withheld]]), INDR_PaymentDetails[[#This Row],[GST Withheld]] &gt;=0)</f>
        <v>0</v>
      </c>
      <c r="Q693" s="40" t="b">
        <f t="shared" si="23"/>
        <v>1</v>
      </c>
    </row>
    <row r="694" spans="2:17" ht="23.25" customHeight="1" x14ac:dyDescent="0.2">
      <c r="B694" s="45"/>
      <c r="C694" s="68"/>
      <c r="D694" s="28"/>
      <c r="E694" s="52" t="str">
        <f>IF(ISBLANK(INDR_PaymentDetails[[#This Row],[Total Indemnity Amount Paid]]), "", (INDR_PaymentDetails[[#This Row],[Total Indemnity Amount Paid]] / 9))</f>
        <v/>
      </c>
      <c r="F694" s="53"/>
      <c r="G694" s="47"/>
      <c r="I6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94" s="44" t="b">
        <f>LEN(INDR_PaymentDetails[[#This Row],[Taxpayer Name]]) &gt; 0</f>
        <v>0</v>
      </c>
      <c r="L694" s="44" t="b">
        <f t="shared" si="22"/>
        <v>0</v>
      </c>
      <c r="M694" s="44"/>
      <c r="N694" s="40" t="b">
        <f>AND(ISNUMBER(INDR_PaymentDetails[[#This Row],[Total Indemnity Amount Paid]]), INDR_PaymentDetails[[#This Row],[Total Indemnity Amount Paid]] &gt;= 0)</f>
        <v>0</v>
      </c>
      <c r="O694" s="40" t="b">
        <f>AND(ISNUMBER(INDR_PaymentDetails[[#This Row],[GST Withheld]]), INDR_PaymentDetails[[#This Row],[GST Withheld]] &gt;=0)</f>
        <v>0</v>
      </c>
      <c r="Q694" s="40" t="b">
        <f t="shared" si="23"/>
        <v>1</v>
      </c>
    </row>
    <row r="695" spans="2:17" ht="23.25" customHeight="1" x14ac:dyDescent="0.2">
      <c r="B695" s="45"/>
      <c r="C695" s="68"/>
      <c r="D695" s="28"/>
      <c r="E695" s="52" t="str">
        <f>IF(ISBLANK(INDR_PaymentDetails[[#This Row],[Total Indemnity Amount Paid]]), "", (INDR_PaymentDetails[[#This Row],[Total Indemnity Amount Paid]] / 9))</f>
        <v/>
      </c>
      <c r="F695" s="53"/>
      <c r="G695" s="47"/>
      <c r="I6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95" s="44" t="b">
        <f>LEN(INDR_PaymentDetails[[#This Row],[Taxpayer Name]]) &gt; 0</f>
        <v>0</v>
      </c>
      <c r="L695" s="44" t="b">
        <f t="shared" si="22"/>
        <v>0</v>
      </c>
      <c r="M695" s="44"/>
      <c r="N695" s="40" t="b">
        <f>AND(ISNUMBER(INDR_PaymentDetails[[#This Row],[Total Indemnity Amount Paid]]), INDR_PaymentDetails[[#This Row],[Total Indemnity Amount Paid]] &gt;= 0)</f>
        <v>0</v>
      </c>
      <c r="O695" s="40" t="b">
        <f>AND(ISNUMBER(INDR_PaymentDetails[[#This Row],[GST Withheld]]), INDR_PaymentDetails[[#This Row],[GST Withheld]] &gt;=0)</f>
        <v>0</v>
      </c>
      <c r="Q695" s="40" t="b">
        <f t="shared" si="23"/>
        <v>1</v>
      </c>
    </row>
    <row r="696" spans="2:17" ht="23.25" customHeight="1" x14ac:dyDescent="0.2">
      <c r="B696" s="45"/>
      <c r="C696" s="68"/>
      <c r="D696" s="28"/>
      <c r="E696" s="52" t="str">
        <f>IF(ISBLANK(INDR_PaymentDetails[[#This Row],[Total Indemnity Amount Paid]]), "", (INDR_PaymentDetails[[#This Row],[Total Indemnity Amount Paid]] / 9))</f>
        <v/>
      </c>
      <c r="F696" s="53"/>
      <c r="G696" s="47"/>
      <c r="I6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96" s="44" t="b">
        <f>LEN(INDR_PaymentDetails[[#This Row],[Taxpayer Name]]) &gt; 0</f>
        <v>0</v>
      </c>
      <c r="L696" s="44" t="b">
        <f t="shared" si="22"/>
        <v>0</v>
      </c>
      <c r="M696" s="44"/>
      <c r="N696" s="40" t="b">
        <f>AND(ISNUMBER(INDR_PaymentDetails[[#This Row],[Total Indemnity Amount Paid]]), INDR_PaymentDetails[[#This Row],[Total Indemnity Amount Paid]] &gt;= 0)</f>
        <v>0</v>
      </c>
      <c r="O696" s="40" t="b">
        <f>AND(ISNUMBER(INDR_PaymentDetails[[#This Row],[GST Withheld]]), INDR_PaymentDetails[[#This Row],[GST Withheld]] &gt;=0)</f>
        <v>0</v>
      </c>
      <c r="Q696" s="40" t="b">
        <f t="shared" si="23"/>
        <v>1</v>
      </c>
    </row>
    <row r="697" spans="2:17" ht="23.25" customHeight="1" x14ac:dyDescent="0.2">
      <c r="B697" s="45"/>
      <c r="C697" s="68"/>
      <c r="D697" s="28"/>
      <c r="E697" s="52" t="str">
        <f>IF(ISBLANK(INDR_PaymentDetails[[#This Row],[Total Indemnity Amount Paid]]), "", (INDR_PaymentDetails[[#This Row],[Total Indemnity Amount Paid]] / 9))</f>
        <v/>
      </c>
      <c r="F697" s="53"/>
      <c r="G697" s="47"/>
      <c r="I6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97" s="44" t="b">
        <f>LEN(INDR_PaymentDetails[[#This Row],[Taxpayer Name]]) &gt; 0</f>
        <v>0</v>
      </c>
      <c r="L697" s="44" t="b">
        <f t="shared" si="22"/>
        <v>0</v>
      </c>
      <c r="M697" s="44"/>
      <c r="N697" s="40" t="b">
        <f>AND(ISNUMBER(INDR_PaymentDetails[[#This Row],[Total Indemnity Amount Paid]]), INDR_PaymentDetails[[#This Row],[Total Indemnity Amount Paid]] &gt;= 0)</f>
        <v>0</v>
      </c>
      <c r="O697" s="40" t="b">
        <f>AND(ISNUMBER(INDR_PaymentDetails[[#This Row],[GST Withheld]]), INDR_PaymentDetails[[#This Row],[GST Withheld]] &gt;=0)</f>
        <v>0</v>
      </c>
      <c r="Q697" s="40" t="b">
        <f t="shared" si="23"/>
        <v>1</v>
      </c>
    </row>
    <row r="698" spans="2:17" ht="23.25" customHeight="1" x14ac:dyDescent="0.2">
      <c r="B698" s="45"/>
      <c r="C698" s="68"/>
      <c r="D698" s="28"/>
      <c r="E698" s="52" t="str">
        <f>IF(ISBLANK(INDR_PaymentDetails[[#This Row],[Total Indemnity Amount Paid]]), "", (INDR_PaymentDetails[[#This Row],[Total Indemnity Amount Paid]] / 9))</f>
        <v/>
      </c>
      <c r="F698" s="53"/>
      <c r="G698" s="47"/>
      <c r="I6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98" s="44" t="b">
        <f>LEN(INDR_PaymentDetails[[#This Row],[Taxpayer Name]]) &gt; 0</f>
        <v>0</v>
      </c>
      <c r="L698" s="44" t="b">
        <f t="shared" si="22"/>
        <v>0</v>
      </c>
      <c r="M698" s="44"/>
      <c r="N698" s="40" t="b">
        <f>AND(ISNUMBER(INDR_PaymentDetails[[#This Row],[Total Indemnity Amount Paid]]), INDR_PaymentDetails[[#This Row],[Total Indemnity Amount Paid]] &gt;= 0)</f>
        <v>0</v>
      </c>
      <c r="O698" s="40" t="b">
        <f>AND(ISNUMBER(INDR_PaymentDetails[[#This Row],[GST Withheld]]), INDR_PaymentDetails[[#This Row],[GST Withheld]] &gt;=0)</f>
        <v>0</v>
      </c>
      <c r="Q698" s="40" t="b">
        <f t="shared" si="23"/>
        <v>1</v>
      </c>
    </row>
    <row r="699" spans="2:17" ht="23.25" customHeight="1" x14ac:dyDescent="0.2">
      <c r="B699" s="45"/>
      <c r="C699" s="68"/>
      <c r="D699" s="28"/>
      <c r="E699" s="52" t="str">
        <f>IF(ISBLANK(INDR_PaymentDetails[[#This Row],[Total Indemnity Amount Paid]]), "", (INDR_PaymentDetails[[#This Row],[Total Indemnity Amount Paid]] / 9))</f>
        <v/>
      </c>
      <c r="F699" s="53"/>
      <c r="G699" s="47"/>
      <c r="I6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6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699" s="44" t="b">
        <f>LEN(INDR_PaymentDetails[[#This Row],[Taxpayer Name]]) &gt; 0</f>
        <v>0</v>
      </c>
      <c r="L699" s="44" t="b">
        <f t="shared" si="22"/>
        <v>0</v>
      </c>
      <c r="M699" s="44"/>
      <c r="N699" s="40" t="b">
        <f>AND(ISNUMBER(INDR_PaymentDetails[[#This Row],[Total Indemnity Amount Paid]]), INDR_PaymentDetails[[#This Row],[Total Indemnity Amount Paid]] &gt;= 0)</f>
        <v>0</v>
      </c>
      <c r="O699" s="40" t="b">
        <f>AND(ISNUMBER(INDR_PaymentDetails[[#This Row],[GST Withheld]]), INDR_PaymentDetails[[#This Row],[GST Withheld]] &gt;=0)</f>
        <v>0</v>
      </c>
      <c r="Q699" s="40" t="b">
        <f t="shared" si="23"/>
        <v>1</v>
      </c>
    </row>
    <row r="700" spans="2:17" ht="23.25" customHeight="1" x14ac:dyDescent="0.2">
      <c r="B700" s="45"/>
      <c r="C700" s="68"/>
      <c r="D700" s="28"/>
      <c r="E700" s="52" t="str">
        <f>IF(ISBLANK(INDR_PaymentDetails[[#This Row],[Total Indemnity Amount Paid]]), "", (INDR_PaymentDetails[[#This Row],[Total Indemnity Amount Paid]] / 9))</f>
        <v/>
      </c>
      <c r="F700" s="53"/>
      <c r="G700" s="47"/>
      <c r="I7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00" s="44" t="b">
        <f>LEN(INDR_PaymentDetails[[#This Row],[Taxpayer Name]]) &gt; 0</f>
        <v>0</v>
      </c>
      <c r="L700" s="44" t="b">
        <f t="shared" si="22"/>
        <v>0</v>
      </c>
      <c r="M700" s="44"/>
      <c r="N700" s="40" t="b">
        <f>AND(ISNUMBER(INDR_PaymentDetails[[#This Row],[Total Indemnity Amount Paid]]), INDR_PaymentDetails[[#This Row],[Total Indemnity Amount Paid]] &gt;= 0)</f>
        <v>0</v>
      </c>
      <c r="O700" s="40" t="b">
        <f>AND(ISNUMBER(INDR_PaymentDetails[[#This Row],[GST Withheld]]), INDR_PaymentDetails[[#This Row],[GST Withheld]] &gt;=0)</f>
        <v>0</v>
      </c>
      <c r="Q700" s="40" t="b">
        <f t="shared" si="23"/>
        <v>1</v>
      </c>
    </row>
    <row r="701" spans="2:17" ht="23.25" customHeight="1" x14ac:dyDescent="0.2">
      <c r="B701" s="45"/>
      <c r="C701" s="68"/>
      <c r="D701" s="28"/>
      <c r="E701" s="52" t="str">
        <f>IF(ISBLANK(INDR_PaymentDetails[[#This Row],[Total Indemnity Amount Paid]]), "", (INDR_PaymentDetails[[#This Row],[Total Indemnity Amount Paid]] / 9))</f>
        <v/>
      </c>
      <c r="F701" s="53"/>
      <c r="G701" s="47"/>
      <c r="I7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01" s="44" t="b">
        <f>LEN(INDR_PaymentDetails[[#This Row],[Taxpayer Name]]) &gt; 0</f>
        <v>0</v>
      </c>
      <c r="L701" s="44" t="b">
        <f t="shared" si="22"/>
        <v>0</v>
      </c>
      <c r="M701" s="44"/>
      <c r="N701" s="40" t="b">
        <f>AND(ISNUMBER(INDR_PaymentDetails[[#This Row],[Total Indemnity Amount Paid]]), INDR_PaymentDetails[[#This Row],[Total Indemnity Amount Paid]] &gt;= 0)</f>
        <v>0</v>
      </c>
      <c r="O701" s="40" t="b">
        <f>AND(ISNUMBER(INDR_PaymentDetails[[#This Row],[GST Withheld]]), INDR_PaymentDetails[[#This Row],[GST Withheld]] &gt;=0)</f>
        <v>0</v>
      </c>
      <c r="Q701" s="40" t="b">
        <f t="shared" si="23"/>
        <v>1</v>
      </c>
    </row>
    <row r="702" spans="2:17" ht="23.25" customHeight="1" x14ac:dyDescent="0.2">
      <c r="B702" s="45"/>
      <c r="C702" s="68"/>
      <c r="D702" s="28"/>
      <c r="E702" s="52" t="str">
        <f>IF(ISBLANK(INDR_PaymentDetails[[#This Row],[Total Indemnity Amount Paid]]), "", (INDR_PaymentDetails[[#This Row],[Total Indemnity Amount Paid]] / 9))</f>
        <v/>
      </c>
      <c r="F702" s="53"/>
      <c r="G702" s="47"/>
      <c r="I7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02" s="44" t="b">
        <f>LEN(INDR_PaymentDetails[[#This Row],[Taxpayer Name]]) &gt; 0</f>
        <v>0</v>
      </c>
      <c r="L702" s="44" t="b">
        <f t="shared" ref="L702:L765" si="24">OR(J702, AND(K702, Config_AcceptTinOrName = TRUE))</f>
        <v>0</v>
      </c>
      <c r="M702" s="44"/>
      <c r="N702" s="40" t="b">
        <f>AND(ISNUMBER(INDR_PaymentDetails[[#This Row],[Total Indemnity Amount Paid]]), INDR_PaymentDetails[[#This Row],[Total Indemnity Amount Paid]] &gt;= 0)</f>
        <v>0</v>
      </c>
      <c r="O702" s="40" t="b">
        <f>AND(ISNUMBER(INDR_PaymentDetails[[#This Row],[GST Withheld]]), INDR_PaymentDetails[[#This Row],[GST Withheld]] &gt;=0)</f>
        <v>0</v>
      </c>
      <c r="Q702" s="40" t="b">
        <f t="shared" si="23"/>
        <v>1</v>
      </c>
    </row>
    <row r="703" spans="2:17" ht="23.25" customHeight="1" x14ac:dyDescent="0.2">
      <c r="B703" s="45"/>
      <c r="C703" s="68"/>
      <c r="D703" s="28"/>
      <c r="E703" s="52" t="str">
        <f>IF(ISBLANK(INDR_PaymentDetails[[#This Row],[Total Indemnity Amount Paid]]), "", (INDR_PaymentDetails[[#This Row],[Total Indemnity Amount Paid]] / 9))</f>
        <v/>
      </c>
      <c r="F703" s="53"/>
      <c r="G703" s="47"/>
      <c r="I7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03" s="44" t="b">
        <f>LEN(INDR_PaymentDetails[[#This Row],[Taxpayer Name]]) &gt; 0</f>
        <v>0</v>
      </c>
      <c r="L703" s="44" t="b">
        <f t="shared" si="24"/>
        <v>0</v>
      </c>
      <c r="M703" s="44"/>
      <c r="N703" s="40" t="b">
        <f>AND(ISNUMBER(INDR_PaymentDetails[[#This Row],[Total Indemnity Amount Paid]]), INDR_PaymentDetails[[#This Row],[Total Indemnity Amount Paid]] &gt;= 0)</f>
        <v>0</v>
      </c>
      <c r="O703" s="40" t="b">
        <f>AND(ISNUMBER(INDR_PaymentDetails[[#This Row],[GST Withheld]]), INDR_PaymentDetails[[#This Row],[GST Withheld]] &gt;=0)</f>
        <v>0</v>
      </c>
      <c r="Q703" s="40" t="b">
        <f t="shared" si="23"/>
        <v>1</v>
      </c>
    </row>
    <row r="704" spans="2:17" ht="23.25" customHeight="1" x14ac:dyDescent="0.2">
      <c r="B704" s="45"/>
      <c r="C704" s="68"/>
      <c r="D704" s="28"/>
      <c r="E704" s="52" t="str">
        <f>IF(ISBLANK(INDR_PaymentDetails[[#This Row],[Total Indemnity Amount Paid]]), "", (INDR_PaymentDetails[[#This Row],[Total Indemnity Amount Paid]] / 9))</f>
        <v/>
      </c>
      <c r="F704" s="53"/>
      <c r="G704" s="47"/>
      <c r="I7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04" s="44" t="b">
        <f>LEN(INDR_PaymentDetails[[#This Row],[Taxpayer Name]]) &gt; 0</f>
        <v>0</v>
      </c>
      <c r="L704" s="44" t="b">
        <f t="shared" si="24"/>
        <v>0</v>
      </c>
      <c r="M704" s="44"/>
      <c r="N704" s="40" t="b">
        <f>AND(ISNUMBER(INDR_PaymentDetails[[#This Row],[Total Indemnity Amount Paid]]), INDR_PaymentDetails[[#This Row],[Total Indemnity Amount Paid]] &gt;= 0)</f>
        <v>0</v>
      </c>
      <c r="O704" s="40" t="b">
        <f>AND(ISNUMBER(INDR_PaymentDetails[[#This Row],[GST Withheld]]), INDR_PaymentDetails[[#This Row],[GST Withheld]] &gt;=0)</f>
        <v>0</v>
      </c>
      <c r="Q704" s="40" t="b">
        <f t="shared" si="23"/>
        <v>1</v>
      </c>
    </row>
    <row r="705" spans="2:17" ht="23.25" customHeight="1" x14ac:dyDescent="0.2">
      <c r="B705" s="45"/>
      <c r="C705" s="68"/>
      <c r="D705" s="28"/>
      <c r="E705" s="52" t="str">
        <f>IF(ISBLANK(INDR_PaymentDetails[[#This Row],[Total Indemnity Amount Paid]]), "", (INDR_PaymentDetails[[#This Row],[Total Indemnity Amount Paid]] / 9))</f>
        <v/>
      </c>
      <c r="F705" s="53"/>
      <c r="G705" s="47"/>
      <c r="I7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05" s="44" t="b">
        <f>LEN(INDR_PaymentDetails[[#This Row],[Taxpayer Name]]) &gt; 0</f>
        <v>0</v>
      </c>
      <c r="L705" s="44" t="b">
        <f t="shared" si="24"/>
        <v>0</v>
      </c>
      <c r="M705" s="44"/>
      <c r="N705" s="40" t="b">
        <f>AND(ISNUMBER(INDR_PaymentDetails[[#This Row],[Total Indemnity Amount Paid]]), INDR_PaymentDetails[[#This Row],[Total Indemnity Amount Paid]] &gt;= 0)</f>
        <v>0</v>
      </c>
      <c r="O705" s="40" t="b">
        <f>AND(ISNUMBER(INDR_PaymentDetails[[#This Row],[GST Withheld]]), INDR_PaymentDetails[[#This Row],[GST Withheld]] &gt;=0)</f>
        <v>0</v>
      </c>
      <c r="Q705" s="40" t="b">
        <f t="shared" si="23"/>
        <v>1</v>
      </c>
    </row>
    <row r="706" spans="2:17" ht="23.25" customHeight="1" x14ac:dyDescent="0.2">
      <c r="B706" s="45"/>
      <c r="C706" s="68"/>
      <c r="D706" s="28"/>
      <c r="E706" s="52" t="str">
        <f>IF(ISBLANK(INDR_PaymentDetails[[#This Row],[Total Indemnity Amount Paid]]), "", (INDR_PaymentDetails[[#This Row],[Total Indemnity Amount Paid]] / 9))</f>
        <v/>
      </c>
      <c r="F706" s="53"/>
      <c r="G706" s="47"/>
      <c r="I7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06" s="44" t="b">
        <f>LEN(INDR_PaymentDetails[[#This Row],[Taxpayer Name]]) &gt; 0</f>
        <v>0</v>
      </c>
      <c r="L706" s="44" t="b">
        <f t="shared" si="24"/>
        <v>0</v>
      </c>
      <c r="M706" s="44"/>
      <c r="N706" s="40" t="b">
        <f>AND(ISNUMBER(INDR_PaymentDetails[[#This Row],[Total Indemnity Amount Paid]]), INDR_PaymentDetails[[#This Row],[Total Indemnity Amount Paid]] &gt;= 0)</f>
        <v>0</v>
      </c>
      <c r="O706" s="40" t="b">
        <f>AND(ISNUMBER(INDR_PaymentDetails[[#This Row],[GST Withheld]]), INDR_PaymentDetails[[#This Row],[GST Withheld]] &gt;=0)</f>
        <v>0</v>
      </c>
      <c r="Q706" s="40" t="b">
        <f t="shared" si="23"/>
        <v>1</v>
      </c>
    </row>
    <row r="707" spans="2:17" ht="23.25" customHeight="1" x14ac:dyDescent="0.2">
      <c r="B707" s="45"/>
      <c r="C707" s="68"/>
      <c r="D707" s="28"/>
      <c r="E707" s="52" t="str">
        <f>IF(ISBLANK(INDR_PaymentDetails[[#This Row],[Total Indemnity Amount Paid]]), "", (INDR_PaymentDetails[[#This Row],[Total Indemnity Amount Paid]] / 9))</f>
        <v/>
      </c>
      <c r="F707" s="53"/>
      <c r="G707" s="47"/>
      <c r="I7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07" s="44" t="b">
        <f>LEN(INDR_PaymentDetails[[#This Row],[Taxpayer Name]]) &gt; 0</f>
        <v>0</v>
      </c>
      <c r="L707" s="44" t="b">
        <f t="shared" si="24"/>
        <v>0</v>
      </c>
      <c r="M707" s="44"/>
      <c r="N707" s="40" t="b">
        <f>AND(ISNUMBER(INDR_PaymentDetails[[#This Row],[Total Indemnity Amount Paid]]), INDR_PaymentDetails[[#This Row],[Total Indemnity Amount Paid]] &gt;= 0)</f>
        <v>0</v>
      </c>
      <c r="O707" s="40" t="b">
        <f>AND(ISNUMBER(INDR_PaymentDetails[[#This Row],[GST Withheld]]), INDR_PaymentDetails[[#This Row],[GST Withheld]] &gt;=0)</f>
        <v>0</v>
      </c>
      <c r="Q707" s="40" t="b">
        <f t="shared" si="23"/>
        <v>1</v>
      </c>
    </row>
    <row r="708" spans="2:17" ht="23.25" customHeight="1" x14ac:dyDescent="0.2">
      <c r="B708" s="45"/>
      <c r="C708" s="68"/>
      <c r="D708" s="28"/>
      <c r="E708" s="52" t="str">
        <f>IF(ISBLANK(INDR_PaymentDetails[[#This Row],[Total Indemnity Amount Paid]]), "", (INDR_PaymentDetails[[#This Row],[Total Indemnity Amount Paid]] / 9))</f>
        <v/>
      </c>
      <c r="F708" s="53"/>
      <c r="G708" s="47"/>
      <c r="I7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08" s="44" t="b">
        <f>LEN(INDR_PaymentDetails[[#This Row],[Taxpayer Name]]) &gt; 0</f>
        <v>0</v>
      </c>
      <c r="L708" s="44" t="b">
        <f t="shared" si="24"/>
        <v>0</v>
      </c>
      <c r="M708" s="44"/>
      <c r="N708" s="40" t="b">
        <f>AND(ISNUMBER(INDR_PaymentDetails[[#This Row],[Total Indemnity Amount Paid]]), INDR_PaymentDetails[[#This Row],[Total Indemnity Amount Paid]] &gt;= 0)</f>
        <v>0</v>
      </c>
      <c r="O708" s="40" t="b">
        <f>AND(ISNUMBER(INDR_PaymentDetails[[#This Row],[GST Withheld]]), INDR_PaymentDetails[[#This Row],[GST Withheld]] &gt;=0)</f>
        <v>0</v>
      </c>
      <c r="Q708" s="40" t="b">
        <f t="shared" si="23"/>
        <v>1</v>
      </c>
    </row>
    <row r="709" spans="2:17" ht="23.25" customHeight="1" x14ac:dyDescent="0.2">
      <c r="B709" s="45"/>
      <c r="C709" s="68"/>
      <c r="D709" s="28"/>
      <c r="E709" s="52" t="str">
        <f>IF(ISBLANK(INDR_PaymentDetails[[#This Row],[Total Indemnity Amount Paid]]), "", (INDR_PaymentDetails[[#This Row],[Total Indemnity Amount Paid]] / 9))</f>
        <v/>
      </c>
      <c r="F709" s="53"/>
      <c r="G709" s="47"/>
      <c r="I7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09" s="44" t="b">
        <f>LEN(INDR_PaymentDetails[[#This Row],[Taxpayer Name]]) &gt; 0</f>
        <v>0</v>
      </c>
      <c r="L709" s="44" t="b">
        <f t="shared" si="24"/>
        <v>0</v>
      </c>
      <c r="M709" s="44"/>
      <c r="N709" s="40" t="b">
        <f>AND(ISNUMBER(INDR_PaymentDetails[[#This Row],[Total Indemnity Amount Paid]]), INDR_PaymentDetails[[#This Row],[Total Indemnity Amount Paid]] &gt;= 0)</f>
        <v>0</v>
      </c>
      <c r="O709" s="40" t="b">
        <f>AND(ISNUMBER(INDR_PaymentDetails[[#This Row],[GST Withheld]]), INDR_PaymentDetails[[#This Row],[GST Withheld]] &gt;=0)</f>
        <v>0</v>
      </c>
      <c r="Q709" s="40" t="b">
        <f t="shared" si="23"/>
        <v>1</v>
      </c>
    </row>
    <row r="710" spans="2:17" ht="23.25" customHeight="1" x14ac:dyDescent="0.2">
      <c r="B710" s="45"/>
      <c r="C710" s="68"/>
      <c r="D710" s="28"/>
      <c r="E710" s="52" t="str">
        <f>IF(ISBLANK(INDR_PaymentDetails[[#This Row],[Total Indemnity Amount Paid]]), "", (INDR_PaymentDetails[[#This Row],[Total Indemnity Amount Paid]] / 9))</f>
        <v/>
      </c>
      <c r="F710" s="53"/>
      <c r="G710" s="47"/>
      <c r="I7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10" s="44" t="b">
        <f>LEN(INDR_PaymentDetails[[#This Row],[Taxpayer Name]]) &gt; 0</f>
        <v>0</v>
      </c>
      <c r="L710" s="44" t="b">
        <f t="shared" si="24"/>
        <v>0</v>
      </c>
      <c r="M710" s="44"/>
      <c r="N710" s="40" t="b">
        <f>AND(ISNUMBER(INDR_PaymentDetails[[#This Row],[Total Indemnity Amount Paid]]), INDR_PaymentDetails[[#This Row],[Total Indemnity Amount Paid]] &gt;= 0)</f>
        <v>0</v>
      </c>
      <c r="O710" s="40" t="b">
        <f>AND(ISNUMBER(INDR_PaymentDetails[[#This Row],[GST Withheld]]), INDR_PaymentDetails[[#This Row],[GST Withheld]] &gt;=0)</f>
        <v>0</v>
      </c>
      <c r="Q710" s="40" t="b">
        <f t="shared" si="23"/>
        <v>1</v>
      </c>
    </row>
    <row r="711" spans="2:17" ht="23.25" customHeight="1" x14ac:dyDescent="0.2">
      <c r="B711" s="45"/>
      <c r="C711" s="68"/>
      <c r="D711" s="28"/>
      <c r="E711" s="52" t="str">
        <f>IF(ISBLANK(INDR_PaymentDetails[[#This Row],[Total Indemnity Amount Paid]]), "", (INDR_PaymentDetails[[#This Row],[Total Indemnity Amount Paid]] / 9))</f>
        <v/>
      </c>
      <c r="F711" s="53"/>
      <c r="G711" s="47"/>
      <c r="I7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11" s="44" t="b">
        <f>LEN(INDR_PaymentDetails[[#This Row],[Taxpayer Name]]) &gt; 0</f>
        <v>0</v>
      </c>
      <c r="L711" s="44" t="b">
        <f t="shared" si="24"/>
        <v>0</v>
      </c>
      <c r="M711" s="44"/>
      <c r="N711" s="40" t="b">
        <f>AND(ISNUMBER(INDR_PaymentDetails[[#This Row],[Total Indemnity Amount Paid]]), INDR_PaymentDetails[[#This Row],[Total Indemnity Amount Paid]] &gt;= 0)</f>
        <v>0</v>
      </c>
      <c r="O711" s="40" t="b">
        <f>AND(ISNUMBER(INDR_PaymentDetails[[#This Row],[GST Withheld]]), INDR_PaymentDetails[[#This Row],[GST Withheld]] &gt;=0)</f>
        <v>0</v>
      </c>
      <c r="Q711" s="40" t="b">
        <f t="shared" si="23"/>
        <v>1</v>
      </c>
    </row>
    <row r="712" spans="2:17" ht="23.25" customHeight="1" x14ac:dyDescent="0.2">
      <c r="B712" s="45"/>
      <c r="C712" s="68"/>
      <c r="D712" s="28"/>
      <c r="E712" s="52" t="str">
        <f>IF(ISBLANK(INDR_PaymentDetails[[#This Row],[Total Indemnity Amount Paid]]), "", (INDR_PaymentDetails[[#This Row],[Total Indemnity Amount Paid]] / 9))</f>
        <v/>
      </c>
      <c r="F712" s="53"/>
      <c r="G712" s="47"/>
      <c r="I7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12" s="44" t="b">
        <f>LEN(INDR_PaymentDetails[[#This Row],[Taxpayer Name]]) &gt; 0</f>
        <v>0</v>
      </c>
      <c r="L712" s="44" t="b">
        <f t="shared" si="24"/>
        <v>0</v>
      </c>
      <c r="M712" s="44"/>
      <c r="N712" s="40" t="b">
        <f>AND(ISNUMBER(INDR_PaymentDetails[[#This Row],[Total Indemnity Amount Paid]]), INDR_PaymentDetails[[#This Row],[Total Indemnity Amount Paid]] &gt;= 0)</f>
        <v>0</v>
      </c>
      <c r="O712" s="40" t="b">
        <f>AND(ISNUMBER(INDR_PaymentDetails[[#This Row],[GST Withheld]]), INDR_PaymentDetails[[#This Row],[GST Withheld]] &gt;=0)</f>
        <v>0</v>
      </c>
      <c r="Q712" s="40" t="b">
        <f t="shared" si="23"/>
        <v>1</v>
      </c>
    </row>
    <row r="713" spans="2:17" ht="23.25" customHeight="1" x14ac:dyDescent="0.2">
      <c r="B713" s="45"/>
      <c r="C713" s="68"/>
      <c r="D713" s="28"/>
      <c r="E713" s="52" t="str">
        <f>IF(ISBLANK(INDR_PaymentDetails[[#This Row],[Total Indemnity Amount Paid]]), "", (INDR_PaymentDetails[[#This Row],[Total Indemnity Amount Paid]] / 9))</f>
        <v/>
      </c>
      <c r="F713" s="53"/>
      <c r="G713" s="47"/>
      <c r="I7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13" s="44" t="b">
        <f>LEN(INDR_PaymentDetails[[#This Row],[Taxpayer Name]]) &gt; 0</f>
        <v>0</v>
      </c>
      <c r="L713" s="44" t="b">
        <f t="shared" si="24"/>
        <v>0</v>
      </c>
      <c r="M713" s="44"/>
      <c r="N713" s="40" t="b">
        <f>AND(ISNUMBER(INDR_PaymentDetails[[#This Row],[Total Indemnity Amount Paid]]), INDR_PaymentDetails[[#This Row],[Total Indemnity Amount Paid]] &gt;= 0)</f>
        <v>0</v>
      </c>
      <c r="O713" s="40" t="b">
        <f>AND(ISNUMBER(INDR_PaymentDetails[[#This Row],[GST Withheld]]), INDR_PaymentDetails[[#This Row],[GST Withheld]] &gt;=0)</f>
        <v>0</v>
      </c>
      <c r="Q713" s="40" t="b">
        <f t="shared" si="23"/>
        <v>1</v>
      </c>
    </row>
    <row r="714" spans="2:17" ht="23.25" customHeight="1" x14ac:dyDescent="0.2">
      <c r="B714" s="45"/>
      <c r="C714" s="68"/>
      <c r="D714" s="28"/>
      <c r="E714" s="52" t="str">
        <f>IF(ISBLANK(INDR_PaymentDetails[[#This Row],[Total Indemnity Amount Paid]]), "", (INDR_PaymentDetails[[#This Row],[Total Indemnity Amount Paid]] / 9))</f>
        <v/>
      </c>
      <c r="F714" s="53"/>
      <c r="G714" s="47"/>
      <c r="I7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14" s="44" t="b">
        <f>LEN(INDR_PaymentDetails[[#This Row],[Taxpayer Name]]) &gt; 0</f>
        <v>0</v>
      </c>
      <c r="L714" s="44" t="b">
        <f t="shared" si="24"/>
        <v>0</v>
      </c>
      <c r="M714" s="44"/>
      <c r="N714" s="40" t="b">
        <f>AND(ISNUMBER(INDR_PaymentDetails[[#This Row],[Total Indemnity Amount Paid]]), INDR_PaymentDetails[[#This Row],[Total Indemnity Amount Paid]] &gt;= 0)</f>
        <v>0</v>
      </c>
      <c r="O714" s="40" t="b">
        <f>AND(ISNUMBER(INDR_PaymentDetails[[#This Row],[GST Withheld]]), INDR_PaymentDetails[[#This Row],[GST Withheld]] &gt;=0)</f>
        <v>0</v>
      </c>
      <c r="Q714" s="40" t="b">
        <f t="shared" si="23"/>
        <v>1</v>
      </c>
    </row>
    <row r="715" spans="2:17" ht="23.25" customHeight="1" x14ac:dyDescent="0.2">
      <c r="B715" s="45"/>
      <c r="C715" s="68"/>
      <c r="D715" s="28"/>
      <c r="E715" s="52" t="str">
        <f>IF(ISBLANK(INDR_PaymentDetails[[#This Row],[Total Indemnity Amount Paid]]), "", (INDR_PaymentDetails[[#This Row],[Total Indemnity Amount Paid]] / 9))</f>
        <v/>
      </c>
      <c r="F715" s="53"/>
      <c r="G715" s="47"/>
      <c r="I7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15" s="44" t="b">
        <f>LEN(INDR_PaymentDetails[[#This Row],[Taxpayer Name]]) &gt; 0</f>
        <v>0</v>
      </c>
      <c r="L715" s="44" t="b">
        <f t="shared" si="24"/>
        <v>0</v>
      </c>
      <c r="M715" s="44"/>
      <c r="N715" s="40" t="b">
        <f>AND(ISNUMBER(INDR_PaymentDetails[[#This Row],[Total Indemnity Amount Paid]]), INDR_PaymentDetails[[#This Row],[Total Indemnity Amount Paid]] &gt;= 0)</f>
        <v>0</v>
      </c>
      <c r="O715" s="40" t="b">
        <f>AND(ISNUMBER(INDR_PaymentDetails[[#This Row],[GST Withheld]]), INDR_PaymentDetails[[#This Row],[GST Withheld]] &gt;=0)</f>
        <v>0</v>
      </c>
      <c r="Q715" s="40" t="b">
        <f t="shared" si="23"/>
        <v>1</v>
      </c>
    </row>
    <row r="716" spans="2:17" ht="23.25" customHeight="1" x14ac:dyDescent="0.2">
      <c r="B716" s="45"/>
      <c r="C716" s="68"/>
      <c r="D716" s="28"/>
      <c r="E716" s="52" t="str">
        <f>IF(ISBLANK(INDR_PaymentDetails[[#This Row],[Total Indemnity Amount Paid]]), "", (INDR_PaymentDetails[[#This Row],[Total Indemnity Amount Paid]] / 9))</f>
        <v/>
      </c>
      <c r="F716" s="53"/>
      <c r="G716" s="47"/>
      <c r="I7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16" s="44" t="b">
        <f>LEN(INDR_PaymentDetails[[#This Row],[Taxpayer Name]]) &gt; 0</f>
        <v>0</v>
      </c>
      <c r="L716" s="44" t="b">
        <f t="shared" si="24"/>
        <v>0</v>
      </c>
      <c r="M716" s="44"/>
      <c r="N716" s="40" t="b">
        <f>AND(ISNUMBER(INDR_PaymentDetails[[#This Row],[Total Indemnity Amount Paid]]), INDR_PaymentDetails[[#This Row],[Total Indemnity Amount Paid]] &gt;= 0)</f>
        <v>0</v>
      </c>
      <c r="O716" s="40" t="b">
        <f>AND(ISNUMBER(INDR_PaymentDetails[[#This Row],[GST Withheld]]), INDR_PaymentDetails[[#This Row],[GST Withheld]] &gt;=0)</f>
        <v>0</v>
      </c>
      <c r="Q716" s="40" t="b">
        <f t="shared" si="23"/>
        <v>1</v>
      </c>
    </row>
    <row r="717" spans="2:17" ht="23.25" customHeight="1" x14ac:dyDescent="0.2">
      <c r="B717" s="45"/>
      <c r="C717" s="68"/>
      <c r="D717" s="28"/>
      <c r="E717" s="52" t="str">
        <f>IF(ISBLANK(INDR_PaymentDetails[[#This Row],[Total Indemnity Amount Paid]]), "", (INDR_PaymentDetails[[#This Row],[Total Indemnity Amount Paid]] / 9))</f>
        <v/>
      </c>
      <c r="F717" s="53"/>
      <c r="G717" s="47"/>
      <c r="I7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17" s="44" t="b">
        <f>LEN(INDR_PaymentDetails[[#This Row],[Taxpayer Name]]) &gt; 0</f>
        <v>0</v>
      </c>
      <c r="L717" s="44" t="b">
        <f t="shared" si="24"/>
        <v>0</v>
      </c>
      <c r="M717" s="44"/>
      <c r="N717" s="40" t="b">
        <f>AND(ISNUMBER(INDR_PaymentDetails[[#This Row],[Total Indemnity Amount Paid]]), INDR_PaymentDetails[[#This Row],[Total Indemnity Amount Paid]] &gt;= 0)</f>
        <v>0</v>
      </c>
      <c r="O717" s="40" t="b">
        <f>AND(ISNUMBER(INDR_PaymentDetails[[#This Row],[GST Withheld]]), INDR_PaymentDetails[[#This Row],[GST Withheld]] &gt;=0)</f>
        <v>0</v>
      </c>
      <c r="Q717" s="40" t="b">
        <f t="shared" si="23"/>
        <v>1</v>
      </c>
    </row>
    <row r="718" spans="2:17" ht="23.25" customHeight="1" x14ac:dyDescent="0.2">
      <c r="B718" s="45"/>
      <c r="C718" s="68"/>
      <c r="D718" s="28"/>
      <c r="E718" s="52" t="str">
        <f>IF(ISBLANK(INDR_PaymentDetails[[#This Row],[Total Indemnity Amount Paid]]), "", (INDR_PaymentDetails[[#This Row],[Total Indemnity Amount Paid]] / 9))</f>
        <v/>
      </c>
      <c r="F718" s="53"/>
      <c r="G718" s="47"/>
      <c r="I7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18" s="44" t="b">
        <f>LEN(INDR_PaymentDetails[[#This Row],[Taxpayer Name]]) &gt; 0</f>
        <v>0</v>
      </c>
      <c r="L718" s="44" t="b">
        <f t="shared" si="24"/>
        <v>0</v>
      </c>
      <c r="M718" s="44"/>
      <c r="N718" s="40" t="b">
        <f>AND(ISNUMBER(INDR_PaymentDetails[[#This Row],[Total Indemnity Amount Paid]]), INDR_PaymentDetails[[#This Row],[Total Indemnity Amount Paid]] &gt;= 0)</f>
        <v>0</v>
      </c>
      <c r="O718" s="40" t="b">
        <f>AND(ISNUMBER(INDR_PaymentDetails[[#This Row],[GST Withheld]]), INDR_PaymentDetails[[#This Row],[GST Withheld]] &gt;=0)</f>
        <v>0</v>
      </c>
      <c r="Q718" s="40" t="b">
        <f t="shared" si="23"/>
        <v>1</v>
      </c>
    </row>
    <row r="719" spans="2:17" ht="23.25" customHeight="1" x14ac:dyDescent="0.2">
      <c r="B719" s="45"/>
      <c r="C719" s="68"/>
      <c r="D719" s="28"/>
      <c r="E719" s="52" t="str">
        <f>IF(ISBLANK(INDR_PaymentDetails[[#This Row],[Total Indemnity Amount Paid]]), "", (INDR_PaymentDetails[[#This Row],[Total Indemnity Amount Paid]] / 9))</f>
        <v/>
      </c>
      <c r="F719" s="53"/>
      <c r="G719" s="47"/>
      <c r="I7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19" s="44" t="b">
        <f>LEN(INDR_PaymentDetails[[#This Row],[Taxpayer Name]]) &gt; 0</f>
        <v>0</v>
      </c>
      <c r="L719" s="44" t="b">
        <f t="shared" si="24"/>
        <v>0</v>
      </c>
      <c r="M719" s="44"/>
      <c r="N719" s="40" t="b">
        <f>AND(ISNUMBER(INDR_PaymentDetails[[#This Row],[Total Indemnity Amount Paid]]), INDR_PaymentDetails[[#This Row],[Total Indemnity Amount Paid]] &gt;= 0)</f>
        <v>0</v>
      </c>
      <c r="O719" s="40" t="b">
        <f>AND(ISNUMBER(INDR_PaymentDetails[[#This Row],[GST Withheld]]), INDR_PaymentDetails[[#This Row],[GST Withheld]] &gt;=0)</f>
        <v>0</v>
      </c>
      <c r="Q719" s="40" t="b">
        <f t="shared" si="23"/>
        <v>1</v>
      </c>
    </row>
    <row r="720" spans="2:17" ht="23.25" customHeight="1" x14ac:dyDescent="0.2">
      <c r="B720" s="45"/>
      <c r="C720" s="68"/>
      <c r="D720" s="28"/>
      <c r="E720" s="52" t="str">
        <f>IF(ISBLANK(INDR_PaymentDetails[[#This Row],[Total Indemnity Amount Paid]]), "", (INDR_PaymentDetails[[#This Row],[Total Indemnity Amount Paid]] / 9))</f>
        <v/>
      </c>
      <c r="F720" s="53"/>
      <c r="G720" s="47"/>
      <c r="I7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20" s="44" t="b">
        <f>LEN(INDR_PaymentDetails[[#This Row],[Taxpayer Name]]) &gt; 0</f>
        <v>0</v>
      </c>
      <c r="L720" s="44" t="b">
        <f t="shared" si="24"/>
        <v>0</v>
      </c>
      <c r="M720" s="44"/>
      <c r="N720" s="40" t="b">
        <f>AND(ISNUMBER(INDR_PaymentDetails[[#This Row],[Total Indemnity Amount Paid]]), INDR_PaymentDetails[[#This Row],[Total Indemnity Amount Paid]] &gt;= 0)</f>
        <v>0</v>
      </c>
      <c r="O720" s="40" t="b">
        <f>AND(ISNUMBER(INDR_PaymentDetails[[#This Row],[GST Withheld]]), INDR_PaymentDetails[[#This Row],[GST Withheld]] &gt;=0)</f>
        <v>0</v>
      </c>
      <c r="Q720" s="40" t="b">
        <f t="shared" si="23"/>
        <v>1</v>
      </c>
    </row>
    <row r="721" spans="2:17" ht="23.25" customHeight="1" x14ac:dyDescent="0.2">
      <c r="B721" s="45"/>
      <c r="C721" s="68"/>
      <c r="D721" s="28"/>
      <c r="E721" s="52" t="str">
        <f>IF(ISBLANK(INDR_PaymentDetails[[#This Row],[Total Indemnity Amount Paid]]), "", (INDR_PaymentDetails[[#This Row],[Total Indemnity Amount Paid]] / 9))</f>
        <v/>
      </c>
      <c r="F721" s="53"/>
      <c r="G721" s="47"/>
      <c r="I7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21" s="44" t="b">
        <f>LEN(INDR_PaymentDetails[[#This Row],[Taxpayer Name]]) &gt; 0</f>
        <v>0</v>
      </c>
      <c r="L721" s="44" t="b">
        <f t="shared" si="24"/>
        <v>0</v>
      </c>
      <c r="M721" s="44"/>
      <c r="N721" s="40" t="b">
        <f>AND(ISNUMBER(INDR_PaymentDetails[[#This Row],[Total Indemnity Amount Paid]]), INDR_PaymentDetails[[#This Row],[Total Indemnity Amount Paid]] &gt;= 0)</f>
        <v>0</v>
      </c>
      <c r="O721" s="40" t="b">
        <f>AND(ISNUMBER(INDR_PaymentDetails[[#This Row],[GST Withheld]]), INDR_PaymentDetails[[#This Row],[GST Withheld]] &gt;=0)</f>
        <v>0</v>
      </c>
      <c r="Q721" s="40" t="b">
        <f t="shared" si="23"/>
        <v>1</v>
      </c>
    </row>
    <row r="722" spans="2:17" ht="23.25" customHeight="1" x14ac:dyDescent="0.2">
      <c r="B722" s="45"/>
      <c r="C722" s="68"/>
      <c r="D722" s="28"/>
      <c r="E722" s="52" t="str">
        <f>IF(ISBLANK(INDR_PaymentDetails[[#This Row],[Total Indemnity Amount Paid]]), "", (INDR_PaymentDetails[[#This Row],[Total Indemnity Amount Paid]] / 9))</f>
        <v/>
      </c>
      <c r="F722" s="53"/>
      <c r="G722" s="47"/>
      <c r="I7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22" s="44" t="b">
        <f>LEN(INDR_PaymentDetails[[#This Row],[Taxpayer Name]]) &gt; 0</f>
        <v>0</v>
      </c>
      <c r="L722" s="44" t="b">
        <f t="shared" si="24"/>
        <v>0</v>
      </c>
      <c r="M722" s="44"/>
      <c r="N722" s="40" t="b">
        <f>AND(ISNUMBER(INDR_PaymentDetails[[#This Row],[Total Indemnity Amount Paid]]), INDR_PaymentDetails[[#This Row],[Total Indemnity Amount Paid]] &gt;= 0)</f>
        <v>0</v>
      </c>
      <c r="O722" s="40" t="b">
        <f>AND(ISNUMBER(INDR_PaymentDetails[[#This Row],[GST Withheld]]), INDR_PaymentDetails[[#This Row],[GST Withheld]] &gt;=0)</f>
        <v>0</v>
      </c>
      <c r="Q722" s="40" t="b">
        <f t="shared" si="23"/>
        <v>1</v>
      </c>
    </row>
    <row r="723" spans="2:17" ht="23.25" customHeight="1" x14ac:dyDescent="0.2">
      <c r="B723" s="45"/>
      <c r="C723" s="68"/>
      <c r="D723" s="28"/>
      <c r="E723" s="52" t="str">
        <f>IF(ISBLANK(INDR_PaymentDetails[[#This Row],[Total Indemnity Amount Paid]]), "", (INDR_PaymentDetails[[#This Row],[Total Indemnity Amount Paid]] / 9))</f>
        <v/>
      </c>
      <c r="F723" s="53"/>
      <c r="G723" s="47"/>
      <c r="I7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23" s="44" t="b">
        <f>LEN(INDR_PaymentDetails[[#This Row],[Taxpayer Name]]) &gt; 0</f>
        <v>0</v>
      </c>
      <c r="L723" s="44" t="b">
        <f t="shared" si="24"/>
        <v>0</v>
      </c>
      <c r="M723" s="44"/>
      <c r="N723" s="40" t="b">
        <f>AND(ISNUMBER(INDR_PaymentDetails[[#This Row],[Total Indemnity Amount Paid]]), INDR_PaymentDetails[[#This Row],[Total Indemnity Amount Paid]] &gt;= 0)</f>
        <v>0</v>
      </c>
      <c r="O723" s="40" t="b">
        <f>AND(ISNUMBER(INDR_PaymentDetails[[#This Row],[GST Withheld]]), INDR_PaymentDetails[[#This Row],[GST Withheld]] &gt;=0)</f>
        <v>0</v>
      </c>
      <c r="Q723" s="40" t="b">
        <f t="shared" si="23"/>
        <v>1</v>
      </c>
    </row>
    <row r="724" spans="2:17" ht="23.25" customHeight="1" x14ac:dyDescent="0.2">
      <c r="B724" s="45"/>
      <c r="C724" s="68"/>
      <c r="D724" s="28"/>
      <c r="E724" s="52" t="str">
        <f>IF(ISBLANK(INDR_PaymentDetails[[#This Row],[Total Indemnity Amount Paid]]), "", (INDR_PaymentDetails[[#This Row],[Total Indemnity Amount Paid]] / 9))</f>
        <v/>
      </c>
      <c r="F724" s="53"/>
      <c r="G724" s="47"/>
      <c r="I7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24" s="44" t="b">
        <f>LEN(INDR_PaymentDetails[[#This Row],[Taxpayer Name]]) &gt; 0</f>
        <v>0</v>
      </c>
      <c r="L724" s="44" t="b">
        <f t="shared" si="24"/>
        <v>0</v>
      </c>
      <c r="M724" s="44"/>
      <c r="N724" s="40" t="b">
        <f>AND(ISNUMBER(INDR_PaymentDetails[[#This Row],[Total Indemnity Amount Paid]]), INDR_PaymentDetails[[#This Row],[Total Indemnity Amount Paid]] &gt;= 0)</f>
        <v>0</v>
      </c>
      <c r="O724" s="40" t="b">
        <f>AND(ISNUMBER(INDR_PaymentDetails[[#This Row],[GST Withheld]]), INDR_PaymentDetails[[#This Row],[GST Withheld]] &gt;=0)</f>
        <v>0</v>
      </c>
      <c r="Q724" s="40" t="b">
        <f t="shared" si="23"/>
        <v>1</v>
      </c>
    </row>
    <row r="725" spans="2:17" ht="23.25" customHeight="1" x14ac:dyDescent="0.2">
      <c r="B725" s="45"/>
      <c r="C725" s="68"/>
      <c r="D725" s="28"/>
      <c r="E725" s="52" t="str">
        <f>IF(ISBLANK(INDR_PaymentDetails[[#This Row],[Total Indemnity Amount Paid]]), "", (INDR_PaymentDetails[[#This Row],[Total Indemnity Amount Paid]] / 9))</f>
        <v/>
      </c>
      <c r="F725" s="53"/>
      <c r="G725" s="47"/>
      <c r="I7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25" s="44" t="b">
        <f>LEN(INDR_PaymentDetails[[#This Row],[Taxpayer Name]]) &gt; 0</f>
        <v>0</v>
      </c>
      <c r="L725" s="44" t="b">
        <f t="shared" si="24"/>
        <v>0</v>
      </c>
      <c r="M725" s="44"/>
      <c r="N725" s="40" t="b">
        <f>AND(ISNUMBER(INDR_PaymentDetails[[#This Row],[Total Indemnity Amount Paid]]), INDR_PaymentDetails[[#This Row],[Total Indemnity Amount Paid]] &gt;= 0)</f>
        <v>0</v>
      </c>
      <c r="O725" s="40" t="b">
        <f>AND(ISNUMBER(INDR_PaymentDetails[[#This Row],[GST Withheld]]), INDR_PaymentDetails[[#This Row],[GST Withheld]] &gt;=0)</f>
        <v>0</v>
      </c>
      <c r="Q725" s="40" t="b">
        <f t="shared" si="23"/>
        <v>1</v>
      </c>
    </row>
    <row r="726" spans="2:17" ht="23.25" customHeight="1" x14ac:dyDescent="0.2">
      <c r="B726" s="45"/>
      <c r="C726" s="68"/>
      <c r="D726" s="28"/>
      <c r="E726" s="52" t="str">
        <f>IF(ISBLANK(INDR_PaymentDetails[[#This Row],[Total Indemnity Amount Paid]]), "", (INDR_PaymentDetails[[#This Row],[Total Indemnity Amount Paid]] / 9))</f>
        <v/>
      </c>
      <c r="F726" s="53"/>
      <c r="G726" s="47"/>
      <c r="I7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26" s="44" t="b">
        <f>LEN(INDR_PaymentDetails[[#This Row],[Taxpayer Name]]) &gt; 0</f>
        <v>0</v>
      </c>
      <c r="L726" s="44" t="b">
        <f t="shared" si="24"/>
        <v>0</v>
      </c>
      <c r="M726" s="44"/>
      <c r="N726" s="40" t="b">
        <f>AND(ISNUMBER(INDR_PaymentDetails[[#This Row],[Total Indemnity Amount Paid]]), INDR_PaymentDetails[[#This Row],[Total Indemnity Amount Paid]] &gt;= 0)</f>
        <v>0</v>
      </c>
      <c r="O726" s="40" t="b">
        <f>AND(ISNUMBER(INDR_PaymentDetails[[#This Row],[GST Withheld]]), INDR_PaymentDetails[[#This Row],[GST Withheld]] &gt;=0)</f>
        <v>0</v>
      </c>
      <c r="Q726" s="40" t="b">
        <f t="shared" si="23"/>
        <v>1</v>
      </c>
    </row>
    <row r="727" spans="2:17" ht="23.25" customHeight="1" x14ac:dyDescent="0.2">
      <c r="B727" s="45"/>
      <c r="C727" s="68"/>
      <c r="D727" s="28"/>
      <c r="E727" s="52" t="str">
        <f>IF(ISBLANK(INDR_PaymentDetails[[#This Row],[Total Indemnity Amount Paid]]), "", (INDR_PaymentDetails[[#This Row],[Total Indemnity Amount Paid]] / 9))</f>
        <v/>
      </c>
      <c r="F727" s="53"/>
      <c r="G727" s="47"/>
      <c r="I7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27" s="44" t="b">
        <f>LEN(INDR_PaymentDetails[[#This Row],[Taxpayer Name]]) &gt; 0</f>
        <v>0</v>
      </c>
      <c r="L727" s="44" t="b">
        <f t="shared" si="24"/>
        <v>0</v>
      </c>
      <c r="M727" s="44"/>
      <c r="N727" s="40" t="b">
        <f>AND(ISNUMBER(INDR_PaymentDetails[[#This Row],[Total Indemnity Amount Paid]]), INDR_PaymentDetails[[#This Row],[Total Indemnity Amount Paid]] &gt;= 0)</f>
        <v>0</v>
      </c>
      <c r="O727" s="40" t="b">
        <f>AND(ISNUMBER(INDR_PaymentDetails[[#This Row],[GST Withheld]]), INDR_PaymentDetails[[#This Row],[GST Withheld]] &gt;=0)</f>
        <v>0</v>
      </c>
      <c r="Q727" s="40" t="b">
        <f t="shared" si="23"/>
        <v>1</v>
      </c>
    </row>
    <row r="728" spans="2:17" ht="23.25" customHeight="1" x14ac:dyDescent="0.2">
      <c r="B728" s="45"/>
      <c r="C728" s="68"/>
      <c r="D728" s="28"/>
      <c r="E728" s="52" t="str">
        <f>IF(ISBLANK(INDR_PaymentDetails[[#This Row],[Total Indemnity Amount Paid]]), "", (INDR_PaymentDetails[[#This Row],[Total Indemnity Amount Paid]] / 9))</f>
        <v/>
      </c>
      <c r="F728" s="53"/>
      <c r="G728" s="47"/>
      <c r="I7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28" s="44" t="b">
        <f>LEN(INDR_PaymentDetails[[#This Row],[Taxpayer Name]]) &gt; 0</f>
        <v>0</v>
      </c>
      <c r="L728" s="44" t="b">
        <f t="shared" si="24"/>
        <v>0</v>
      </c>
      <c r="M728" s="44"/>
      <c r="N728" s="40" t="b">
        <f>AND(ISNUMBER(INDR_PaymentDetails[[#This Row],[Total Indemnity Amount Paid]]), INDR_PaymentDetails[[#This Row],[Total Indemnity Amount Paid]] &gt;= 0)</f>
        <v>0</v>
      </c>
      <c r="O728" s="40" t="b">
        <f>AND(ISNUMBER(INDR_PaymentDetails[[#This Row],[GST Withheld]]), INDR_PaymentDetails[[#This Row],[GST Withheld]] &gt;=0)</f>
        <v>0</v>
      </c>
      <c r="Q728" s="40" t="b">
        <f t="shared" si="23"/>
        <v>1</v>
      </c>
    </row>
    <row r="729" spans="2:17" ht="23.25" customHeight="1" x14ac:dyDescent="0.2">
      <c r="B729" s="45"/>
      <c r="C729" s="68"/>
      <c r="D729" s="28"/>
      <c r="E729" s="52" t="str">
        <f>IF(ISBLANK(INDR_PaymentDetails[[#This Row],[Total Indemnity Amount Paid]]), "", (INDR_PaymentDetails[[#This Row],[Total Indemnity Amount Paid]] / 9))</f>
        <v/>
      </c>
      <c r="F729" s="53"/>
      <c r="G729" s="47"/>
      <c r="I7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29" s="44" t="b">
        <f>LEN(INDR_PaymentDetails[[#This Row],[Taxpayer Name]]) &gt; 0</f>
        <v>0</v>
      </c>
      <c r="L729" s="44" t="b">
        <f t="shared" si="24"/>
        <v>0</v>
      </c>
      <c r="M729" s="44"/>
      <c r="N729" s="40" t="b">
        <f>AND(ISNUMBER(INDR_PaymentDetails[[#This Row],[Total Indemnity Amount Paid]]), INDR_PaymentDetails[[#This Row],[Total Indemnity Amount Paid]] &gt;= 0)</f>
        <v>0</v>
      </c>
      <c r="O729" s="40" t="b">
        <f>AND(ISNUMBER(INDR_PaymentDetails[[#This Row],[GST Withheld]]), INDR_PaymentDetails[[#This Row],[GST Withheld]] &gt;=0)</f>
        <v>0</v>
      </c>
      <c r="Q729" s="40" t="b">
        <f t="shared" ref="Q729:Q792" si="25">OR(I729, AND(L729:O729))</f>
        <v>1</v>
      </c>
    </row>
    <row r="730" spans="2:17" ht="23.25" customHeight="1" x14ac:dyDescent="0.2">
      <c r="B730" s="45"/>
      <c r="C730" s="68"/>
      <c r="D730" s="28"/>
      <c r="E730" s="52" t="str">
        <f>IF(ISBLANK(INDR_PaymentDetails[[#This Row],[Total Indemnity Amount Paid]]), "", (INDR_PaymentDetails[[#This Row],[Total Indemnity Amount Paid]] / 9))</f>
        <v/>
      </c>
      <c r="F730" s="53"/>
      <c r="G730" s="47"/>
      <c r="I7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30" s="44" t="b">
        <f>LEN(INDR_PaymentDetails[[#This Row],[Taxpayer Name]]) &gt; 0</f>
        <v>0</v>
      </c>
      <c r="L730" s="44" t="b">
        <f t="shared" si="24"/>
        <v>0</v>
      </c>
      <c r="M730" s="44"/>
      <c r="N730" s="40" t="b">
        <f>AND(ISNUMBER(INDR_PaymentDetails[[#This Row],[Total Indemnity Amount Paid]]), INDR_PaymentDetails[[#This Row],[Total Indemnity Amount Paid]] &gt;= 0)</f>
        <v>0</v>
      </c>
      <c r="O730" s="40" t="b">
        <f>AND(ISNUMBER(INDR_PaymentDetails[[#This Row],[GST Withheld]]), INDR_PaymentDetails[[#This Row],[GST Withheld]] &gt;=0)</f>
        <v>0</v>
      </c>
      <c r="Q730" s="40" t="b">
        <f t="shared" si="25"/>
        <v>1</v>
      </c>
    </row>
    <row r="731" spans="2:17" ht="23.25" customHeight="1" x14ac:dyDescent="0.2">
      <c r="B731" s="45"/>
      <c r="C731" s="68"/>
      <c r="D731" s="28"/>
      <c r="E731" s="52" t="str">
        <f>IF(ISBLANK(INDR_PaymentDetails[[#This Row],[Total Indemnity Amount Paid]]), "", (INDR_PaymentDetails[[#This Row],[Total Indemnity Amount Paid]] / 9))</f>
        <v/>
      </c>
      <c r="F731" s="53"/>
      <c r="G731" s="47"/>
      <c r="I7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31" s="44" t="b">
        <f>LEN(INDR_PaymentDetails[[#This Row],[Taxpayer Name]]) &gt; 0</f>
        <v>0</v>
      </c>
      <c r="L731" s="44" t="b">
        <f t="shared" si="24"/>
        <v>0</v>
      </c>
      <c r="M731" s="44"/>
      <c r="N731" s="40" t="b">
        <f>AND(ISNUMBER(INDR_PaymentDetails[[#This Row],[Total Indemnity Amount Paid]]), INDR_PaymentDetails[[#This Row],[Total Indemnity Amount Paid]] &gt;= 0)</f>
        <v>0</v>
      </c>
      <c r="O731" s="40" t="b">
        <f>AND(ISNUMBER(INDR_PaymentDetails[[#This Row],[GST Withheld]]), INDR_PaymentDetails[[#This Row],[GST Withheld]] &gt;=0)</f>
        <v>0</v>
      </c>
      <c r="Q731" s="40" t="b">
        <f t="shared" si="25"/>
        <v>1</v>
      </c>
    </row>
    <row r="732" spans="2:17" ht="23.25" customHeight="1" x14ac:dyDescent="0.2">
      <c r="B732" s="45"/>
      <c r="C732" s="68"/>
      <c r="D732" s="28"/>
      <c r="E732" s="52" t="str">
        <f>IF(ISBLANK(INDR_PaymentDetails[[#This Row],[Total Indemnity Amount Paid]]), "", (INDR_PaymentDetails[[#This Row],[Total Indemnity Amount Paid]] / 9))</f>
        <v/>
      </c>
      <c r="F732" s="53"/>
      <c r="G732" s="47"/>
      <c r="I7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32" s="44" t="b">
        <f>LEN(INDR_PaymentDetails[[#This Row],[Taxpayer Name]]) &gt; 0</f>
        <v>0</v>
      </c>
      <c r="L732" s="44" t="b">
        <f t="shared" si="24"/>
        <v>0</v>
      </c>
      <c r="M732" s="44"/>
      <c r="N732" s="40" t="b">
        <f>AND(ISNUMBER(INDR_PaymentDetails[[#This Row],[Total Indemnity Amount Paid]]), INDR_PaymentDetails[[#This Row],[Total Indemnity Amount Paid]] &gt;= 0)</f>
        <v>0</v>
      </c>
      <c r="O732" s="40" t="b">
        <f>AND(ISNUMBER(INDR_PaymentDetails[[#This Row],[GST Withheld]]), INDR_PaymentDetails[[#This Row],[GST Withheld]] &gt;=0)</f>
        <v>0</v>
      </c>
      <c r="Q732" s="40" t="b">
        <f t="shared" si="25"/>
        <v>1</v>
      </c>
    </row>
    <row r="733" spans="2:17" ht="23.25" customHeight="1" x14ac:dyDescent="0.2">
      <c r="B733" s="45"/>
      <c r="C733" s="68"/>
      <c r="D733" s="28"/>
      <c r="E733" s="52" t="str">
        <f>IF(ISBLANK(INDR_PaymentDetails[[#This Row],[Total Indemnity Amount Paid]]), "", (INDR_PaymentDetails[[#This Row],[Total Indemnity Amount Paid]] / 9))</f>
        <v/>
      </c>
      <c r="F733" s="53"/>
      <c r="G733" s="47"/>
      <c r="I7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33" s="44" t="b">
        <f>LEN(INDR_PaymentDetails[[#This Row],[Taxpayer Name]]) &gt; 0</f>
        <v>0</v>
      </c>
      <c r="L733" s="44" t="b">
        <f t="shared" si="24"/>
        <v>0</v>
      </c>
      <c r="M733" s="44"/>
      <c r="N733" s="40" t="b">
        <f>AND(ISNUMBER(INDR_PaymentDetails[[#This Row],[Total Indemnity Amount Paid]]), INDR_PaymentDetails[[#This Row],[Total Indemnity Amount Paid]] &gt;= 0)</f>
        <v>0</v>
      </c>
      <c r="O733" s="40" t="b">
        <f>AND(ISNUMBER(INDR_PaymentDetails[[#This Row],[GST Withheld]]), INDR_PaymentDetails[[#This Row],[GST Withheld]] &gt;=0)</f>
        <v>0</v>
      </c>
      <c r="Q733" s="40" t="b">
        <f t="shared" si="25"/>
        <v>1</v>
      </c>
    </row>
    <row r="734" spans="2:17" ht="23.25" customHeight="1" x14ac:dyDescent="0.2">
      <c r="B734" s="45"/>
      <c r="C734" s="68"/>
      <c r="D734" s="28"/>
      <c r="E734" s="52" t="str">
        <f>IF(ISBLANK(INDR_PaymentDetails[[#This Row],[Total Indemnity Amount Paid]]), "", (INDR_PaymentDetails[[#This Row],[Total Indemnity Amount Paid]] / 9))</f>
        <v/>
      </c>
      <c r="F734" s="53"/>
      <c r="G734" s="47"/>
      <c r="I7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34" s="44" t="b">
        <f>LEN(INDR_PaymentDetails[[#This Row],[Taxpayer Name]]) &gt; 0</f>
        <v>0</v>
      </c>
      <c r="L734" s="44" t="b">
        <f t="shared" si="24"/>
        <v>0</v>
      </c>
      <c r="M734" s="44"/>
      <c r="N734" s="40" t="b">
        <f>AND(ISNUMBER(INDR_PaymentDetails[[#This Row],[Total Indemnity Amount Paid]]), INDR_PaymentDetails[[#This Row],[Total Indemnity Amount Paid]] &gt;= 0)</f>
        <v>0</v>
      </c>
      <c r="O734" s="40" t="b">
        <f>AND(ISNUMBER(INDR_PaymentDetails[[#This Row],[GST Withheld]]), INDR_PaymentDetails[[#This Row],[GST Withheld]] &gt;=0)</f>
        <v>0</v>
      </c>
      <c r="Q734" s="40" t="b">
        <f t="shared" si="25"/>
        <v>1</v>
      </c>
    </row>
    <row r="735" spans="2:17" ht="23.25" customHeight="1" x14ac:dyDescent="0.2">
      <c r="B735" s="45"/>
      <c r="C735" s="68"/>
      <c r="D735" s="28"/>
      <c r="E735" s="52" t="str">
        <f>IF(ISBLANK(INDR_PaymentDetails[[#This Row],[Total Indemnity Amount Paid]]), "", (INDR_PaymentDetails[[#This Row],[Total Indemnity Amount Paid]] / 9))</f>
        <v/>
      </c>
      <c r="F735" s="53"/>
      <c r="G735" s="47"/>
      <c r="I7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35" s="44" t="b">
        <f>LEN(INDR_PaymentDetails[[#This Row],[Taxpayer Name]]) &gt; 0</f>
        <v>0</v>
      </c>
      <c r="L735" s="44" t="b">
        <f t="shared" si="24"/>
        <v>0</v>
      </c>
      <c r="M735" s="44"/>
      <c r="N735" s="40" t="b">
        <f>AND(ISNUMBER(INDR_PaymentDetails[[#This Row],[Total Indemnity Amount Paid]]), INDR_PaymentDetails[[#This Row],[Total Indemnity Amount Paid]] &gt;= 0)</f>
        <v>0</v>
      </c>
      <c r="O735" s="40" t="b">
        <f>AND(ISNUMBER(INDR_PaymentDetails[[#This Row],[GST Withheld]]), INDR_PaymentDetails[[#This Row],[GST Withheld]] &gt;=0)</f>
        <v>0</v>
      </c>
      <c r="Q735" s="40" t="b">
        <f t="shared" si="25"/>
        <v>1</v>
      </c>
    </row>
    <row r="736" spans="2:17" ht="23.25" customHeight="1" x14ac:dyDescent="0.2">
      <c r="B736" s="45"/>
      <c r="C736" s="68"/>
      <c r="D736" s="28"/>
      <c r="E736" s="52" t="str">
        <f>IF(ISBLANK(INDR_PaymentDetails[[#This Row],[Total Indemnity Amount Paid]]), "", (INDR_PaymentDetails[[#This Row],[Total Indemnity Amount Paid]] / 9))</f>
        <v/>
      </c>
      <c r="F736" s="53"/>
      <c r="G736" s="47"/>
      <c r="I7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36" s="44" t="b">
        <f>LEN(INDR_PaymentDetails[[#This Row],[Taxpayer Name]]) &gt; 0</f>
        <v>0</v>
      </c>
      <c r="L736" s="44" t="b">
        <f t="shared" si="24"/>
        <v>0</v>
      </c>
      <c r="M736" s="44"/>
      <c r="N736" s="40" t="b">
        <f>AND(ISNUMBER(INDR_PaymentDetails[[#This Row],[Total Indemnity Amount Paid]]), INDR_PaymentDetails[[#This Row],[Total Indemnity Amount Paid]] &gt;= 0)</f>
        <v>0</v>
      </c>
      <c r="O736" s="40" t="b">
        <f>AND(ISNUMBER(INDR_PaymentDetails[[#This Row],[GST Withheld]]), INDR_PaymentDetails[[#This Row],[GST Withheld]] &gt;=0)</f>
        <v>0</v>
      </c>
      <c r="Q736" s="40" t="b">
        <f t="shared" si="25"/>
        <v>1</v>
      </c>
    </row>
    <row r="737" spans="2:17" ht="23.25" customHeight="1" x14ac:dyDescent="0.2">
      <c r="B737" s="45"/>
      <c r="C737" s="68"/>
      <c r="D737" s="28"/>
      <c r="E737" s="52" t="str">
        <f>IF(ISBLANK(INDR_PaymentDetails[[#This Row],[Total Indemnity Amount Paid]]), "", (INDR_PaymentDetails[[#This Row],[Total Indemnity Amount Paid]] / 9))</f>
        <v/>
      </c>
      <c r="F737" s="53"/>
      <c r="G737" s="47"/>
      <c r="I7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37" s="44" t="b">
        <f>LEN(INDR_PaymentDetails[[#This Row],[Taxpayer Name]]) &gt; 0</f>
        <v>0</v>
      </c>
      <c r="L737" s="44" t="b">
        <f t="shared" si="24"/>
        <v>0</v>
      </c>
      <c r="M737" s="44"/>
      <c r="N737" s="40" t="b">
        <f>AND(ISNUMBER(INDR_PaymentDetails[[#This Row],[Total Indemnity Amount Paid]]), INDR_PaymentDetails[[#This Row],[Total Indemnity Amount Paid]] &gt;= 0)</f>
        <v>0</v>
      </c>
      <c r="O737" s="40" t="b">
        <f>AND(ISNUMBER(INDR_PaymentDetails[[#This Row],[GST Withheld]]), INDR_PaymentDetails[[#This Row],[GST Withheld]] &gt;=0)</f>
        <v>0</v>
      </c>
      <c r="Q737" s="40" t="b">
        <f t="shared" si="25"/>
        <v>1</v>
      </c>
    </row>
    <row r="738" spans="2:17" ht="23.25" customHeight="1" x14ac:dyDescent="0.2">
      <c r="B738" s="45"/>
      <c r="C738" s="68"/>
      <c r="D738" s="28"/>
      <c r="E738" s="52" t="str">
        <f>IF(ISBLANK(INDR_PaymentDetails[[#This Row],[Total Indemnity Amount Paid]]), "", (INDR_PaymentDetails[[#This Row],[Total Indemnity Amount Paid]] / 9))</f>
        <v/>
      </c>
      <c r="F738" s="53"/>
      <c r="G738" s="47"/>
      <c r="I7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38" s="44" t="b">
        <f>LEN(INDR_PaymentDetails[[#This Row],[Taxpayer Name]]) &gt; 0</f>
        <v>0</v>
      </c>
      <c r="L738" s="44" t="b">
        <f t="shared" si="24"/>
        <v>0</v>
      </c>
      <c r="M738" s="44"/>
      <c r="N738" s="40" t="b">
        <f>AND(ISNUMBER(INDR_PaymentDetails[[#This Row],[Total Indemnity Amount Paid]]), INDR_PaymentDetails[[#This Row],[Total Indemnity Amount Paid]] &gt;= 0)</f>
        <v>0</v>
      </c>
      <c r="O738" s="40" t="b">
        <f>AND(ISNUMBER(INDR_PaymentDetails[[#This Row],[GST Withheld]]), INDR_PaymentDetails[[#This Row],[GST Withheld]] &gt;=0)</f>
        <v>0</v>
      </c>
      <c r="Q738" s="40" t="b">
        <f t="shared" si="25"/>
        <v>1</v>
      </c>
    </row>
    <row r="739" spans="2:17" ht="23.25" customHeight="1" x14ac:dyDescent="0.2">
      <c r="B739" s="45"/>
      <c r="C739" s="68"/>
      <c r="D739" s="28"/>
      <c r="E739" s="52" t="str">
        <f>IF(ISBLANK(INDR_PaymentDetails[[#This Row],[Total Indemnity Amount Paid]]), "", (INDR_PaymentDetails[[#This Row],[Total Indemnity Amount Paid]] / 9))</f>
        <v/>
      </c>
      <c r="F739" s="53"/>
      <c r="G739" s="47"/>
      <c r="I7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39" s="44" t="b">
        <f>LEN(INDR_PaymentDetails[[#This Row],[Taxpayer Name]]) &gt; 0</f>
        <v>0</v>
      </c>
      <c r="L739" s="44" t="b">
        <f t="shared" si="24"/>
        <v>0</v>
      </c>
      <c r="M739" s="44"/>
      <c r="N739" s="40" t="b">
        <f>AND(ISNUMBER(INDR_PaymentDetails[[#This Row],[Total Indemnity Amount Paid]]), INDR_PaymentDetails[[#This Row],[Total Indemnity Amount Paid]] &gt;= 0)</f>
        <v>0</v>
      </c>
      <c r="O739" s="40" t="b">
        <f>AND(ISNUMBER(INDR_PaymentDetails[[#This Row],[GST Withheld]]), INDR_PaymentDetails[[#This Row],[GST Withheld]] &gt;=0)</f>
        <v>0</v>
      </c>
      <c r="Q739" s="40" t="b">
        <f t="shared" si="25"/>
        <v>1</v>
      </c>
    </row>
    <row r="740" spans="2:17" ht="23.25" customHeight="1" x14ac:dyDescent="0.2">
      <c r="B740" s="45"/>
      <c r="C740" s="68"/>
      <c r="D740" s="28"/>
      <c r="E740" s="52" t="str">
        <f>IF(ISBLANK(INDR_PaymentDetails[[#This Row],[Total Indemnity Amount Paid]]), "", (INDR_PaymentDetails[[#This Row],[Total Indemnity Amount Paid]] / 9))</f>
        <v/>
      </c>
      <c r="F740" s="53"/>
      <c r="G740" s="47"/>
      <c r="I7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40" s="44" t="b">
        <f>LEN(INDR_PaymentDetails[[#This Row],[Taxpayer Name]]) &gt; 0</f>
        <v>0</v>
      </c>
      <c r="L740" s="44" t="b">
        <f t="shared" si="24"/>
        <v>0</v>
      </c>
      <c r="M740" s="44"/>
      <c r="N740" s="40" t="b">
        <f>AND(ISNUMBER(INDR_PaymentDetails[[#This Row],[Total Indemnity Amount Paid]]), INDR_PaymentDetails[[#This Row],[Total Indemnity Amount Paid]] &gt;= 0)</f>
        <v>0</v>
      </c>
      <c r="O740" s="40" t="b">
        <f>AND(ISNUMBER(INDR_PaymentDetails[[#This Row],[GST Withheld]]), INDR_PaymentDetails[[#This Row],[GST Withheld]] &gt;=0)</f>
        <v>0</v>
      </c>
      <c r="Q740" s="40" t="b">
        <f t="shared" si="25"/>
        <v>1</v>
      </c>
    </row>
    <row r="741" spans="2:17" ht="23.25" customHeight="1" x14ac:dyDescent="0.2">
      <c r="B741" s="45"/>
      <c r="C741" s="68"/>
      <c r="D741" s="28"/>
      <c r="E741" s="52" t="str">
        <f>IF(ISBLANK(INDR_PaymentDetails[[#This Row],[Total Indemnity Amount Paid]]), "", (INDR_PaymentDetails[[#This Row],[Total Indemnity Amount Paid]] / 9))</f>
        <v/>
      </c>
      <c r="F741" s="53"/>
      <c r="G741" s="47"/>
      <c r="I7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41" s="44" t="b">
        <f>LEN(INDR_PaymentDetails[[#This Row],[Taxpayer Name]]) &gt; 0</f>
        <v>0</v>
      </c>
      <c r="L741" s="44" t="b">
        <f t="shared" si="24"/>
        <v>0</v>
      </c>
      <c r="M741" s="44"/>
      <c r="N741" s="40" t="b">
        <f>AND(ISNUMBER(INDR_PaymentDetails[[#This Row],[Total Indemnity Amount Paid]]), INDR_PaymentDetails[[#This Row],[Total Indemnity Amount Paid]] &gt;= 0)</f>
        <v>0</v>
      </c>
      <c r="O741" s="40" t="b">
        <f>AND(ISNUMBER(INDR_PaymentDetails[[#This Row],[GST Withheld]]), INDR_PaymentDetails[[#This Row],[GST Withheld]] &gt;=0)</f>
        <v>0</v>
      </c>
      <c r="Q741" s="40" t="b">
        <f t="shared" si="25"/>
        <v>1</v>
      </c>
    </row>
    <row r="742" spans="2:17" ht="23.25" customHeight="1" x14ac:dyDescent="0.2">
      <c r="B742" s="45"/>
      <c r="C742" s="68"/>
      <c r="D742" s="28"/>
      <c r="E742" s="52" t="str">
        <f>IF(ISBLANK(INDR_PaymentDetails[[#This Row],[Total Indemnity Amount Paid]]), "", (INDR_PaymentDetails[[#This Row],[Total Indemnity Amount Paid]] / 9))</f>
        <v/>
      </c>
      <c r="F742" s="53"/>
      <c r="G742" s="47"/>
      <c r="I7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42" s="44" t="b">
        <f>LEN(INDR_PaymentDetails[[#This Row],[Taxpayer Name]]) &gt; 0</f>
        <v>0</v>
      </c>
      <c r="L742" s="44" t="b">
        <f t="shared" si="24"/>
        <v>0</v>
      </c>
      <c r="M742" s="44"/>
      <c r="N742" s="40" t="b">
        <f>AND(ISNUMBER(INDR_PaymentDetails[[#This Row],[Total Indemnity Amount Paid]]), INDR_PaymentDetails[[#This Row],[Total Indemnity Amount Paid]] &gt;= 0)</f>
        <v>0</v>
      </c>
      <c r="O742" s="40" t="b">
        <f>AND(ISNUMBER(INDR_PaymentDetails[[#This Row],[GST Withheld]]), INDR_PaymentDetails[[#This Row],[GST Withheld]] &gt;=0)</f>
        <v>0</v>
      </c>
      <c r="Q742" s="40" t="b">
        <f t="shared" si="25"/>
        <v>1</v>
      </c>
    </row>
    <row r="743" spans="2:17" ht="23.25" customHeight="1" x14ac:dyDescent="0.2">
      <c r="B743" s="45"/>
      <c r="C743" s="68"/>
      <c r="D743" s="28"/>
      <c r="E743" s="52" t="str">
        <f>IF(ISBLANK(INDR_PaymentDetails[[#This Row],[Total Indemnity Amount Paid]]), "", (INDR_PaymentDetails[[#This Row],[Total Indemnity Amount Paid]] / 9))</f>
        <v/>
      </c>
      <c r="F743" s="53"/>
      <c r="G743" s="47"/>
      <c r="I7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43" s="44" t="b">
        <f>LEN(INDR_PaymentDetails[[#This Row],[Taxpayer Name]]) &gt; 0</f>
        <v>0</v>
      </c>
      <c r="L743" s="44" t="b">
        <f t="shared" si="24"/>
        <v>0</v>
      </c>
      <c r="M743" s="44"/>
      <c r="N743" s="40" t="b">
        <f>AND(ISNUMBER(INDR_PaymentDetails[[#This Row],[Total Indemnity Amount Paid]]), INDR_PaymentDetails[[#This Row],[Total Indemnity Amount Paid]] &gt;= 0)</f>
        <v>0</v>
      </c>
      <c r="O743" s="40" t="b">
        <f>AND(ISNUMBER(INDR_PaymentDetails[[#This Row],[GST Withheld]]), INDR_PaymentDetails[[#This Row],[GST Withheld]] &gt;=0)</f>
        <v>0</v>
      </c>
      <c r="Q743" s="40" t="b">
        <f t="shared" si="25"/>
        <v>1</v>
      </c>
    </row>
    <row r="744" spans="2:17" ht="23.25" customHeight="1" x14ac:dyDescent="0.2">
      <c r="B744" s="45"/>
      <c r="C744" s="68"/>
      <c r="D744" s="28"/>
      <c r="E744" s="52" t="str">
        <f>IF(ISBLANK(INDR_PaymentDetails[[#This Row],[Total Indemnity Amount Paid]]), "", (INDR_PaymentDetails[[#This Row],[Total Indemnity Amount Paid]] / 9))</f>
        <v/>
      </c>
      <c r="F744" s="53"/>
      <c r="G744" s="47"/>
      <c r="I7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44" s="44" t="b">
        <f>LEN(INDR_PaymentDetails[[#This Row],[Taxpayer Name]]) &gt; 0</f>
        <v>0</v>
      </c>
      <c r="L744" s="44" t="b">
        <f t="shared" si="24"/>
        <v>0</v>
      </c>
      <c r="M744" s="44"/>
      <c r="N744" s="40" t="b">
        <f>AND(ISNUMBER(INDR_PaymentDetails[[#This Row],[Total Indemnity Amount Paid]]), INDR_PaymentDetails[[#This Row],[Total Indemnity Amount Paid]] &gt;= 0)</f>
        <v>0</v>
      </c>
      <c r="O744" s="40" t="b">
        <f>AND(ISNUMBER(INDR_PaymentDetails[[#This Row],[GST Withheld]]), INDR_PaymentDetails[[#This Row],[GST Withheld]] &gt;=0)</f>
        <v>0</v>
      </c>
      <c r="Q744" s="40" t="b">
        <f t="shared" si="25"/>
        <v>1</v>
      </c>
    </row>
    <row r="745" spans="2:17" ht="23.25" customHeight="1" x14ac:dyDescent="0.2">
      <c r="B745" s="45"/>
      <c r="C745" s="68"/>
      <c r="D745" s="28"/>
      <c r="E745" s="52" t="str">
        <f>IF(ISBLANK(INDR_PaymentDetails[[#This Row],[Total Indemnity Amount Paid]]), "", (INDR_PaymentDetails[[#This Row],[Total Indemnity Amount Paid]] / 9))</f>
        <v/>
      </c>
      <c r="F745" s="53"/>
      <c r="G745" s="47"/>
      <c r="I7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45" s="44" t="b">
        <f>LEN(INDR_PaymentDetails[[#This Row],[Taxpayer Name]]) &gt; 0</f>
        <v>0</v>
      </c>
      <c r="L745" s="44" t="b">
        <f t="shared" si="24"/>
        <v>0</v>
      </c>
      <c r="M745" s="44"/>
      <c r="N745" s="40" t="b">
        <f>AND(ISNUMBER(INDR_PaymentDetails[[#This Row],[Total Indemnity Amount Paid]]), INDR_PaymentDetails[[#This Row],[Total Indemnity Amount Paid]] &gt;= 0)</f>
        <v>0</v>
      </c>
      <c r="O745" s="40" t="b">
        <f>AND(ISNUMBER(INDR_PaymentDetails[[#This Row],[GST Withheld]]), INDR_PaymentDetails[[#This Row],[GST Withheld]] &gt;=0)</f>
        <v>0</v>
      </c>
      <c r="Q745" s="40" t="b">
        <f t="shared" si="25"/>
        <v>1</v>
      </c>
    </row>
    <row r="746" spans="2:17" ht="23.25" customHeight="1" x14ac:dyDescent="0.2">
      <c r="B746" s="45"/>
      <c r="C746" s="68"/>
      <c r="D746" s="28"/>
      <c r="E746" s="52" t="str">
        <f>IF(ISBLANK(INDR_PaymentDetails[[#This Row],[Total Indemnity Amount Paid]]), "", (INDR_PaymentDetails[[#This Row],[Total Indemnity Amount Paid]] / 9))</f>
        <v/>
      </c>
      <c r="F746" s="53"/>
      <c r="G746" s="47"/>
      <c r="I7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46" s="44" t="b">
        <f>LEN(INDR_PaymentDetails[[#This Row],[Taxpayer Name]]) &gt; 0</f>
        <v>0</v>
      </c>
      <c r="L746" s="44" t="b">
        <f t="shared" si="24"/>
        <v>0</v>
      </c>
      <c r="M746" s="44"/>
      <c r="N746" s="40" t="b">
        <f>AND(ISNUMBER(INDR_PaymentDetails[[#This Row],[Total Indemnity Amount Paid]]), INDR_PaymentDetails[[#This Row],[Total Indemnity Amount Paid]] &gt;= 0)</f>
        <v>0</v>
      </c>
      <c r="O746" s="40" t="b">
        <f>AND(ISNUMBER(INDR_PaymentDetails[[#This Row],[GST Withheld]]), INDR_PaymentDetails[[#This Row],[GST Withheld]] &gt;=0)</f>
        <v>0</v>
      </c>
      <c r="Q746" s="40" t="b">
        <f t="shared" si="25"/>
        <v>1</v>
      </c>
    </row>
    <row r="747" spans="2:17" ht="23.25" customHeight="1" x14ac:dyDescent="0.2">
      <c r="B747" s="45"/>
      <c r="C747" s="68"/>
      <c r="D747" s="28"/>
      <c r="E747" s="52" t="str">
        <f>IF(ISBLANK(INDR_PaymentDetails[[#This Row],[Total Indemnity Amount Paid]]), "", (INDR_PaymentDetails[[#This Row],[Total Indemnity Amount Paid]] / 9))</f>
        <v/>
      </c>
      <c r="F747" s="53"/>
      <c r="G747" s="47"/>
      <c r="I7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47" s="44" t="b">
        <f>LEN(INDR_PaymentDetails[[#This Row],[Taxpayer Name]]) &gt; 0</f>
        <v>0</v>
      </c>
      <c r="L747" s="44" t="b">
        <f t="shared" si="24"/>
        <v>0</v>
      </c>
      <c r="M747" s="44"/>
      <c r="N747" s="40" t="b">
        <f>AND(ISNUMBER(INDR_PaymentDetails[[#This Row],[Total Indemnity Amount Paid]]), INDR_PaymentDetails[[#This Row],[Total Indemnity Amount Paid]] &gt;= 0)</f>
        <v>0</v>
      </c>
      <c r="O747" s="40" t="b">
        <f>AND(ISNUMBER(INDR_PaymentDetails[[#This Row],[GST Withheld]]), INDR_PaymentDetails[[#This Row],[GST Withheld]] &gt;=0)</f>
        <v>0</v>
      </c>
      <c r="Q747" s="40" t="b">
        <f t="shared" si="25"/>
        <v>1</v>
      </c>
    </row>
    <row r="748" spans="2:17" ht="23.25" customHeight="1" x14ac:dyDescent="0.2">
      <c r="B748" s="45"/>
      <c r="C748" s="68"/>
      <c r="D748" s="28"/>
      <c r="E748" s="52" t="str">
        <f>IF(ISBLANK(INDR_PaymentDetails[[#This Row],[Total Indemnity Amount Paid]]), "", (INDR_PaymentDetails[[#This Row],[Total Indemnity Amount Paid]] / 9))</f>
        <v/>
      </c>
      <c r="F748" s="53"/>
      <c r="G748" s="47"/>
      <c r="I7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48" s="44" t="b">
        <f>LEN(INDR_PaymentDetails[[#This Row],[Taxpayer Name]]) &gt; 0</f>
        <v>0</v>
      </c>
      <c r="L748" s="44" t="b">
        <f t="shared" si="24"/>
        <v>0</v>
      </c>
      <c r="M748" s="44"/>
      <c r="N748" s="40" t="b">
        <f>AND(ISNUMBER(INDR_PaymentDetails[[#This Row],[Total Indemnity Amount Paid]]), INDR_PaymentDetails[[#This Row],[Total Indemnity Amount Paid]] &gt;= 0)</f>
        <v>0</v>
      </c>
      <c r="O748" s="40" t="b">
        <f>AND(ISNUMBER(INDR_PaymentDetails[[#This Row],[GST Withheld]]), INDR_PaymentDetails[[#This Row],[GST Withheld]] &gt;=0)</f>
        <v>0</v>
      </c>
      <c r="Q748" s="40" t="b">
        <f t="shared" si="25"/>
        <v>1</v>
      </c>
    </row>
    <row r="749" spans="2:17" ht="23.25" customHeight="1" x14ac:dyDescent="0.2">
      <c r="B749" s="45"/>
      <c r="C749" s="68"/>
      <c r="D749" s="28"/>
      <c r="E749" s="52" t="str">
        <f>IF(ISBLANK(INDR_PaymentDetails[[#This Row],[Total Indemnity Amount Paid]]), "", (INDR_PaymentDetails[[#This Row],[Total Indemnity Amount Paid]] / 9))</f>
        <v/>
      </c>
      <c r="F749" s="53"/>
      <c r="G749" s="47"/>
      <c r="I7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49" s="44" t="b">
        <f>LEN(INDR_PaymentDetails[[#This Row],[Taxpayer Name]]) &gt; 0</f>
        <v>0</v>
      </c>
      <c r="L749" s="44" t="b">
        <f t="shared" si="24"/>
        <v>0</v>
      </c>
      <c r="M749" s="44"/>
      <c r="N749" s="40" t="b">
        <f>AND(ISNUMBER(INDR_PaymentDetails[[#This Row],[Total Indemnity Amount Paid]]), INDR_PaymentDetails[[#This Row],[Total Indemnity Amount Paid]] &gt;= 0)</f>
        <v>0</v>
      </c>
      <c r="O749" s="40" t="b">
        <f>AND(ISNUMBER(INDR_PaymentDetails[[#This Row],[GST Withheld]]), INDR_PaymentDetails[[#This Row],[GST Withheld]] &gt;=0)</f>
        <v>0</v>
      </c>
      <c r="Q749" s="40" t="b">
        <f t="shared" si="25"/>
        <v>1</v>
      </c>
    </row>
    <row r="750" spans="2:17" ht="23.25" customHeight="1" x14ac:dyDescent="0.2">
      <c r="B750" s="45"/>
      <c r="C750" s="68"/>
      <c r="D750" s="28"/>
      <c r="E750" s="52" t="str">
        <f>IF(ISBLANK(INDR_PaymentDetails[[#This Row],[Total Indemnity Amount Paid]]), "", (INDR_PaymentDetails[[#This Row],[Total Indemnity Amount Paid]] / 9))</f>
        <v/>
      </c>
      <c r="F750" s="53"/>
      <c r="G750" s="47"/>
      <c r="I7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50" s="44" t="b">
        <f>LEN(INDR_PaymentDetails[[#This Row],[Taxpayer Name]]) &gt; 0</f>
        <v>0</v>
      </c>
      <c r="L750" s="44" t="b">
        <f t="shared" si="24"/>
        <v>0</v>
      </c>
      <c r="M750" s="44"/>
      <c r="N750" s="40" t="b">
        <f>AND(ISNUMBER(INDR_PaymentDetails[[#This Row],[Total Indemnity Amount Paid]]), INDR_PaymentDetails[[#This Row],[Total Indemnity Amount Paid]] &gt;= 0)</f>
        <v>0</v>
      </c>
      <c r="O750" s="40" t="b">
        <f>AND(ISNUMBER(INDR_PaymentDetails[[#This Row],[GST Withheld]]), INDR_PaymentDetails[[#This Row],[GST Withheld]] &gt;=0)</f>
        <v>0</v>
      </c>
      <c r="Q750" s="40" t="b">
        <f t="shared" si="25"/>
        <v>1</v>
      </c>
    </row>
    <row r="751" spans="2:17" ht="23.25" customHeight="1" x14ac:dyDescent="0.2">
      <c r="B751" s="45"/>
      <c r="C751" s="68"/>
      <c r="D751" s="28"/>
      <c r="E751" s="52" t="str">
        <f>IF(ISBLANK(INDR_PaymentDetails[[#This Row],[Total Indemnity Amount Paid]]), "", (INDR_PaymentDetails[[#This Row],[Total Indemnity Amount Paid]] / 9))</f>
        <v/>
      </c>
      <c r="F751" s="53"/>
      <c r="G751" s="47"/>
      <c r="I7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51" s="44" t="b">
        <f>LEN(INDR_PaymentDetails[[#This Row],[Taxpayer Name]]) &gt; 0</f>
        <v>0</v>
      </c>
      <c r="L751" s="44" t="b">
        <f t="shared" si="24"/>
        <v>0</v>
      </c>
      <c r="M751" s="44"/>
      <c r="N751" s="40" t="b">
        <f>AND(ISNUMBER(INDR_PaymentDetails[[#This Row],[Total Indemnity Amount Paid]]), INDR_PaymentDetails[[#This Row],[Total Indemnity Amount Paid]] &gt;= 0)</f>
        <v>0</v>
      </c>
      <c r="O751" s="40" t="b">
        <f>AND(ISNUMBER(INDR_PaymentDetails[[#This Row],[GST Withheld]]), INDR_PaymentDetails[[#This Row],[GST Withheld]] &gt;=0)</f>
        <v>0</v>
      </c>
      <c r="Q751" s="40" t="b">
        <f t="shared" si="25"/>
        <v>1</v>
      </c>
    </row>
    <row r="752" spans="2:17" ht="23.25" customHeight="1" x14ac:dyDescent="0.2">
      <c r="B752" s="45"/>
      <c r="C752" s="68"/>
      <c r="D752" s="28"/>
      <c r="E752" s="52" t="str">
        <f>IF(ISBLANK(INDR_PaymentDetails[[#This Row],[Total Indemnity Amount Paid]]), "", (INDR_PaymentDetails[[#This Row],[Total Indemnity Amount Paid]] / 9))</f>
        <v/>
      </c>
      <c r="F752" s="53"/>
      <c r="G752" s="47"/>
      <c r="I7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52" s="44" t="b">
        <f>LEN(INDR_PaymentDetails[[#This Row],[Taxpayer Name]]) &gt; 0</f>
        <v>0</v>
      </c>
      <c r="L752" s="44" t="b">
        <f t="shared" si="24"/>
        <v>0</v>
      </c>
      <c r="M752" s="44"/>
      <c r="N752" s="40" t="b">
        <f>AND(ISNUMBER(INDR_PaymentDetails[[#This Row],[Total Indemnity Amount Paid]]), INDR_PaymentDetails[[#This Row],[Total Indemnity Amount Paid]] &gt;= 0)</f>
        <v>0</v>
      </c>
      <c r="O752" s="40" t="b">
        <f>AND(ISNUMBER(INDR_PaymentDetails[[#This Row],[GST Withheld]]), INDR_PaymentDetails[[#This Row],[GST Withheld]] &gt;=0)</f>
        <v>0</v>
      </c>
      <c r="Q752" s="40" t="b">
        <f t="shared" si="25"/>
        <v>1</v>
      </c>
    </row>
    <row r="753" spans="2:17" ht="23.25" customHeight="1" x14ac:dyDescent="0.2">
      <c r="B753" s="45"/>
      <c r="C753" s="68"/>
      <c r="D753" s="28"/>
      <c r="E753" s="52" t="str">
        <f>IF(ISBLANK(INDR_PaymentDetails[[#This Row],[Total Indemnity Amount Paid]]), "", (INDR_PaymentDetails[[#This Row],[Total Indemnity Amount Paid]] / 9))</f>
        <v/>
      </c>
      <c r="F753" s="53"/>
      <c r="G753" s="47"/>
      <c r="I7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53" s="44" t="b">
        <f>LEN(INDR_PaymentDetails[[#This Row],[Taxpayer Name]]) &gt; 0</f>
        <v>0</v>
      </c>
      <c r="L753" s="44" t="b">
        <f t="shared" si="24"/>
        <v>0</v>
      </c>
      <c r="M753" s="44"/>
      <c r="N753" s="40" t="b">
        <f>AND(ISNUMBER(INDR_PaymentDetails[[#This Row],[Total Indemnity Amount Paid]]), INDR_PaymentDetails[[#This Row],[Total Indemnity Amount Paid]] &gt;= 0)</f>
        <v>0</v>
      </c>
      <c r="O753" s="40" t="b">
        <f>AND(ISNUMBER(INDR_PaymentDetails[[#This Row],[GST Withheld]]), INDR_PaymentDetails[[#This Row],[GST Withheld]] &gt;=0)</f>
        <v>0</v>
      </c>
      <c r="Q753" s="40" t="b">
        <f t="shared" si="25"/>
        <v>1</v>
      </c>
    </row>
    <row r="754" spans="2:17" ht="23.25" customHeight="1" x14ac:dyDescent="0.2">
      <c r="B754" s="45"/>
      <c r="C754" s="68"/>
      <c r="D754" s="28"/>
      <c r="E754" s="52" t="str">
        <f>IF(ISBLANK(INDR_PaymentDetails[[#This Row],[Total Indemnity Amount Paid]]), "", (INDR_PaymentDetails[[#This Row],[Total Indemnity Amount Paid]] / 9))</f>
        <v/>
      </c>
      <c r="F754" s="53"/>
      <c r="G754" s="47"/>
      <c r="I7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54" s="44" t="b">
        <f>LEN(INDR_PaymentDetails[[#This Row],[Taxpayer Name]]) &gt; 0</f>
        <v>0</v>
      </c>
      <c r="L754" s="44" t="b">
        <f t="shared" si="24"/>
        <v>0</v>
      </c>
      <c r="M754" s="44"/>
      <c r="N754" s="40" t="b">
        <f>AND(ISNUMBER(INDR_PaymentDetails[[#This Row],[Total Indemnity Amount Paid]]), INDR_PaymentDetails[[#This Row],[Total Indemnity Amount Paid]] &gt;= 0)</f>
        <v>0</v>
      </c>
      <c r="O754" s="40" t="b">
        <f>AND(ISNUMBER(INDR_PaymentDetails[[#This Row],[GST Withheld]]), INDR_PaymentDetails[[#This Row],[GST Withheld]] &gt;=0)</f>
        <v>0</v>
      </c>
      <c r="Q754" s="40" t="b">
        <f t="shared" si="25"/>
        <v>1</v>
      </c>
    </row>
    <row r="755" spans="2:17" ht="23.25" customHeight="1" x14ac:dyDescent="0.2">
      <c r="B755" s="45"/>
      <c r="C755" s="68"/>
      <c r="D755" s="28"/>
      <c r="E755" s="52" t="str">
        <f>IF(ISBLANK(INDR_PaymentDetails[[#This Row],[Total Indemnity Amount Paid]]), "", (INDR_PaymentDetails[[#This Row],[Total Indemnity Amount Paid]] / 9))</f>
        <v/>
      </c>
      <c r="F755" s="53"/>
      <c r="G755" s="47"/>
      <c r="I7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55" s="44" t="b">
        <f>LEN(INDR_PaymentDetails[[#This Row],[Taxpayer Name]]) &gt; 0</f>
        <v>0</v>
      </c>
      <c r="L755" s="44" t="b">
        <f t="shared" si="24"/>
        <v>0</v>
      </c>
      <c r="M755" s="44"/>
      <c r="N755" s="40" t="b">
        <f>AND(ISNUMBER(INDR_PaymentDetails[[#This Row],[Total Indemnity Amount Paid]]), INDR_PaymentDetails[[#This Row],[Total Indemnity Amount Paid]] &gt;= 0)</f>
        <v>0</v>
      </c>
      <c r="O755" s="40" t="b">
        <f>AND(ISNUMBER(INDR_PaymentDetails[[#This Row],[GST Withheld]]), INDR_PaymentDetails[[#This Row],[GST Withheld]] &gt;=0)</f>
        <v>0</v>
      </c>
      <c r="Q755" s="40" t="b">
        <f t="shared" si="25"/>
        <v>1</v>
      </c>
    </row>
    <row r="756" spans="2:17" ht="23.25" customHeight="1" x14ac:dyDescent="0.2">
      <c r="B756" s="45"/>
      <c r="C756" s="68"/>
      <c r="D756" s="28"/>
      <c r="E756" s="52" t="str">
        <f>IF(ISBLANK(INDR_PaymentDetails[[#This Row],[Total Indemnity Amount Paid]]), "", (INDR_PaymentDetails[[#This Row],[Total Indemnity Amount Paid]] / 9))</f>
        <v/>
      </c>
      <c r="F756" s="53"/>
      <c r="G756" s="47"/>
      <c r="I7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56" s="44" t="b">
        <f>LEN(INDR_PaymentDetails[[#This Row],[Taxpayer Name]]) &gt; 0</f>
        <v>0</v>
      </c>
      <c r="L756" s="44" t="b">
        <f t="shared" si="24"/>
        <v>0</v>
      </c>
      <c r="M756" s="44"/>
      <c r="N756" s="40" t="b">
        <f>AND(ISNUMBER(INDR_PaymentDetails[[#This Row],[Total Indemnity Amount Paid]]), INDR_PaymentDetails[[#This Row],[Total Indemnity Amount Paid]] &gt;= 0)</f>
        <v>0</v>
      </c>
      <c r="O756" s="40" t="b">
        <f>AND(ISNUMBER(INDR_PaymentDetails[[#This Row],[GST Withheld]]), INDR_PaymentDetails[[#This Row],[GST Withheld]] &gt;=0)</f>
        <v>0</v>
      </c>
      <c r="Q756" s="40" t="b">
        <f t="shared" si="25"/>
        <v>1</v>
      </c>
    </row>
    <row r="757" spans="2:17" ht="23.25" customHeight="1" x14ac:dyDescent="0.2">
      <c r="B757" s="45"/>
      <c r="C757" s="68"/>
      <c r="D757" s="28"/>
      <c r="E757" s="52" t="str">
        <f>IF(ISBLANK(INDR_PaymentDetails[[#This Row],[Total Indemnity Amount Paid]]), "", (INDR_PaymentDetails[[#This Row],[Total Indemnity Amount Paid]] / 9))</f>
        <v/>
      </c>
      <c r="F757" s="53"/>
      <c r="G757" s="47"/>
      <c r="I7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57" s="44" t="b">
        <f>LEN(INDR_PaymentDetails[[#This Row],[Taxpayer Name]]) &gt; 0</f>
        <v>0</v>
      </c>
      <c r="L757" s="44" t="b">
        <f t="shared" si="24"/>
        <v>0</v>
      </c>
      <c r="M757" s="44"/>
      <c r="N757" s="40" t="b">
        <f>AND(ISNUMBER(INDR_PaymentDetails[[#This Row],[Total Indemnity Amount Paid]]), INDR_PaymentDetails[[#This Row],[Total Indemnity Amount Paid]] &gt;= 0)</f>
        <v>0</v>
      </c>
      <c r="O757" s="40" t="b">
        <f>AND(ISNUMBER(INDR_PaymentDetails[[#This Row],[GST Withheld]]), INDR_PaymentDetails[[#This Row],[GST Withheld]] &gt;=0)</f>
        <v>0</v>
      </c>
      <c r="Q757" s="40" t="b">
        <f t="shared" si="25"/>
        <v>1</v>
      </c>
    </row>
    <row r="758" spans="2:17" ht="23.25" customHeight="1" x14ac:dyDescent="0.2">
      <c r="B758" s="45"/>
      <c r="C758" s="68"/>
      <c r="D758" s="28"/>
      <c r="E758" s="52" t="str">
        <f>IF(ISBLANK(INDR_PaymentDetails[[#This Row],[Total Indemnity Amount Paid]]), "", (INDR_PaymentDetails[[#This Row],[Total Indemnity Amount Paid]] / 9))</f>
        <v/>
      </c>
      <c r="F758" s="53"/>
      <c r="G758" s="47"/>
      <c r="I7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58" s="44" t="b">
        <f>LEN(INDR_PaymentDetails[[#This Row],[Taxpayer Name]]) &gt; 0</f>
        <v>0</v>
      </c>
      <c r="L758" s="44" t="b">
        <f t="shared" si="24"/>
        <v>0</v>
      </c>
      <c r="M758" s="44"/>
      <c r="N758" s="40" t="b">
        <f>AND(ISNUMBER(INDR_PaymentDetails[[#This Row],[Total Indemnity Amount Paid]]), INDR_PaymentDetails[[#This Row],[Total Indemnity Amount Paid]] &gt;= 0)</f>
        <v>0</v>
      </c>
      <c r="O758" s="40" t="b">
        <f>AND(ISNUMBER(INDR_PaymentDetails[[#This Row],[GST Withheld]]), INDR_PaymentDetails[[#This Row],[GST Withheld]] &gt;=0)</f>
        <v>0</v>
      </c>
      <c r="Q758" s="40" t="b">
        <f t="shared" si="25"/>
        <v>1</v>
      </c>
    </row>
    <row r="759" spans="2:17" ht="23.25" customHeight="1" x14ac:dyDescent="0.2">
      <c r="B759" s="45"/>
      <c r="C759" s="68"/>
      <c r="D759" s="28"/>
      <c r="E759" s="52" t="str">
        <f>IF(ISBLANK(INDR_PaymentDetails[[#This Row],[Total Indemnity Amount Paid]]), "", (INDR_PaymentDetails[[#This Row],[Total Indemnity Amount Paid]] / 9))</f>
        <v/>
      </c>
      <c r="F759" s="53"/>
      <c r="G759" s="47"/>
      <c r="I7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59" s="44" t="b">
        <f>LEN(INDR_PaymentDetails[[#This Row],[Taxpayer Name]]) &gt; 0</f>
        <v>0</v>
      </c>
      <c r="L759" s="44" t="b">
        <f t="shared" si="24"/>
        <v>0</v>
      </c>
      <c r="M759" s="44"/>
      <c r="N759" s="40" t="b">
        <f>AND(ISNUMBER(INDR_PaymentDetails[[#This Row],[Total Indemnity Amount Paid]]), INDR_PaymentDetails[[#This Row],[Total Indemnity Amount Paid]] &gt;= 0)</f>
        <v>0</v>
      </c>
      <c r="O759" s="40" t="b">
        <f>AND(ISNUMBER(INDR_PaymentDetails[[#This Row],[GST Withheld]]), INDR_PaymentDetails[[#This Row],[GST Withheld]] &gt;=0)</f>
        <v>0</v>
      </c>
      <c r="Q759" s="40" t="b">
        <f t="shared" si="25"/>
        <v>1</v>
      </c>
    </row>
    <row r="760" spans="2:17" ht="23.25" customHeight="1" x14ac:dyDescent="0.2">
      <c r="B760" s="45"/>
      <c r="C760" s="68"/>
      <c r="D760" s="28"/>
      <c r="E760" s="52" t="str">
        <f>IF(ISBLANK(INDR_PaymentDetails[[#This Row],[Total Indemnity Amount Paid]]), "", (INDR_PaymentDetails[[#This Row],[Total Indemnity Amount Paid]] / 9))</f>
        <v/>
      </c>
      <c r="F760" s="53"/>
      <c r="G760" s="47"/>
      <c r="I7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60" s="44" t="b">
        <f>LEN(INDR_PaymentDetails[[#This Row],[Taxpayer Name]]) &gt; 0</f>
        <v>0</v>
      </c>
      <c r="L760" s="44" t="b">
        <f t="shared" si="24"/>
        <v>0</v>
      </c>
      <c r="M760" s="44"/>
      <c r="N760" s="40" t="b">
        <f>AND(ISNUMBER(INDR_PaymentDetails[[#This Row],[Total Indemnity Amount Paid]]), INDR_PaymentDetails[[#This Row],[Total Indemnity Amount Paid]] &gt;= 0)</f>
        <v>0</v>
      </c>
      <c r="O760" s="40" t="b">
        <f>AND(ISNUMBER(INDR_PaymentDetails[[#This Row],[GST Withheld]]), INDR_PaymentDetails[[#This Row],[GST Withheld]] &gt;=0)</f>
        <v>0</v>
      </c>
      <c r="Q760" s="40" t="b">
        <f t="shared" si="25"/>
        <v>1</v>
      </c>
    </row>
    <row r="761" spans="2:17" ht="23.25" customHeight="1" x14ac:dyDescent="0.2">
      <c r="B761" s="45"/>
      <c r="C761" s="68"/>
      <c r="D761" s="28"/>
      <c r="E761" s="52" t="str">
        <f>IF(ISBLANK(INDR_PaymentDetails[[#This Row],[Total Indemnity Amount Paid]]), "", (INDR_PaymentDetails[[#This Row],[Total Indemnity Amount Paid]] / 9))</f>
        <v/>
      </c>
      <c r="F761" s="53"/>
      <c r="G761" s="47"/>
      <c r="I7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61" s="44" t="b">
        <f>LEN(INDR_PaymentDetails[[#This Row],[Taxpayer Name]]) &gt; 0</f>
        <v>0</v>
      </c>
      <c r="L761" s="44" t="b">
        <f t="shared" si="24"/>
        <v>0</v>
      </c>
      <c r="M761" s="44"/>
      <c r="N761" s="40" t="b">
        <f>AND(ISNUMBER(INDR_PaymentDetails[[#This Row],[Total Indemnity Amount Paid]]), INDR_PaymentDetails[[#This Row],[Total Indemnity Amount Paid]] &gt;= 0)</f>
        <v>0</v>
      </c>
      <c r="O761" s="40" t="b">
        <f>AND(ISNUMBER(INDR_PaymentDetails[[#This Row],[GST Withheld]]), INDR_PaymentDetails[[#This Row],[GST Withheld]] &gt;=0)</f>
        <v>0</v>
      </c>
      <c r="Q761" s="40" t="b">
        <f t="shared" si="25"/>
        <v>1</v>
      </c>
    </row>
    <row r="762" spans="2:17" ht="23.25" customHeight="1" x14ac:dyDescent="0.2">
      <c r="B762" s="45"/>
      <c r="C762" s="68"/>
      <c r="D762" s="28"/>
      <c r="E762" s="52" t="str">
        <f>IF(ISBLANK(INDR_PaymentDetails[[#This Row],[Total Indemnity Amount Paid]]), "", (INDR_PaymentDetails[[#This Row],[Total Indemnity Amount Paid]] / 9))</f>
        <v/>
      </c>
      <c r="F762" s="53"/>
      <c r="G762" s="47"/>
      <c r="I7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62" s="44" t="b">
        <f>LEN(INDR_PaymentDetails[[#This Row],[Taxpayer Name]]) &gt; 0</f>
        <v>0</v>
      </c>
      <c r="L762" s="44" t="b">
        <f t="shared" si="24"/>
        <v>0</v>
      </c>
      <c r="M762" s="44"/>
      <c r="N762" s="40" t="b">
        <f>AND(ISNUMBER(INDR_PaymentDetails[[#This Row],[Total Indemnity Amount Paid]]), INDR_PaymentDetails[[#This Row],[Total Indemnity Amount Paid]] &gt;= 0)</f>
        <v>0</v>
      </c>
      <c r="O762" s="40" t="b">
        <f>AND(ISNUMBER(INDR_PaymentDetails[[#This Row],[GST Withheld]]), INDR_PaymentDetails[[#This Row],[GST Withheld]] &gt;=0)</f>
        <v>0</v>
      </c>
      <c r="Q762" s="40" t="b">
        <f t="shared" si="25"/>
        <v>1</v>
      </c>
    </row>
    <row r="763" spans="2:17" ht="23.25" customHeight="1" x14ac:dyDescent="0.2">
      <c r="B763" s="45"/>
      <c r="C763" s="68"/>
      <c r="D763" s="28"/>
      <c r="E763" s="52" t="str">
        <f>IF(ISBLANK(INDR_PaymentDetails[[#This Row],[Total Indemnity Amount Paid]]), "", (INDR_PaymentDetails[[#This Row],[Total Indemnity Amount Paid]] / 9))</f>
        <v/>
      </c>
      <c r="F763" s="53"/>
      <c r="G763" s="47"/>
      <c r="I7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63" s="44" t="b">
        <f>LEN(INDR_PaymentDetails[[#This Row],[Taxpayer Name]]) &gt; 0</f>
        <v>0</v>
      </c>
      <c r="L763" s="44" t="b">
        <f t="shared" si="24"/>
        <v>0</v>
      </c>
      <c r="M763" s="44"/>
      <c r="N763" s="40" t="b">
        <f>AND(ISNUMBER(INDR_PaymentDetails[[#This Row],[Total Indemnity Amount Paid]]), INDR_PaymentDetails[[#This Row],[Total Indemnity Amount Paid]] &gt;= 0)</f>
        <v>0</v>
      </c>
      <c r="O763" s="40" t="b">
        <f>AND(ISNUMBER(INDR_PaymentDetails[[#This Row],[GST Withheld]]), INDR_PaymentDetails[[#This Row],[GST Withheld]] &gt;=0)</f>
        <v>0</v>
      </c>
      <c r="Q763" s="40" t="b">
        <f t="shared" si="25"/>
        <v>1</v>
      </c>
    </row>
    <row r="764" spans="2:17" ht="23.25" customHeight="1" x14ac:dyDescent="0.2">
      <c r="B764" s="45"/>
      <c r="C764" s="68"/>
      <c r="D764" s="28"/>
      <c r="E764" s="52" t="str">
        <f>IF(ISBLANK(INDR_PaymentDetails[[#This Row],[Total Indemnity Amount Paid]]), "", (INDR_PaymentDetails[[#This Row],[Total Indemnity Amount Paid]] / 9))</f>
        <v/>
      </c>
      <c r="F764" s="53"/>
      <c r="G764" s="47"/>
      <c r="I7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64" s="44" t="b">
        <f>LEN(INDR_PaymentDetails[[#This Row],[Taxpayer Name]]) &gt; 0</f>
        <v>0</v>
      </c>
      <c r="L764" s="44" t="b">
        <f t="shared" si="24"/>
        <v>0</v>
      </c>
      <c r="M764" s="44"/>
      <c r="N764" s="40" t="b">
        <f>AND(ISNUMBER(INDR_PaymentDetails[[#This Row],[Total Indemnity Amount Paid]]), INDR_PaymentDetails[[#This Row],[Total Indemnity Amount Paid]] &gt;= 0)</f>
        <v>0</v>
      </c>
      <c r="O764" s="40" t="b">
        <f>AND(ISNUMBER(INDR_PaymentDetails[[#This Row],[GST Withheld]]), INDR_PaymentDetails[[#This Row],[GST Withheld]] &gt;=0)</f>
        <v>0</v>
      </c>
      <c r="Q764" s="40" t="b">
        <f t="shared" si="25"/>
        <v>1</v>
      </c>
    </row>
    <row r="765" spans="2:17" ht="23.25" customHeight="1" x14ac:dyDescent="0.2">
      <c r="B765" s="45"/>
      <c r="C765" s="68"/>
      <c r="D765" s="28"/>
      <c r="E765" s="52" t="str">
        <f>IF(ISBLANK(INDR_PaymentDetails[[#This Row],[Total Indemnity Amount Paid]]), "", (INDR_PaymentDetails[[#This Row],[Total Indemnity Amount Paid]] / 9))</f>
        <v/>
      </c>
      <c r="F765" s="53"/>
      <c r="G765" s="47"/>
      <c r="I7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65" s="44" t="b">
        <f>LEN(INDR_PaymentDetails[[#This Row],[Taxpayer Name]]) &gt; 0</f>
        <v>0</v>
      </c>
      <c r="L765" s="44" t="b">
        <f t="shared" si="24"/>
        <v>0</v>
      </c>
      <c r="M765" s="44"/>
      <c r="N765" s="40" t="b">
        <f>AND(ISNUMBER(INDR_PaymentDetails[[#This Row],[Total Indemnity Amount Paid]]), INDR_PaymentDetails[[#This Row],[Total Indemnity Amount Paid]] &gt;= 0)</f>
        <v>0</v>
      </c>
      <c r="O765" s="40" t="b">
        <f>AND(ISNUMBER(INDR_PaymentDetails[[#This Row],[GST Withheld]]), INDR_PaymentDetails[[#This Row],[GST Withheld]] &gt;=0)</f>
        <v>0</v>
      </c>
      <c r="Q765" s="40" t="b">
        <f t="shared" si="25"/>
        <v>1</v>
      </c>
    </row>
    <row r="766" spans="2:17" ht="23.25" customHeight="1" x14ac:dyDescent="0.2">
      <c r="B766" s="45"/>
      <c r="C766" s="68"/>
      <c r="D766" s="28"/>
      <c r="E766" s="52" t="str">
        <f>IF(ISBLANK(INDR_PaymentDetails[[#This Row],[Total Indemnity Amount Paid]]), "", (INDR_PaymentDetails[[#This Row],[Total Indemnity Amount Paid]] / 9))</f>
        <v/>
      </c>
      <c r="F766" s="53"/>
      <c r="G766" s="47"/>
      <c r="I7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66" s="44" t="b">
        <f>LEN(INDR_PaymentDetails[[#This Row],[Taxpayer Name]]) &gt; 0</f>
        <v>0</v>
      </c>
      <c r="L766" s="44" t="b">
        <f t="shared" ref="L766:L829" si="26">OR(J766, AND(K766, Config_AcceptTinOrName = TRUE))</f>
        <v>0</v>
      </c>
      <c r="M766" s="44"/>
      <c r="N766" s="40" t="b">
        <f>AND(ISNUMBER(INDR_PaymentDetails[[#This Row],[Total Indemnity Amount Paid]]), INDR_PaymentDetails[[#This Row],[Total Indemnity Amount Paid]] &gt;= 0)</f>
        <v>0</v>
      </c>
      <c r="O766" s="40" t="b">
        <f>AND(ISNUMBER(INDR_PaymentDetails[[#This Row],[GST Withheld]]), INDR_PaymentDetails[[#This Row],[GST Withheld]] &gt;=0)</f>
        <v>0</v>
      </c>
      <c r="Q766" s="40" t="b">
        <f t="shared" si="25"/>
        <v>1</v>
      </c>
    </row>
    <row r="767" spans="2:17" ht="23.25" customHeight="1" x14ac:dyDescent="0.2">
      <c r="B767" s="45"/>
      <c r="C767" s="68"/>
      <c r="D767" s="28"/>
      <c r="E767" s="52" t="str">
        <f>IF(ISBLANK(INDR_PaymentDetails[[#This Row],[Total Indemnity Amount Paid]]), "", (INDR_PaymentDetails[[#This Row],[Total Indemnity Amount Paid]] / 9))</f>
        <v/>
      </c>
      <c r="F767" s="53"/>
      <c r="G767" s="47"/>
      <c r="I7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67" s="44" t="b">
        <f>LEN(INDR_PaymentDetails[[#This Row],[Taxpayer Name]]) &gt; 0</f>
        <v>0</v>
      </c>
      <c r="L767" s="44" t="b">
        <f t="shared" si="26"/>
        <v>0</v>
      </c>
      <c r="M767" s="44"/>
      <c r="N767" s="40" t="b">
        <f>AND(ISNUMBER(INDR_PaymentDetails[[#This Row],[Total Indemnity Amount Paid]]), INDR_PaymentDetails[[#This Row],[Total Indemnity Amount Paid]] &gt;= 0)</f>
        <v>0</v>
      </c>
      <c r="O767" s="40" t="b">
        <f>AND(ISNUMBER(INDR_PaymentDetails[[#This Row],[GST Withheld]]), INDR_PaymentDetails[[#This Row],[GST Withheld]] &gt;=0)</f>
        <v>0</v>
      </c>
      <c r="Q767" s="40" t="b">
        <f t="shared" si="25"/>
        <v>1</v>
      </c>
    </row>
    <row r="768" spans="2:17" ht="23.25" customHeight="1" x14ac:dyDescent="0.2">
      <c r="B768" s="45"/>
      <c r="C768" s="68"/>
      <c r="D768" s="28"/>
      <c r="E768" s="52" t="str">
        <f>IF(ISBLANK(INDR_PaymentDetails[[#This Row],[Total Indemnity Amount Paid]]), "", (INDR_PaymentDetails[[#This Row],[Total Indemnity Amount Paid]] / 9))</f>
        <v/>
      </c>
      <c r="F768" s="53"/>
      <c r="G768" s="47"/>
      <c r="I7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68" s="44" t="b">
        <f>LEN(INDR_PaymentDetails[[#This Row],[Taxpayer Name]]) &gt; 0</f>
        <v>0</v>
      </c>
      <c r="L768" s="44" t="b">
        <f t="shared" si="26"/>
        <v>0</v>
      </c>
      <c r="M768" s="44"/>
      <c r="N768" s="40" t="b">
        <f>AND(ISNUMBER(INDR_PaymentDetails[[#This Row],[Total Indemnity Amount Paid]]), INDR_PaymentDetails[[#This Row],[Total Indemnity Amount Paid]] &gt;= 0)</f>
        <v>0</v>
      </c>
      <c r="O768" s="40" t="b">
        <f>AND(ISNUMBER(INDR_PaymentDetails[[#This Row],[GST Withheld]]), INDR_PaymentDetails[[#This Row],[GST Withheld]] &gt;=0)</f>
        <v>0</v>
      </c>
      <c r="Q768" s="40" t="b">
        <f t="shared" si="25"/>
        <v>1</v>
      </c>
    </row>
    <row r="769" spans="2:17" ht="23.25" customHeight="1" x14ac:dyDescent="0.2">
      <c r="B769" s="45"/>
      <c r="C769" s="68"/>
      <c r="D769" s="28"/>
      <c r="E769" s="52" t="str">
        <f>IF(ISBLANK(INDR_PaymentDetails[[#This Row],[Total Indemnity Amount Paid]]), "", (INDR_PaymentDetails[[#This Row],[Total Indemnity Amount Paid]] / 9))</f>
        <v/>
      </c>
      <c r="F769" s="53"/>
      <c r="G769" s="47"/>
      <c r="I7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69" s="44" t="b">
        <f>LEN(INDR_PaymentDetails[[#This Row],[Taxpayer Name]]) &gt; 0</f>
        <v>0</v>
      </c>
      <c r="L769" s="44" t="b">
        <f t="shared" si="26"/>
        <v>0</v>
      </c>
      <c r="M769" s="44"/>
      <c r="N769" s="40" t="b">
        <f>AND(ISNUMBER(INDR_PaymentDetails[[#This Row],[Total Indemnity Amount Paid]]), INDR_PaymentDetails[[#This Row],[Total Indemnity Amount Paid]] &gt;= 0)</f>
        <v>0</v>
      </c>
      <c r="O769" s="40" t="b">
        <f>AND(ISNUMBER(INDR_PaymentDetails[[#This Row],[GST Withheld]]), INDR_PaymentDetails[[#This Row],[GST Withheld]] &gt;=0)</f>
        <v>0</v>
      </c>
      <c r="Q769" s="40" t="b">
        <f t="shared" si="25"/>
        <v>1</v>
      </c>
    </row>
    <row r="770" spans="2:17" ht="23.25" customHeight="1" x14ac:dyDescent="0.2">
      <c r="B770" s="45"/>
      <c r="C770" s="68"/>
      <c r="D770" s="28"/>
      <c r="E770" s="52" t="str">
        <f>IF(ISBLANK(INDR_PaymentDetails[[#This Row],[Total Indemnity Amount Paid]]), "", (INDR_PaymentDetails[[#This Row],[Total Indemnity Amount Paid]] / 9))</f>
        <v/>
      </c>
      <c r="F770" s="53"/>
      <c r="G770" s="47"/>
      <c r="I7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70" s="44" t="b">
        <f>LEN(INDR_PaymentDetails[[#This Row],[Taxpayer Name]]) &gt; 0</f>
        <v>0</v>
      </c>
      <c r="L770" s="44" t="b">
        <f t="shared" si="26"/>
        <v>0</v>
      </c>
      <c r="M770" s="44"/>
      <c r="N770" s="40" t="b">
        <f>AND(ISNUMBER(INDR_PaymentDetails[[#This Row],[Total Indemnity Amount Paid]]), INDR_PaymentDetails[[#This Row],[Total Indemnity Amount Paid]] &gt;= 0)</f>
        <v>0</v>
      </c>
      <c r="O770" s="40" t="b">
        <f>AND(ISNUMBER(INDR_PaymentDetails[[#This Row],[GST Withheld]]), INDR_PaymentDetails[[#This Row],[GST Withheld]] &gt;=0)</f>
        <v>0</v>
      </c>
      <c r="Q770" s="40" t="b">
        <f t="shared" si="25"/>
        <v>1</v>
      </c>
    </row>
    <row r="771" spans="2:17" ht="23.25" customHeight="1" x14ac:dyDescent="0.2">
      <c r="B771" s="45"/>
      <c r="C771" s="68"/>
      <c r="D771" s="28"/>
      <c r="E771" s="52" t="str">
        <f>IF(ISBLANK(INDR_PaymentDetails[[#This Row],[Total Indemnity Amount Paid]]), "", (INDR_PaymentDetails[[#This Row],[Total Indemnity Amount Paid]] / 9))</f>
        <v/>
      </c>
      <c r="F771" s="53"/>
      <c r="G771" s="47"/>
      <c r="I7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71" s="44" t="b">
        <f>LEN(INDR_PaymentDetails[[#This Row],[Taxpayer Name]]) &gt; 0</f>
        <v>0</v>
      </c>
      <c r="L771" s="44" t="b">
        <f t="shared" si="26"/>
        <v>0</v>
      </c>
      <c r="M771" s="44"/>
      <c r="N771" s="40" t="b">
        <f>AND(ISNUMBER(INDR_PaymentDetails[[#This Row],[Total Indemnity Amount Paid]]), INDR_PaymentDetails[[#This Row],[Total Indemnity Amount Paid]] &gt;= 0)</f>
        <v>0</v>
      </c>
      <c r="O771" s="40" t="b">
        <f>AND(ISNUMBER(INDR_PaymentDetails[[#This Row],[GST Withheld]]), INDR_PaymentDetails[[#This Row],[GST Withheld]] &gt;=0)</f>
        <v>0</v>
      </c>
      <c r="Q771" s="40" t="b">
        <f t="shared" si="25"/>
        <v>1</v>
      </c>
    </row>
    <row r="772" spans="2:17" ht="23.25" customHeight="1" x14ac:dyDescent="0.2">
      <c r="B772" s="45"/>
      <c r="C772" s="68"/>
      <c r="D772" s="28"/>
      <c r="E772" s="52" t="str">
        <f>IF(ISBLANK(INDR_PaymentDetails[[#This Row],[Total Indemnity Amount Paid]]), "", (INDR_PaymentDetails[[#This Row],[Total Indemnity Amount Paid]] / 9))</f>
        <v/>
      </c>
      <c r="F772" s="53"/>
      <c r="G772" s="47"/>
      <c r="I7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72" s="44" t="b">
        <f>LEN(INDR_PaymentDetails[[#This Row],[Taxpayer Name]]) &gt; 0</f>
        <v>0</v>
      </c>
      <c r="L772" s="44" t="b">
        <f t="shared" si="26"/>
        <v>0</v>
      </c>
      <c r="M772" s="44"/>
      <c r="N772" s="40" t="b">
        <f>AND(ISNUMBER(INDR_PaymentDetails[[#This Row],[Total Indemnity Amount Paid]]), INDR_PaymentDetails[[#This Row],[Total Indemnity Amount Paid]] &gt;= 0)</f>
        <v>0</v>
      </c>
      <c r="O772" s="40" t="b">
        <f>AND(ISNUMBER(INDR_PaymentDetails[[#This Row],[GST Withheld]]), INDR_PaymentDetails[[#This Row],[GST Withheld]] &gt;=0)</f>
        <v>0</v>
      </c>
      <c r="Q772" s="40" t="b">
        <f t="shared" si="25"/>
        <v>1</v>
      </c>
    </row>
    <row r="773" spans="2:17" ht="23.25" customHeight="1" x14ac:dyDescent="0.2">
      <c r="B773" s="45"/>
      <c r="C773" s="68"/>
      <c r="D773" s="28"/>
      <c r="E773" s="52" t="str">
        <f>IF(ISBLANK(INDR_PaymentDetails[[#This Row],[Total Indemnity Amount Paid]]), "", (INDR_PaymentDetails[[#This Row],[Total Indemnity Amount Paid]] / 9))</f>
        <v/>
      </c>
      <c r="F773" s="53"/>
      <c r="G773" s="47"/>
      <c r="I7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73" s="44" t="b">
        <f>LEN(INDR_PaymentDetails[[#This Row],[Taxpayer Name]]) &gt; 0</f>
        <v>0</v>
      </c>
      <c r="L773" s="44" t="b">
        <f t="shared" si="26"/>
        <v>0</v>
      </c>
      <c r="M773" s="44"/>
      <c r="N773" s="40" t="b">
        <f>AND(ISNUMBER(INDR_PaymentDetails[[#This Row],[Total Indemnity Amount Paid]]), INDR_PaymentDetails[[#This Row],[Total Indemnity Amount Paid]] &gt;= 0)</f>
        <v>0</v>
      </c>
      <c r="O773" s="40" t="b">
        <f>AND(ISNUMBER(INDR_PaymentDetails[[#This Row],[GST Withheld]]), INDR_PaymentDetails[[#This Row],[GST Withheld]] &gt;=0)</f>
        <v>0</v>
      </c>
      <c r="Q773" s="40" t="b">
        <f t="shared" si="25"/>
        <v>1</v>
      </c>
    </row>
    <row r="774" spans="2:17" ht="23.25" customHeight="1" x14ac:dyDescent="0.2">
      <c r="B774" s="45"/>
      <c r="C774" s="68"/>
      <c r="D774" s="28"/>
      <c r="E774" s="52" t="str">
        <f>IF(ISBLANK(INDR_PaymentDetails[[#This Row],[Total Indemnity Amount Paid]]), "", (INDR_PaymentDetails[[#This Row],[Total Indemnity Amount Paid]] / 9))</f>
        <v/>
      </c>
      <c r="F774" s="53"/>
      <c r="G774" s="47"/>
      <c r="I7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74" s="44" t="b">
        <f>LEN(INDR_PaymentDetails[[#This Row],[Taxpayer Name]]) &gt; 0</f>
        <v>0</v>
      </c>
      <c r="L774" s="44" t="b">
        <f t="shared" si="26"/>
        <v>0</v>
      </c>
      <c r="M774" s="44"/>
      <c r="N774" s="40" t="b">
        <f>AND(ISNUMBER(INDR_PaymentDetails[[#This Row],[Total Indemnity Amount Paid]]), INDR_PaymentDetails[[#This Row],[Total Indemnity Amount Paid]] &gt;= 0)</f>
        <v>0</v>
      </c>
      <c r="O774" s="40" t="b">
        <f>AND(ISNUMBER(INDR_PaymentDetails[[#This Row],[GST Withheld]]), INDR_PaymentDetails[[#This Row],[GST Withheld]] &gt;=0)</f>
        <v>0</v>
      </c>
      <c r="Q774" s="40" t="b">
        <f t="shared" si="25"/>
        <v>1</v>
      </c>
    </row>
    <row r="775" spans="2:17" ht="23.25" customHeight="1" x14ac:dyDescent="0.2">
      <c r="B775" s="45"/>
      <c r="C775" s="68"/>
      <c r="D775" s="28"/>
      <c r="E775" s="52" t="str">
        <f>IF(ISBLANK(INDR_PaymentDetails[[#This Row],[Total Indemnity Amount Paid]]), "", (INDR_PaymentDetails[[#This Row],[Total Indemnity Amount Paid]] / 9))</f>
        <v/>
      </c>
      <c r="F775" s="53"/>
      <c r="G775" s="47"/>
      <c r="I7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75" s="44" t="b">
        <f>LEN(INDR_PaymentDetails[[#This Row],[Taxpayer Name]]) &gt; 0</f>
        <v>0</v>
      </c>
      <c r="L775" s="44" t="b">
        <f t="shared" si="26"/>
        <v>0</v>
      </c>
      <c r="M775" s="44"/>
      <c r="N775" s="40" t="b">
        <f>AND(ISNUMBER(INDR_PaymentDetails[[#This Row],[Total Indemnity Amount Paid]]), INDR_PaymentDetails[[#This Row],[Total Indemnity Amount Paid]] &gt;= 0)</f>
        <v>0</v>
      </c>
      <c r="O775" s="40" t="b">
        <f>AND(ISNUMBER(INDR_PaymentDetails[[#This Row],[GST Withheld]]), INDR_PaymentDetails[[#This Row],[GST Withheld]] &gt;=0)</f>
        <v>0</v>
      </c>
      <c r="Q775" s="40" t="b">
        <f t="shared" si="25"/>
        <v>1</v>
      </c>
    </row>
    <row r="776" spans="2:17" ht="23.25" customHeight="1" x14ac:dyDescent="0.2">
      <c r="B776" s="45"/>
      <c r="C776" s="68"/>
      <c r="D776" s="28"/>
      <c r="E776" s="52" t="str">
        <f>IF(ISBLANK(INDR_PaymentDetails[[#This Row],[Total Indemnity Amount Paid]]), "", (INDR_PaymentDetails[[#This Row],[Total Indemnity Amount Paid]] / 9))</f>
        <v/>
      </c>
      <c r="F776" s="53"/>
      <c r="G776" s="47"/>
      <c r="I7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76" s="44" t="b">
        <f>LEN(INDR_PaymentDetails[[#This Row],[Taxpayer Name]]) &gt; 0</f>
        <v>0</v>
      </c>
      <c r="L776" s="44" t="b">
        <f t="shared" si="26"/>
        <v>0</v>
      </c>
      <c r="M776" s="44"/>
      <c r="N776" s="40" t="b">
        <f>AND(ISNUMBER(INDR_PaymentDetails[[#This Row],[Total Indemnity Amount Paid]]), INDR_PaymentDetails[[#This Row],[Total Indemnity Amount Paid]] &gt;= 0)</f>
        <v>0</v>
      </c>
      <c r="O776" s="40" t="b">
        <f>AND(ISNUMBER(INDR_PaymentDetails[[#This Row],[GST Withheld]]), INDR_PaymentDetails[[#This Row],[GST Withheld]] &gt;=0)</f>
        <v>0</v>
      </c>
      <c r="Q776" s="40" t="b">
        <f t="shared" si="25"/>
        <v>1</v>
      </c>
    </row>
    <row r="777" spans="2:17" ht="23.25" customHeight="1" x14ac:dyDescent="0.2">
      <c r="B777" s="45"/>
      <c r="C777" s="68"/>
      <c r="D777" s="28"/>
      <c r="E777" s="52" t="str">
        <f>IF(ISBLANK(INDR_PaymentDetails[[#This Row],[Total Indemnity Amount Paid]]), "", (INDR_PaymentDetails[[#This Row],[Total Indemnity Amount Paid]] / 9))</f>
        <v/>
      </c>
      <c r="F777" s="53"/>
      <c r="G777" s="47"/>
      <c r="I7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77" s="44" t="b">
        <f>LEN(INDR_PaymentDetails[[#This Row],[Taxpayer Name]]) &gt; 0</f>
        <v>0</v>
      </c>
      <c r="L777" s="44" t="b">
        <f t="shared" si="26"/>
        <v>0</v>
      </c>
      <c r="M777" s="44"/>
      <c r="N777" s="40" t="b">
        <f>AND(ISNUMBER(INDR_PaymentDetails[[#This Row],[Total Indemnity Amount Paid]]), INDR_PaymentDetails[[#This Row],[Total Indemnity Amount Paid]] &gt;= 0)</f>
        <v>0</v>
      </c>
      <c r="O777" s="40" t="b">
        <f>AND(ISNUMBER(INDR_PaymentDetails[[#This Row],[GST Withheld]]), INDR_PaymentDetails[[#This Row],[GST Withheld]] &gt;=0)</f>
        <v>0</v>
      </c>
      <c r="Q777" s="40" t="b">
        <f t="shared" si="25"/>
        <v>1</v>
      </c>
    </row>
    <row r="778" spans="2:17" ht="23.25" customHeight="1" x14ac:dyDescent="0.2">
      <c r="B778" s="45"/>
      <c r="C778" s="68"/>
      <c r="D778" s="28"/>
      <c r="E778" s="52" t="str">
        <f>IF(ISBLANK(INDR_PaymentDetails[[#This Row],[Total Indemnity Amount Paid]]), "", (INDR_PaymentDetails[[#This Row],[Total Indemnity Amount Paid]] / 9))</f>
        <v/>
      </c>
      <c r="F778" s="53"/>
      <c r="G778" s="47"/>
      <c r="I7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78" s="44" t="b">
        <f>LEN(INDR_PaymentDetails[[#This Row],[Taxpayer Name]]) &gt; 0</f>
        <v>0</v>
      </c>
      <c r="L778" s="44" t="b">
        <f t="shared" si="26"/>
        <v>0</v>
      </c>
      <c r="M778" s="44"/>
      <c r="N778" s="40" t="b">
        <f>AND(ISNUMBER(INDR_PaymentDetails[[#This Row],[Total Indemnity Amount Paid]]), INDR_PaymentDetails[[#This Row],[Total Indemnity Amount Paid]] &gt;= 0)</f>
        <v>0</v>
      </c>
      <c r="O778" s="40" t="b">
        <f>AND(ISNUMBER(INDR_PaymentDetails[[#This Row],[GST Withheld]]), INDR_PaymentDetails[[#This Row],[GST Withheld]] &gt;=0)</f>
        <v>0</v>
      </c>
      <c r="Q778" s="40" t="b">
        <f t="shared" si="25"/>
        <v>1</v>
      </c>
    </row>
    <row r="779" spans="2:17" ht="23.25" customHeight="1" x14ac:dyDescent="0.2">
      <c r="B779" s="45"/>
      <c r="C779" s="68"/>
      <c r="D779" s="28"/>
      <c r="E779" s="52" t="str">
        <f>IF(ISBLANK(INDR_PaymentDetails[[#This Row],[Total Indemnity Amount Paid]]), "", (INDR_PaymentDetails[[#This Row],[Total Indemnity Amount Paid]] / 9))</f>
        <v/>
      </c>
      <c r="F779" s="53"/>
      <c r="G779" s="47"/>
      <c r="I7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79" s="44" t="b">
        <f>LEN(INDR_PaymentDetails[[#This Row],[Taxpayer Name]]) &gt; 0</f>
        <v>0</v>
      </c>
      <c r="L779" s="44" t="b">
        <f t="shared" si="26"/>
        <v>0</v>
      </c>
      <c r="M779" s="44"/>
      <c r="N779" s="40" t="b">
        <f>AND(ISNUMBER(INDR_PaymentDetails[[#This Row],[Total Indemnity Amount Paid]]), INDR_PaymentDetails[[#This Row],[Total Indemnity Amount Paid]] &gt;= 0)</f>
        <v>0</v>
      </c>
      <c r="O779" s="40" t="b">
        <f>AND(ISNUMBER(INDR_PaymentDetails[[#This Row],[GST Withheld]]), INDR_PaymentDetails[[#This Row],[GST Withheld]] &gt;=0)</f>
        <v>0</v>
      </c>
      <c r="Q779" s="40" t="b">
        <f t="shared" si="25"/>
        <v>1</v>
      </c>
    </row>
    <row r="780" spans="2:17" ht="23.25" customHeight="1" x14ac:dyDescent="0.2">
      <c r="B780" s="45"/>
      <c r="C780" s="68"/>
      <c r="D780" s="28"/>
      <c r="E780" s="52" t="str">
        <f>IF(ISBLANK(INDR_PaymentDetails[[#This Row],[Total Indemnity Amount Paid]]), "", (INDR_PaymentDetails[[#This Row],[Total Indemnity Amount Paid]] / 9))</f>
        <v/>
      </c>
      <c r="F780" s="53"/>
      <c r="G780" s="47"/>
      <c r="I7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80" s="44" t="b">
        <f>LEN(INDR_PaymentDetails[[#This Row],[Taxpayer Name]]) &gt; 0</f>
        <v>0</v>
      </c>
      <c r="L780" s="44" t="b">
        <f t="shared" si="26"/>
        <v>0</v>
      </c>
      <c r="M780" s="44"/>
      <c r="N780" s="40" t="b">
        <f>AND(ISNUMBER(INDR_PaymentDetails[[#This Row],[Total Indemnity Amount Paid]]), INDR_PaymentDetails[[#This Row],[Total Indemnity Amount Paid]] &gt;= 0)</f>
        <v>0</v>
      </c>
      <c r="O780" s="40" t="b">
        <f>AND(ISNUMBER(INDR_PaymentDetails[[#This Row],[GST Withheld]]), INDR_PaymentDetails[[#This Row],[GST Withheld]] &gt;=0)</f>
        <v>0</v>
      </c>
      <c r="Q780" s="40" t="b">
        <f t="shared" si="25"/>
        <v>1</v>
      </c>
    </row>
    <row r="781" spans="2:17" ht="23.25" customHeight="1" x14ac:dyDescent="0.2">
      <c r="B781" s="45"/>
      <c r="C781" s="68"/>
      <c r="D781" s="28"/>
      <c r="E781" s="52" t="str">
        <f>IF(ISBLANK(INDR_PaymentDetails[[#This Row],[Total Indemnity Amount Paid]]), "", (INDR_PaymentDetails[[#This Row],[Total Indemnity Amount Paid]] / 9))</f>
        <v/>
      </c>
      <c r="F781" s="53"/>
      <c r="G781" s="47"/>
      <c r="I7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81" s="44" t="b">
        <f>LEN(INDR_PaymentDetails[[#This Row],[Taxpayer Name]]) &gt; 0</f>
        <v>0</v>
      </c>
      <c r="L781" s="44" t="b">
        <f t="shared" si="26"/>
        <v>0</v>
      </c>
      <c r="M781" s="44"/>
      <c r="N781" s="40" t="b">
        <f>AND(ISNUMBER(INDR_PaymentDetails[[#This Row],[Total Indemnity Amount Paid]]), INDR_PaymentDetails[[#This Row],[Total Indemnity Amount Paid]] &gt;= 0)</f>
        <v>0</v>
      </c>
      <c r="O781" s="40" t="b">
        <f>AND(ISNUMBER(INDR_PaymentDetails[[#This Row],[GST Withheld]]), INDR_PaymentDetails[[#This Row],[GST Withheld]] &gt;=0)</f>
        <v>0</v>
      </c>
      <c r="Q781" s="40" t="b">
        <f t="shared" si="25"/>
        <v>1</v>
      </c>
    </row>
    <row r="782" spans="2:17" ht="23.25" customHeight="1" x14ac:dyDescent="0.2">
      <c r="B782" s="45"/>
      <c r="C782" s="68"/>
      <c r="D782" s="28"/>
      <c r="E782" s="52" t="str">
        <f>IF(ISBLANK(INDR_PaymentDetails[[#This Row],[Total Indemnity Amount Paid]]), "", (INDR_PaymentDetails[[#This Row],[Total Indemnity Amount Paid]] / 9))</f>
        <v/>
      </c>
      <c r="F782" s="53"/>
      <c r="G782" s="47"/>
      <c r="I7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82" s="44" t="b">
        <f>LEN(INDR_PaymentDetails[[#This Row],[Taxpayer Name]]) &gt; 0</f>
        <v>0</v>
      </c>
      <c r="L782" s="44" t="b">
        <f t="shared" si="26"/>
        <v>0</v>
      </c>
      <c r="M782" s="44"/>
      <c r="N782" s="40" t="b">
        <f>AND(ISNUMBER(INDR_PaymentDetails[[#This Row],[Total Indemnity Amount Paid]]), INDR_PaymentDetails[[#This Row],[Total Indemnity Amount Paid]] &gt;= 0)</f>
        <v>0</v>
      </c>
      <c r="O782" s="40" t="b">
        <f>AND(ISNUMBER(INDR_PaymentDetails[[#This Row],[GST Withheld]]), INDR_PaymentDetails[[#This Row],[GST Withheld]] &gt;=0)</f>
        <v>0</v>
      </c>
      <c r="Q782" s="40" t="b">
        <f t="shared" si="25"/>
        <v>1</v>
      </c>
    </row>
    <row r="783" spans="2:17" ht="23.25" customHeight="1" x14ac:dyDescent="0.2">
      <c r="B783" s="45"/>
      <c r="C783" s="68"/>
      <c r="D783" s="28"/>
      <c r="E783" s="52" t="str">
        <f>IF(ISBLANK(INDR_PaymentDetails[[#This Row],[Total Indemnity Amount Paid]]), "", (INDR_PaymentDetails[[#This Row],[Total Indemnity Amount Paid]] / 9))</f>
        <v/>
      </c>
      <c r="F783" s="53"/>
      <c r="G783" s="47"/>
      <c r="I7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83" s="44" t="b">
        <f>LEN(INDR_PaymentDetails[[#This Row],[Taxpayer Name]]) &gt; 0</f>
        <v>0</v>
      </c>
      <c r="L783" s="44" t="b">
        <f t="shared" si="26"/>
        <v>0</v>
      </c>
      <c r="M783" s="44"/>
      <c r="N783" s="40" t="b">
        <f>AND(ISNUMBER(INDR_PaymentDetails[[#This Row],[Total Indemnity Amount Paid]]), INDR_PaymentDetails[[#This Row],[Total Indemnity Amount Paid]] &gt;= 0)</f>
        <v>0</v>
      </c>
      <c r="O783" s="40" t="b">
        <f>AND(ISNUMBER(INDR_PaymentDetails[[#This Row],[GST Withheld]]), INDR_PaymentDetails[[#This Row],[GST Withheld]] &gt;=0)</f>
        <v>0</v>
      </c>
      <c r="Q783" s="40" t="b">
        <f t="shared" si="25"/>
        <v>1</v>
      </c>
    </row>
    <row r="784" spans="2:17" ht="23.25" customHeight="1" x14ac:dyDescent="0.2">
      <c r="B784" s="45"/>
      <c r="C784" s="68"/>
      <c r="D784" s="28"/>
      <c r="E784" s="52" t="str">
        <f>IF(ISBLANK(INDR_PaymentDetails[[#This Row],[Total Indemnity Amount Paid]]), "", (INDR_PaymentDetails[[#This Row],[Total Indemnity Amount Paid]] / 9))</f>
        <v/>
      </c>
      <c r="F784" s="53"/>
      <c r="G784" s="47"/>
      <c r="I7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84" s="44" t="b">
        <f>LEN(INDR_PaymentDetails[[#This Row],[Taxpayer Name]]) &gt; 0</f>
        <v>0</v>
      </c>
      <c r="L784" s="44" t="b">
        <f t="shared" si="26"/>
        <v>0</v>
      </c>
      <c r="M784" s="44"/>
      <c r="N784" s="40" t="b">
        <f>AND(ISNUMBER(INDR_PaymentDetails[[#This Row],[Total Indemnity Amount Paid]]), INDR_PaymentDetails[[#This Row],[Total Indemnity Amount Paid]] &gt;= 0)</f>
        <v>0</v>
      </c>
      <c r="O784" s="40" t="b">
        <f>AND(ISNUMBER(INDR_PaymentDetails[[#This Row],[GST Withheld]]), INDR_PaymentDetails[[#This Row],[GST Withheld]] &gt;=0)</f>
        <v>0</v>
      </c>
      <c r="Q784" s="40" t="b">
        <f t="shared" si="25"/>
        <v>1</v>
      </c>
    </row>
    <row r="785" spans="2:17" ht="23.25" customHeight="1" x14ac:dyDescent="0.2">
      <c r="B785" s="45"/>
      <c r="C785" s="68"/>
      <c r="D785" s="28"/>
      <c r="E785" s="52" t="str">
        <f>IF(ISBLANK(INDR_PaymentDetails[[#This Row],[Total Indemnity Amount Paid]]), "", (INDR_PaymentDetails[[#This Row],[Total Indemnity Amount Paid]] / 9))</f>
        <v/>
      </c>
      <c r="F785" s="53"/>
      <c r="G785" s="47"/>
      <c r="I7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85" s="44" t="b">
        <f>LEN(INDR_PaymentDetails[[#This Row],[Taxpayer Name]]) &gt; 0</f>
        <v>0</v>
      </c>
      <c r="L785" s="44" t="b">
        <f t="shared" si="26"/>
        <v>0</v>
      </c>
      <c r="M785" s="44"/>
      <c r="N785" s="40" t="b">
        <f>AND(ISNUMBER(INDR_PaymentDetails[[#This Row],[Total Indemnity Amount Paid]]), INDR_PaymentDetails[[#This Row],[Total Indemnity Amount Paid]] &gt;= 0)</f>
        <v>0</v>
      </c>
      <c r="O785" s="40" t="b">
        <f>AND(ISNUMBER(INDR_PaymentDetails[[#This Row],[GST Withheld]]), INDR_PaymentDetails[[#This Row],[GST Withheld]] &gt;=0)</f>
        <v>0</v>
      </c>
      <c r="Q785" s="40" t="b">
        <f t="shared" si="25"/>
        <v>1</v>
      </c>
    </row>
    <row r="786" spans="2:17" ht="23.25" customHeight="1" x14ac:dyDescent="0.2">
      <c r="B786" s="45"/>
      <c r="C786" s="68"/>
      <c r="D786" s="28"/>
      <c r="E786" s="52" t="str">
        <f>IF(ISBLANK(INDR_PaymentDetails[[#This Row],[Total Indemnity Amount Paid]]), "", (INDR_PaymentDetails[[#This Row],[Total Indemnity Amount Paid]] / 9))</f>
        <v/>
      </c>
      <c r="F786" s="53"/>
      <c r="G786" s="47"/>
      <c r="I7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86" s="44" t="b">
        <f>LEN(INDR_PaymentDetails[[#This Row],[Taxpayer Name]]) &gt; 0</f>
        <v>0</v>
      </c>
      <c r="L786" s="44" t="b">
        <f t="shared" si="26"/>
        <v>0</v>
      </c>
      <c r="M786" s="44"/>
      <c r="N786" s="40" t="b">
        <f>AND(ISNUMBER(INDR_PaymentDetails[[#This Row],[Total Indemnity Amount Paid]]), INDR_PaymentDetails[[#This Row],[Total Indemnity Amount Paid]] &gt;= 0)</f>
        <v>0</v>
      </c>
      <c r="O786" s="40" t="b">
        <f>AND(ISNUMBER(INDR_PaymentDetails[[#This Row],[GST Withheld]]), INDR_PaymentDetails[[#This Row],[GST Withheld]] &gt;=0)</f>
        <v>0</v>
      </c>
      <c r="Q786" s="40" t="b">
        <f t="shared" si="25"/>
        <v>1</v>
      </c>
    </row>
    <row r="787" spans="2:17" ht="23.25" customHeight="1" x14ac:dyDescent="0.2">
      <c r="B787" s="45"/>
      <c r="C787" s="68"/>
      <c r="D787" s="28"/>
      <c r="E787" s="52" t="str">
        <f>IF(ISBLANK(INDR_PaymentDetails[[#This Row],[Total Indemnity Amount Paid]]), "", (INDR_PaymentDetails[[#This Row],[Total Indemnity Amount Paid]] / 9))</f>
        <v/>
      </c>
      <c r="F787" s="53"/>
      <c r="G787" s="47"/>
      <c r="I7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87" s="44" t="b">
        <f>LEN(INDR_PaymentDetails[[#This Row],[Taxpayer Name]]) &gt; 0</f>
        <v>0</v>
      </c>
      <c r="L787" s="44" t="b">
        <f t="shared" si="26"/>
        <v>0</v>
      </c>
      <c r="M787" s="44"/>
      <c r="N787" s="40" t="b">
        <f>AND(ISNUMBER(INDR_PaymentDetails[[#This Row],[Total Indemnity Amount Paid]]), INDR_PaymentDetails[[#This Row],[Total Indemnity Amount Paid]] &gt;= 0)</f>
        <v>0</v>
      </c>
      <c r="O787" s="40" t="b">
        <f>AND(ISNUMBER(INDR_PaymentDetails[[#This Row],[GST Withheld]]), INDR_PaymentDetails[[#This Row],[GST Withheld]] &gt;=0)</f>
        <v>0</v>
      </c>
      <c r="Q787" s="40" t="b">
        <f t="shared" si="25"/>
        <v>1</v>
      </c>
    </row>
    <row r="788" spans="2:17" ht="23.25" customHeight="1" x14ac:dyDescent="0.2">
      <c r="B788" s="45"/>
      <c r="C788" s="68"/>
      <c r="D788" s="28"/>
      <c r="E788" s="52" t="str">
        <f>IF(ISBLANK(INDR_PaymentDetails[[#This Row],[Total Indemnity Amount Paid]]), "", (INDR_PaymentDetails[[#This Row],[Total Indemnity Amount Paid]] / 9))</f>
        <v/>
      </c>
      <c r="F788" s="53"/>
      <c r="G788" s="47"/>
      <c r="I7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88" s="44" t="b">
        <f>LEN(INDR_PaymentDetails[[#This Row],[Taxpayer Name]]) &gt; 0</f>
        <v>0</v>
      </c>
      <c r="L788" s="44" t="b">
        <f t="shared" si="26"/>
        <v>0</v>
      </c>
      <c r="M788" s="44"/>
      <c r="N788" s="40" t="b">
        <f>AND(ISNUMBER(INDR_PaymentDetails[[#This Row],[Total Indemnity Amount Paid]]), INDR_PaymentDetails[[#This Row],[Total Indemnity Amount Paid]] &gt;= 0)</f>
        <v>0</v>
      </c>
      <c r="O788" s="40" t="b">
        <f>AND(ISNUMBER(INDR_PaymentDetails[[#This Row],[GST Withheld]]), INDR_PaymentDetails[[#This Row],[GST Withheld]] &gt;=0)</f>
        <v>0</v>
      </c>
      <c r="Q788" s="40" t="b">
        <f t="shared" si="25"/>
        <v>1</v>
      </c>
    </row>
    <row r="789" spans="2:17" ht="23.25" customHeight="1" x14ac:dyDescent="0.2">
      <c r="B789" s="45"/>
      <c r="C789" s="68"/>
      <c r="D789" s="28"/>
      <c r="E789" s="52" t="str">
        <f>IF(ISBLANK(INDR_PaymentDetails[[#This Row],[Total Indemnity Amount Paid]]), "", (INDR_PaymentDetails[[#This Row],[Total Indemnity Amount Paid]] / 9))</f>
        <v/>
      </c>
      <c r="F789" s="53"/>
      <c r="G789" s="47"/>
      <c r="I7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89" s="44" t="b">
        <f>LEN(INDR_PaymentDetails[[#This Row],[Taxpayer Name]]) &gt; 0</f>
        <v>0</v>
      </c>
      <c r="L789" s="44" t="b">
        <f t="shared" si="26"/>
        <v>0</v>
      </c>
      <c r="M789" s="44"/>
      <c r="N789" s="40" t="b">
        <f>AND(ISNUMBER(INDR_PaymentDetails[[#This Row],[Total Indemnity Amount Paid]]), INDR_PaymentDetails[[#This Row],[Total Indemnity Amount Paid]] &gt;= 0)</f>
        <v>0</v>
      </c>
      <c r="O789" s="40" t="b">
        <f>AND(ISNUMBER(INDR_PaymentDetails[[#This Row],[GST Withheld]]), INDR_PaymentDetails[[#This Row],[GST Withheld]] &gt;=0)</f>
        <v>0</v>
      </c>
      <c r="Q789" s="40" t="b">
        <f t="shared" si="25"/>
        <v>1</v>
      </c>
    </row>
    <row r="790" spans="2:17" ht="23.25" customHeight="1" x14ac:dyDescent="0.2">
      <c r="B790" s="45"/>
      <c r="C790" s="68"/>
      <c r="D790" s="28"/>
      <c r="E790" s="52" t="str">
        <f>IF(ISBLANK(INDR_PaymentDetails[[#This Row],[Total Indemnity Amount Paid]]), "", (INDR_PaymentDetails[[#This Row],[Total Indemnity Amount Paid]] / 9))</f>
        <v/>
      </c>
      <c r="F790" s="53"/>
      <c r="G790" s="47"/>
      <c r="I7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90" s="44" t="b">
        <f>LEN(INDR_PaymentDetails[[#This Row],[Taxpayer Name]]) &gt; 0</f>
        <v>0</v>
      </c>
      <c r="L790" s="44" t="b">
        <f t="shared" si="26"/>
        <v>0</v>
      </c>
      <c r="M790" s="44"/>
      <c r="N790" s="40" t="b">
        <f>AND(ISNUMBER(INDR_PaymentDetails[[#This Row],[Total Indemnity Amount Paid]]), INDR_PaymentDetails[[#This Row],[Total Indemnity Amount Paid]] &gt;= 0)</f>
        <v>0</v>
      </c>
      <c r="O790" s="40" t="b">
        <f>AND(ISNUMBER(INDR_PaymentDetails[[#This Row],[GST Withheld]]), INDR_PaymentDetails[[#This Row],[GST Withheld]] &gt;=0)</f>
        <v>0</v>
      </c>
      <c r="Q790" s="40" t="b">
        <f t="shared" si="25"/>
        <v>1</v>
      </c>
    </row>
    <row r="791" spans="2:17" ht="23.25" customHeight="1" x14ac:dyDescent="0.2">
      <c r="B791" s="45"/>
      <c r="C791" s="68"/>
      <c r="D791" s="28"/>
      <c r="E791" s="52" t="str">
        <f>IF(ISBLANK(INDR_PaymentDetails[[#This Row],[Total Indemnity Amount Paid]]), "", (INDR_PaymentDetails[[#This Row],[Total Indemnity Amount Paid]] / 9))</f>
        <v/>
      </c>
      <c r="F791" s="53"/>
      <c r="G791" s="47"/>
      <c r="I7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91" s="44" t="b">
        <f>LEN(INDR_PaymentDetails[[#This Row],[Taxpayer Name]]) &gt; 0</f>
        <v>0</v>
      </c>
      <c r="L791" s="44" t="b">
        <f t="shared" si="26"/>
        <v>0</v>
      </c>
      <c r="M791" s="44"/>
      <c r="N791" s="40" t="b">
        <f>AND(ISNUMBER(INDR_PaymentDetails[[#This Row],[Total Indemnity Amount Paid]]), INDR_PaymentDetails[[#This Row],[Total Indemnity Amount Paid]] &gt;= 0)</f>
        <v>0</v>
      </c>
      <c r="O791" s="40" t="b">
        <f>AND(ISNUMBER(INDR_PaymentDetails[[#This Row],[GST Withheld]]), INDR_PaymentDetails[[#This Row],[GST Withheld]] &gt;=0)</f>
        <v>0</v>
      </c>
      <c r="Q791" s="40" t="b">
        <f t="shared" si="25"/>
        <v>1</v>
      </c>
    </row>
    <row r="792" spans="2:17" ht="23.25" customHeight="1" x14ac:dyDescent="0.2">
      <c r="B792" s="45"/>
      <c r="C792" s="68"/>
      <c r="D792" s="28"/>
      <c r="E792" s="52" t="str">
        <f>IF(ISBLANK(INDR_PaymentDetails[[#This Row],[Total Indemnity Amount Paid]]), "", (INDR_PaymentDetails[[#This Row],[Total Indemnity Amount Paid]] / 9))</f>
        <v/>
      </c>
      <c r="F792" s="53"/>
      <c r="G792" s="47"/>
      <c r="I7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92" s="44" t="b">
        <f>LEN(INDR_PaymentDetails[[#This Row],[Taxpayer Name]]) &gt; 0</f>
        <v>0</v>
      </c>
      <c r="L792" s="44" t="b">
        <f t="shared" si="26"/>
        <v>0</v>
      </c>
      <c r="M792" s="44"/>
      <c r="N792" s="40" t="b">
        <f>AND(ISNUMBER(INDR_PaymentDetails[[#This Row],[Total Indemnity Amount Paid]]), INDR_PaymentDetails[[#This Row],[Total Indemnity Amount Paid]] &gt;= 0)</f>
        <v>0</v>
      </c>
      <c r="O792" s="40" t="b">
        <f>AND(ISNUMBER(INDR_PaymentDetails[[#This Row],[GST Withheld]]), INDR_PaymentDetails[[#This Row],[GST Withheld]] &gt;=0)</f>
        <v>0</v>
      </c>
      <c r="Q792" s="40" t="b">
        <f t="shared" si="25"/>
        <v>1</v>
      </c>
    </row>
    <row r="793" spans="2:17" ht="23.25" customHeight="1" x14ac:dyDescent="0.2">
      <c r="B793" s="45"/>
      <c r="C793" s="68"/>
      <c r="D793" s="28"/>
      <c r="E793" s="52" t="str">
        <f>IF(ISBLANK(INDR_PaymentDetails[[#This Row],[Total Indemnity Amount Paid]]), "", (INDR_PaymentDetails[[#This Row],[Total Indemnity Amount Paid]] / 9))</f>
        <v/>
      </c>
      <c r="F793" s="53"/>
      <c r="G793" s="47"/>
      <c r="I7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93" s="44" t="b">
        <f>LEN(INDR_PaymentDetails[[#This Row],[Taxpayer Name]]) &gt; 0</f>
        <v>0</v>
      </c>
      <c r="L793" s="44" t="b">
        <f t="shared" si="26"/>
        <v>0</v>
      </c>
      <c r="M793" s="44"/>
      <c r="N793" s="40" t="b">
        <f>AND(ISNUMBER(INDR_PaymentDetails[[#This Row],[Total Indemnity Amount Paid]]), INDR_PaymentDetails[[#This Row],[Total Indemnity Amount Paid]] &gt;= 0)</f>
        <v>0</v>
      </c>
      <c r="O793" s="40" t="b">
        <f>AND(ISNUMBER(INDR_PaymentDetails[[#This Row],[GST Withheld]]), INDR_PaymentDetails[[#This Row],[GST Withheld]] &gt;=0)</f>
        <v>0</v>
      </c>
      <c r="Q793" s="40" t="b">
        <f t="shared" ref="Q793:Q856" si="27">OR(I793, AND(L793:O793))</f>
        <v>1</v>
      </c>
    </row>
    <row r="794" spans="2:17" ht="23.25" customHeight="1" x14ac:dyDescent="0.2">
      <c r="B794" s="45"/>
      <c r="C794" s="68"/>
      <c r="D794" s="28"/>
      <c r="E794" s="52" t="str">
        <f>IF(ISBLANK(INDR_PaymentDetails[[#This Row],[Total Indemnity Amount Paid]]), "", (INDR_PaymentDetails[[#This Row],[Total Indemnity Amount Paid]] / 9))</f>
        <v/>
      </c>
      <c r="F794" s="53"/>
      <c r="G794" s="47"/>
      <c r="I7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94" s="44" t="b">
        <f>LEN(INDR_PaymentDetails[[#This Row],[Taxpayer Name]]) &gt; 0</f>
        <v>0</v>
      </c>
      <c r="L794" s="44" t="b">
        <f t="shared" si="26"/>
        <v>0</v>
      </c>
      <c r="M794" s="44"/>
      <c r="N794" s="40" t="b">
        <f>AND(ISNUMBER(INDR_PaymentDetails[[#This Row],[Total Indemnity Amount Paid]]), INDR_PaymentDetails[[#This Row],[Total Indemnity Amount Paid]] &gt;= 0)</f>
        <v>0</v>
      </c>
      <c r="O794" s="40" t="b">
        <f>AND(ISNUMBER(INDR_PaymentDetails[[#This Row],[GST Withheld]]), INDR_PaymentDetails[[#This Row],[GST Withheld]] &gt;=0)</f>
        <v>0</v>
      </c>
      <c r="Q794" s="40" t="b">
        <f t="shared" si="27"/>
        <v>1</v>
      </c>
    </row>
    <row r="795" spans="2:17" ht="23.25" customHeight="1" x14ac:dyDescent="0.2">
      <c r="B795" s="45"/>
      <c r="C795" s="68"/>
      <c r="D795" s="28"/>
      <c r="E795" s="52" t="str">
        <f>IF(ISBLANK(INDR_PaymentDetails[[#This Row],[Total Indemnity Amount Paid]]), "", (INDR_PaymentDetails[[#This Row],[Total Indemnity Amount Paid]] / 9))</f>
        <v/>
      </c>
      <c r="F795" s="53"/>
      <c r="G795" s="47"/>
      <c r="I7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95" s="44" t="b">
        <f>LEN(INDR_PaymentDetails[[#This Row],[Taxpayer Name]]) &gt; 0</f>
        <v>0</v>
      </c>
      <c r="L795" s="44" t="b">
        <f t="shared" si="26"/>
        <v>0</v>
      </c>
      <c r="M795" s="44"/>
      <c r="N795" s="40" t="b">
        <f>AND(ISNUMBER(INDR_PaymentDetails[[#This Row],[Total Indemnity Amount Paid]]), INDR_PaymentDetails[[#This Row],[Total Indemnity Amount Paid]] &gt;= 0)</f>
        <v>0</v>
      </c>
      <c r="O795" s="40" t="b">
        <f>AND(ISNUMBER(INDR_PaymentDetails[[#This Row],[GST Withheld]]), INDR_PaymentDetails[[#This Row],[GST Withheld]] &gt;=0)</f>
        <v>0</v>
      </c>
      <c r="Q795" s="40" t="b">
        <f t="shared" si="27"/>
        <v>1</v>
      </c>
    </row>
    <row r="796" spans="2:17" ht="23.25" customHeight="1" x14ac:dyDescent="0.2">
      <c r="B796" s="45"/>
      <c r="C796" s="68"/>
      <c r="D796" s="28"/>
      <c r="E796" s="52" t="str">
        <f>IF(ISBLANK(INDR_PaymentDetails[[#This Row],[Total Indemnity Amount Paid]]), "", (INDR_PaymentDetails[[#This Row],[Total Indemnity Amount Paid]] / 9))</f>
        <v/>
      </c>
      <c r="F796" s="53"/>
      <c r="G796" s="47"/>
      <c r="I7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96" s="44" t="b">
        <f>LEN(INDR_PaymentDetails[[#This Row],[Taxpayer Name]]) &gt; 0</f>
        <v>0</v>
      </c>
      <c r="L796" s="44" t="b">
        <f t="shared" si="26"/>
        <v>0</v>
      </c>
      <c r="M796" s="44"/>
      <c r="N796" s="40" t="b">
        <f>AND(ISNUMBER(INDR_PaymentDetails[[#This Row],[Total Indemnity Amount Paid]]), INDR_PaymentDetails[[#This Row],[Total Indemnity Amount Paid]] &gt;= 0)</f>
        <v>0</v>
      </c>
      <c r="O796" s="40" t="b">
        <f>AND(ISNUMBER(INDR_PaymentDetails[[#This Row],[GST Withheld]]), INDR_PaymentDetails[[#This Row],[GST Withheld]] &gt;=0)</f>
        <v>0</v>
      </c>
      <c r="Q796" s="40" t="b">
        <f t="shared" si="27"/>
        <v>1</v>
      </c>
    </row>
    <row r="797" spans="2:17" ht="23.25" customHeight="1" x14ac:dyDescent="0.2">
      <c r="B797" s="45"/>
      <c r="C797" s="68"/>
      <c r="D797" s="28"/>
      <c r="E797" s="52" t="str">
        <f>IF(ISBLANK(INDR_PaymentDetails[[#This Row],[Total Indemnity Amount Paid]]), "", (INDR_PaymentDetails[[#This Row],[Total Indemnity Amount Paid]] / 9))</f>
        <v/>
      </c>
      <c r="F797" s="53"/>
      <c r="G797" s="47"/>
      <c r="I7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97" s="44" t="b">
        <f>LEN(INDR_PaymentDetails[[#This Row],[Taxpayer Name]]) &gt; 0</f>
        <v>0</v>
      </c>
      <c r="L797" s="44" t="b">
        <f t="shared" si="26"/>
        <v>0</v>
      </c>
      <c r="M797" s="44"/>
      <c r="N797" s="40" t="b">
        <f>AND(ISNUMBER(INDR_PaymentDetails[[#This Row],[Total Indemnity Amount Paid]]), INDR_PaymentDetails[[#This Row],[Total Indemnity Amount Paid]] &gt;= 0)</f>
        <v>0</v>
      </c>
      <c r="O797" s="40" t="b">
        <f>AND(ISNUMBER(INDR_PaymentDetails[[#This Row],[GST Withheld]]), INDR_PaymentDetails[[#This Row],[GST Withheld]] &gt;=0)</f>
        <v>0</v>
      </c>
      <c r="Q797" s="40" t="b">
        <f t="shared" si="27"/>
        <v>1</v>
      </c>
    </row>
    <row r="798" spans="2:17" ht="23.25" customHeight="1" x14ac:dyDescent="0.2">
      <c r="B798" s="45"/>
      <c r="C798" s="68"/>
      <c r="D798" s="28"/>
      <c r="E798" s="52" t="str">
        <f>IF(ISBLANK(INDR_PaymentDetails[[#This Row],[Total Indemnity Amount Paid]]), "", (INDR_PaymentDetails[[#This Row],[Total Indemnity Amount Paid]] / 9))</f>
        <v/>
      </c>
      <c r="F798" s="53"/>
      <c r="G798" s="47"/>
      <c r="I7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98" s="44" t="b">
        <f>LEN(INDR_PaymentDetails[[#This Row],[Taxpayer Name]]) &gt; 0</f>
        <v>0</v>
      </c>
      <c r="L798" s="44" t="b">
        <f t="shared" si="26"/>
        <v>0</v>
      </c>
      <c r="M798" s="44"/>
      <c r="N798" s="40" t="b">
        <f>AND(ISNUMBER(INDR_PaymentDetails[[#This Row],[Total Indemnity Amount Paid]]), INDR_PaymentDetails[[#This Row],[Total Indemnity Amount Paid]] &gt;= 0)</f>
        <v>0</v>
      </c>
      <c r="O798" s="40" t="b">
        <f>AND(ISNUMBER(INDR_PaymentDetails[[#This Row],[GST Withheld]]), INDR_PaymentDetails[[#This Row],[GST Withheld]] &gt;=0)</f>
        <v>0</v>
      </c>
      <c r="Q798" s="40" t="b">
        <f t="shared" si="27"/>
        <v>1</v>
      </c>
    </row>
    <row r="799" spans="2:17" ht="23.25" customHeight="1" x14ac:dyDescent="0.2">
      <c r="B799" s="45"/>
      <c r="C799" s="68"/>
      <c r="D799" s="28"/>
      <c r="E799" s="52" t="str">
        <f>IF(ISBLANK(INDR_PaymentDetails[[#This Row],[Total Indemnity Amount Paid]]), "", (INDR_PaymentDetails[[#This Row],[Total Indemnity Amount Paid]] / 9))</f>
        <v/>
      </c>
      <c r="F799" s="53"/>
      <c r="G799" s="47"/>
      <c r="I7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7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799" s="44" t="b">
        <f>LEN(INDR_PaymentDetails[[#This Row],[Taxpayer Name]]) &gt; 0</f>
        <v>0</v>
      </c>
      <c r="L799" s="44" t="b">
        <f t="shared" si="26"/>
        <v>0</v>
      </c>
      <c r="M799" s="44"/>
      <c r="N799" s="40" t="b">
        <f>AND(ISNUMBER(INDR_PaymentDetails[[#This Row],[Total Indemnity Amount Paid]]), INDR_PaymentDetails[[#This Row],[Total Indemnity Amount Paid]] &gt;= 0)</f>
        <v>0</v>
      </c>
      <c r="O799" s="40" t="b">
        <f>AND(ISNUMBER(INDR_PaymentDetails[[#This Row],[GST Withheld]]), INDR_PaymentDetails[[#This Row],[GST Withheld]] &gt;=0)</f>
        <v>0</v>
      </c>
      <c r="Q799" s="40" t="b">
        <f t="shared" si="27"/>
        <v>1</v>
      </c>
    </row>
    <row r="800" spans="2:17" ht="23.25" customHeight="1" x14ac:dyDescent="0.2">
      <c r="B800" s="45"/>
      <c r="C800" s="68"/>
      <c r="D800" s="28"/>
      <c r="E800" s="52" t="str">
        <f>IF(ISBLANK(INDR_PaymentDetails[[#This Row],[Total Indemnity Amount Paid]]), "", (INDR_PaymentDetails[[#This Row],[Total Indemnity Amount Paid]] / 9))</f>
        <v/>
      </c>
      <c r="F800" s="53"/>
      <c r="G800" s="47"/>
      <c r="I8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00" s="44" t="b">
        <f>LEN(INDR_PaymentDetails[[#This Row],[Taxpayer Name]]) &gt; 0</f>
        <v>0</v>
      </c>
      <c r="L800" s="44" t="b">
        <f t="shared" si="26"/>
        <v>0</v>
      </c>
      <c r="M800" s="44"/>
      <c r="N800" s="40" t="b">
        <f>AND(ISNUMBER(INDR_PaymentDetails[[#This Row],[Total Indemnity Amount Paid]]), INDR_PaymentDetails[[#This Row],[Total Indemnity Amount Paid]] &gt;= 0)</f>
        <v>0</v>
      </c>
      <c r="O800" s="40" t="b">
        <f>AND(ISNUMBER(INDR_PaymentDetails[[#This Row],[GST Withheld]]), INDR_PaymentDetails[[#This Row],[GST Withheld]] &gt;=0)</f>
        <v>0</v>
      </c>
      <c r="Q800" s="40" t="b">
        <f t="shared" si="27"/>
        <v>1</v>
      </c>
    </row>
    <row r="801" spans="2:17" ht="23.25" customHeight="1" x14ac:dyDescent="0.2">
      <c r="B801" s="45"/>
      <c r="C801" s="68"/>
      <c r="D801" s="28"/>
      <c r="E801" s="52" t="str">
        <f>IF(ISBLANK(INDR_PaymentDetails[[#This Row],[Total Indemnity Amount Paid]]), "", (INDR_PaymentDetails[[#This Row],[Total Indemnity Amount Paid]] / 9))</f>
        <v/>
      </c>
      <c r="F801" s="53"/>
      <c r="G801" s="47"/>
      <c r="I8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01" s="44" t="b">
        <f>LEN(INDR_PaymentDetails[[#This Row],[Taxpayer Name]]) &gt; 0</f>
        <v>0</v>
      </c>
      <c r="L801" s="44" t="b">
        <f t="shared" si="26"/>
        <v>0</v>
      </c>
      <c r="M801" s="44"/>
      <c r="N801" s="40" t="b">
        <f>AND(ISNUMBER(INDR_PaymentDetails[[#This Row],[Total Indemnity Amount Paid]]), INDR_PaymentDetails[[#This Row],[Total Indemnity Amount Paid]] &gt;= 0)</f>
        <v>0</v>
      </c>
      <c r="O801" s="40" t="b">
        <f>AND(ISNUMBER(INDR_PaymentDetails[[#This Row],[GST Withheld]]), INDR_PaymentDetails[[#This Row],[GST Withheld]] &gt;=0)</f>
        <v>0</v>
      </c>
      <c r="Q801" s="40" t="b">
        <f t="shared" si="27"/>
        <v>1</v>
      </c>
    </row>
    <row r="802" spans="2:17" ht="23.25" customHeight="1" x14ac:dyDescent="0.2">
      <c r="B802" s="45"/>
      <c r="C802" s="68"/>
      <c r="D802" s="28"/>
      <c r="E802" s="52" t="str">
        <f>IF(ISBLANK(INDR_PaymentDetails[[#This Row],[Total Indemnity Amount Paid]]), "", (INDR_PaymentDetails[[#This Row],[Total Indemnity Amount Paid]] / 9))</f>
        <v/>
      </c>
      <c r="F802" s="53"/>
      <c r="G802" s="47"/>
      <c r="I8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02" s="44" t="b">
        <f>LEN(INDR_PaymentDetails[[#This Row],[Taxpayer Name]]) &gt; 0</f>
        <v>0</v>
      </c>
      <c r="L802" s="44" t="b">
        <f t="shared" si="26"/>
        <v>0</v>
      </c>
      <c r="M802" s="44"/>
      <c r="N802" s="40" t="b">
        <f>AND(ISNUMBER(INDR_PaymentDetails[[#This Row],[Total Indemnity Amount Paid]]), INDR_PaymentDetails[[#This Row],[Total Indemnity Amount Paid]] &gt;= 0)</f>
        <v>0</v>
      </c>
      <c r="O802" s="40" t="b">
        <f>AND(ISNUMBER(INDR_PaymentDetails[[#This Row],[GST Withheld]]), INDR_PaymentDetails[[#This Row],[GST Withheld]] &gt;=0)</f>
        <v>0</v>
      </c>
      <c r="Q802" s="40" t="b">
        <f t="shared" si="27"/>
        <v>1</v>
      </c>
    </row>
    <row r="803" spans="2:17" ht="23.25" customHeight="1" x14ac:dyDescent="0.2">
      <c r="B803" s="45"/>
      <c r="C803" s="68"/>
      <c r="D803" s="28"/>
      <c r="E803" s="52" t="str">
        <f>IF(ISBLANK(INDR_PaymentDetails[[#This Row],[Total Indemnity Amount Paid]]), "", (INDR_PaymentDetails[[#This Row],[Total Indemnity Amount Paid]] / 9))</f>
        <v/>
      </c>
      <c r="F803" s="53"/>
      <c r="G803" s="47"/>
      <c r="I8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03" s="44" t="b">
        <f>LEN(INDR_PaymentDetails[[#This Row],[Taxpayer Name]]) &gt; 0</f>
        <v>0</v>
      </c>
      <c r="L803" s="44" t="b">
        <f t="shared" si="26"/>
        <v>0</v>
      </c>
      <c r="M803" s="44"/>
      <c r="N803" s="40" t="b">
        <f>AND(ISNUMBER(INDR_PaymentDetails[[#This Row],[Total Indemnity Amount Paid]]), INDR_PaymentDetails[[#This Row],[Total Indemnity Amount Paid]] &gt;= 0)</f>
        <v>0</v>
      </c>
      <c r="O803" s="40" t="b">
        <f>AND(ISNUMBER(INDR_PaymentDetails[[#This Row],[GST Withheld]]), INDR_PaymentDetails[[#This Row],[GST Withheld]] &gt;=0)</f>
        <v>0</v>
      </c>
      <c r="Q803" s="40" t="b">
        <f t="shared" si="27"/>
        <v>1</v>
      </c>
    </row>
    <row r="804" spans="2:17" ht="23.25" customHeight="1" x14ac:dyDescent="0.2">
      <c r="B804" s="45"/>
      <c r="C804" s="68"/>
      <c r="D804" s="28"/>
      <c r="E804" s="52" t="str">
        <f>IF(ISBLANK(INDR_PaymentDetails[[#This Row],[Total Indemnity Amount Paid]]), "", (INDR_PaymentDetails[[#This Row],[Total Indemnity Amount Paid]] / 9))</f>
        <v/>
      </c>
      <c r="F804" s="53"/>
      <c r="G804" s="47"/>
      <c r="I8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04" s="44" t="b">
        <f>LEN(INDR_PaymentDetails[[#This Row],[Taxpayer Name]]) &gt; 0</f>
        <v>0</v>
      </c>
      <c r="L804" s="44" t="b">
        <f t="shared" si="26"/>
        <v>0</v>
      </c>
      <c r="M804" s="44"/>
      <c r="N804" s="40" t="b">
        <f>AND(ISNUMBER(INDR_PaymentDetails[[#This Row],[Total Indemnity Amount Paid]]), INDR_PaymentDetails[[#This Row],[Total Indemnity Amount Paid]] &gt;= 0)</f>
        <v>0</v>
      </c>
      <c r="O804" s="40" t="b">
        <f>AND(ISNUMBER(INDR_PaymentDetails[[#This Row],[GST Withheld]]), INDR_PaymentDetails[[#This Row],[GST Withheld]] &gt;=0)</f>
        <v>0</v>
      </c>
      <c r="Q804" s="40" t="b">
        <f t="shared" si="27"/>
        <v>1</v>
      </c>
    </row>
    <row r="805" spans="2:17" ht="23.25" customHeight="1" x14ac:dyDescent="0.2">
      <c r="B805" s="45"/>
      <c r="C805" s="68"/>
      <c r="D805" s="28"/>
      <c r="E805" s="52" t="str">
        <f>IF(ISBLANK(INDR_PaymentDetails[[#This Row],[Total Indemnity Amount Paid]]), "", (INDR_PaymentDetails[[#This Row],[Total Indemnity Amount Paid]] / 9))</f>
        <v/>
      </c>
      <c r="F805" s="53"/>
      <c r="G805" s="47"/>
      <c r="I8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05" s="44" t="b">
        <f>LEN(INDR_PaymentDetails[[#This Row],[Taxpayer Name]]) &gt; 0</f>
        <v>0</v>
      </c>
      <c r="L805" s="44" t="b">
        <f t="shared" si="26"/>
        <v>0</v>
      </c>
      <c r="M805" s="44"/>
      <c r="N805" s="40" t="b">
        <f>AND(ISNUMBER(INDR_PaymentDetails[[#This Row],[Total Indemnity Amount Paid]]), INDR_PaymentDetails[[#This Row],[Total Indemnity Amount Paid]] &gt;= 0)</f>
        <v>0</v>
      </c>
      <c r="O805" s="40" t="b">
        <f>AND(ISNUMBER(INDR_PaymentDetails[[#This Row],[GST Withheld]]), INDR_PaymentDetails[[#This Row],[GST Withheld]] &gt;=0)</f>
        <v>0</v>
      </c>
      <c r="Q805" s="40" t="b">
        <f t="shared" si="27"/>
        <v>1</v>
      </c>
    </row>
    <row r="806" spans="2:17" ht="23.25" customHeight="1" x14ac:dyDescent="0.2">
      <c r="B806" s="45"/>
      <c r="C806" s="68"/>
      <c r="D806" s="28"/>
      <c r="E806" s="52" t="str">
        <f>IF(ISBLANK(INDR_PaymentDetails[[#This Row],[Total Indemnity Amount Paid]]), "", (INDR_PaymentDetails[[#This Row],[Total Indemnity Amount Paid]] / 9))</f>
        <v/>
      </c>
      <c r="F806" s="53"/>
      <c r="G806" s="47"/>
      <c r="I8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06" s="44" t="b">
        <f>LEN(INDR_PaymentDetails[[#This Row],[Taxpayer Name]]) &gt; 0</f>
        <v>0</v>
      </c>
      <c r="L806" s="44" t="b">
        <f t="shared" si="26"/>
        <v>0</v>
      </c>
      <c r="M806" s="44"/>
      <c r="N806" s="40" t="b">
        <f>AND(ISNUMBER(INDR_PaymentDetails[[#This Row],[Total Indemnity Amount Paid]]), INDR_PaymentDetails[[#This Row],[Total Indemnity Amount Paid]] &gt;= 0)</f>
        <v>0</v>
      </c>
      <c r="O806" s="40" t="b">
        <f>AND(ISNUMBER(INDR_PaymentDetails[[#This Row],[GST Withheld]]), INDR_PaymentDetails[[#This Row],[GST Withheld]] &gt;=0)</f>
        <v>0</v>
      </c>
      <c r="Q806" s="40" t="b">
        <f t="shared" si="27"/>
        <v>1</v>
      </c>
    </row>
    <row r="807" spans="2:17" ht="23.25" customHeight="1" x14ac:dyDescent="0.2">
      <c r="B807" s="45"/>
      <c r="C807" s="68"/>
      <c r="D807" s="28"/>
      <c r="E807" s="52" t="str">
        <f>IF(ISBLANK(INDR_PaymentDetails[[#This Row],[Total Indemnity Amount Paid]]), "", (INDR_PaymentDetails[[#This Row],[Total Indemnity Amount Paid]] / 9))</f>
        <v/>
      </c>
      <c r="F807" s="53"/>
      <c r="G807" s="47"/>
      <c r="I8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07" s="44" t="b">
        <f>LEN(INDR_PaymentDetails[[#This Row],[Taxpayer Name]]) &gt; 0</f>
        <v>0</v>
      </c>
      <c r="L807" s="44" t="b">
        <f t="shared" si="26"/>
        <v>0</v>
      </c>
      <c r="M807" s="44"/>
      <c r="N807" s="40" t="b">
        <f>AND(ISNUMBER(INDR_PaymentDetails[[#This Row],[Total Indemnity Amount Paid]]), INDR_PaymentDetails[[#This Row],[Total Indemnity Amount Paid]] &gt;= 0)</f>
        <v>0</v>
      </c>
      <c r="O807" s="40" t="b">
        <f>AND(ISNUMBER(INDR_PaymentDetails[[#This Row],[GST Withheld]]), INDR_PaymentDetails[[#This Row],[GST Withheld]] &gt;=0)</f>
        <v>0</v>
      </c>
      <c r="Q807" s="40" t="b">
        <f t="shared" si="27"/>
        <v>1</v>
      </c>
    </row>
    <row r="808" spans="2:17" ht="23.25" customHeight="1" x14ac:dyDescent="0.2">
      <c r="B808" s="45"/>
      <c r="C808" s="68"/>
      <c r="D808" s="28"/>
      <c r="E808" s="52" t="str">
        <f>IF(ISBLANK(INDR_PaymentDetails[[#This Row],[Total Indemnity Amount Paid]]), "", (INDR_PaymentDetails[[#This Row],[Total Indemnity Amount Paid]] / 9))</f>
        <v/>
      </c>
      <c r="F808" s="53"/>
      <c r="G808" s="47"/>
      <c r="I8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08" s="44" t="b">
        <f>LEN(INDR_PaymentDetails[[#This Row],[Taxpayer Name]]) &gt; 0</f>
        <v>0</v>
      </c>
      <c r="L808" s="44" t="b">
        <f t="shared" si="26"/>
        <v>0</v>
      </c>
      <c r="M808" s="44"/>
      <c r="N808" s="40" t="b">
        <f>AND(ISNUMBER(INDR_PaymentDetails[[#This Row],[Total Indemnity Amount Paid]]), INDR_PaymentDetails[[#This Row],[Total Indemnity Amount Paid]] &gt;= 0)</f>
        <v>0</v>
      </c>
      <c r="O808" s="40" t="b">
        <f>AND(ISNUMBER(INDR_PaymentDetails[[#This Row],[GST Withheld]]), INDR_PaymentDetails[[#This Row],[GST Withheld]] &gt;=0)</f>
        <v>0</v>
      </c>
      <c r="Q808" s="40" t="b">
        <f t="shared" si="27"/>
        <v>1</v>
      </c>
    </row>
    <row r="809" spans="2:17" ht="23.25" customHeight="1" x14ac:dyDescent="0.2">
      <c r="B809" s="45"/>
      <c r="C809" s="68"/>
      <c r="D809" s="28"/>
      <c r="E809" s="52" t="str">
        <f>IF(ISBLANK(INDR_PaymentDetails[[#This Row],[Total Indemnity Amount Paid]]), "", (INDR_PaymentDetails[[#This Row],[Total Indemnity Amount Paid]] / 9))</f>
        <v/>
      </c>
      <c r="F809" s="53"/>
      <c r="G809" s="47"/>
      <c r="I8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09" s="44" t="b">
        <f>LEN(INDR_PaymentDetails[[#This Row],[Taxpayer Name]]) &gt; 0</f>
        <v>0</v>
      </c>
      <c r="L809" s="44" t="b">
        <f t="shared" si="26"/>
        <v>0</v>
      </c>
      <c r="M809" s="44"/>
      <c r="N809" s="40" t="b">
        <f>AND(ISNUMBER(INDR_PaymentDetails[[#This Row],[Total Indemnity Amount Paid]]), INDR_PaymentDetails[[#This Row],[Total Indemnity Amount Paid]] &gt;= 0)</f>
        <v>0</v>
      </c>
      <c r="O809" s="40" t="b">
        <f>AND(ISNUMBER(INDR_PaymentDetails[[#This Row],[GST Withheld]]), INDR_PaymentDetails[[#This Row],[GST Withheld]] &gt;=0)</f>
        <v>0</v>
      </c>
      <c r="Q809" s="40" t="b">
        <f t="shared" si="27"/>
        <v>1</v>
      </c>
    </row>
    <row r="810" spans="2:17" ht="23.25" customHeight="1" x14ac:dyDescent="0.2">
      <c r="B810" s="45"/>
      <c r="C810" s="68"/>
      <c r="D810" s="28"/>
      <c r="E810" s="52" t="str">
        <f>IF(ISBLANK(INDR_PaymentDetails[[#This Row],[Total Indemnity Amount Paid]]), "", (INDR_PaymentDetails[[#This Row],[Total Indemnity Amount Paid]] / 9))</f>
        <v/>
      </c>
      <c r="F810" s="53"/>
      <c r="G810" s="47"/>
      <c r="I8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10" s="44" t="b">
        <f>LEN(INDR_PaymentDetails[[#This Row],[Taxpayer Name]]) &gt; 0</f>
        <v>0</v>
      </c>
      <c r="L810" s="44" t="b">
        <f t="shared" si="26"/>
        <v>0</v>
      </c>
      <c r="M810" s="44"/>
      <c r="N810" s="40" t="b">
        <f>AND(ISNUMBER(INDR_PaymentDetails[[#This Row],[Total Indemnity Amount Paid]]), INDR_PaymentDetails[[#This Row],[Total Indemnity Amount Paid]] &gt;= 0)</f>
        <v>0</v>
      </c>
      <c r="O810" s="40" t="b">
        <f>AND(ISNUMBER(INDR_PaymentDetails[[#This Row],[GST Withheld]]), INDR_PaymentDetails[[#This Row],[GST Withheld]] &gt;=0)</f>
        <v>0</v>
      </c>
      <c r="Q810" s="40" t="b">
        <f t="shared" si="27"/>
        <v>1</v>
      </c>
    </row>
    <row r="811" spans="2:17" ht="23.25" customHeight="1" x14ac:dyDescent="0.2">
      <c r="B811" s="45"/>
      <c r="C811" s="68"/>
      <c r="D811" s="28"/>
      <c r="E811" s="52" t="str">
        <f>IF(ISBLANK(INDR_PaymentDetails[[#This Row],[Total Indemnity Amount Paid]]), "", (INDR_PaymentDetails[[#This Row],[Total Indemnity Amount Paid]] / 9))</f>
        <v/>
      </c>
      <c r="F811" s="53"/>
      <c r="G811" s="47"/>
      <c r="I8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11" s="44" t="b">
        <f>LEN(INDR_PaymentDetails[[#This Row],[Taxpayer Name]]) &gt; 0</f>
        <v>0</v>
      </c>
      <c r="L811" s="44" t="b">
        <f t="shared" si="26"/>
        <v>0</v>
      </c>
      <c r="M811" s="44"/>
      <c r="N811" s="40" t="b">
        <f>AND(ISNUMBER(INDR_PaymentDetails[[#This Row],[Total Indemnity Amount Paid]]), INDR_PaymentDetails[[#This Row],[Total Indemnity Amount Paid]] &gt;= 0)</f>
        <v>0</v>
      </c>
      <c r="O811" s="40" t="b">
        <f>AND(ISNUMBER(INDR_PaymentDetails[[#This Row],[GST Withheld]]), INDR_PaymentDetails[[#This Row],[GST Withheld]] &gt;=0)</f>
        <v>0</v>
      </c>
      <c r="Q811" s="40" t="b">
        <f t="shared" si="27"/>
        <v>1</v>
      </c>
    </row>
    <row r="812" spans="2:17" ht="23.25" customHeight="1" x14ac:dyDescent="0.2">
      <c r="B812" s="45"/>
      <c r="C812" s="68"/>
      <c r="D812" s="28"/>
      <c r="E812" s="52" t="str">
        <f>IF(ISBLANK(INDR_PaymentDetails[[#This Row],[Total Indemnity Amount Paid]]), "", (INDR_PaymentDetails[[#This Row],[Total Indemnity Amount Paid]] / 9))</f>
        <v/>
      </c>
      <c r="F812" s="53"/>
      <c r="G812" s="47"/>
      <c r="I8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12" s="44" t="b">
        <f>LEN(INDR_PaymentDetails[[#This Row],[Taxpayer Name]]) &gt; 0</f>
        <v>0</v>
      </c>
      <c r="L812" s="44" t="b">
        <f t="shared" si="26"/>
        <v>0</v>
      </c>
      <c r="M812" s="44"/>
      <c r="N812" s="40" t="b">
        <f>AND(ISNUMBER(INDR_PaymentDetails[[#This Row],[Total Indemnity Amount Paid]]), INDR_PaymentDetails[[#This Row],[Total Indemnity Amount Paid]] &gt;= 0)</f>
        <v>0</v>
      </c>
      <c r="O812" s="40" t="b">
        <f>AND(ISNUMBER(INDR_PaymentDetails[[#This Row],[GST Withheld]]), INDR_PaymentDetails[[#This Row],[GST Withheld]] &gt;=0)</f>
        <v>0</v>
      </c>
      <c r="Q812" s="40" t="b">
        <f t="shared" si="27"/>
        <v>1</v>
      </c>
    </row>
    <row r="813" spans="2:17" ht="23.25" customHeight="1" x14ac:dyDescent="0.2">
      <c r="B813" s="45"/>
      <c r="C813" s="68"/>
      <c r="D813" s="28"/>
      <c r="E813" s="52" t="str">
        <f>IF(ISBLANK(INDR_PaymentDetails[[#This Row],[Total Indemnity Amount Paid]]), "", (INDR_PaymentDetails[[#This Row],[Total Indemnity Amount Paid]] / 9))</f>
        <v/>
      </c>
      <c r="F813" s="53"/>
      <c r="G813" s="47"/>
      <c r="I8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13" s="44" t="b">
        <f>LEN(INDR_PaymentDetails[[#This Row],[Taxpayer Name]]) &gt; 0</f>
        <v>0</v>
      </c>
      <c r="L813" s="44" t="b">
        <f t="shared" si="26"/>
        <v>0</v>
      </c>
      <c r="M813" s="44"/>
      <c r="N813" s="40" t="b">
        <f>AND(ISNUMBER(INDR_PaymentDetails[[#This Row],[Total Indemnity Amount Paid]]), INDR_PaymentDetails[[#This Row],[Total Indemnity Amount Paid]] &gt;= 0)</f>
        <v>0</v>
      </c>
      <c r="O813" s="40" t="b">
        <f>AND(ISNUMBER(INDR_PaymentDetails[[#This Row],[GST Withheld]]), INDR_PaymentDetails[[#This Row],[GST Withheld]] &gt;=0)</f>
        <v>0</v>
      </c>
      <c r="Q813" s="40" t="b">
        <f t="shared" si="27"/>
        <v>1</v>
      </c>
    </row>
    <row r="814" spans="2:17" ht="23.25" customHeight="1" x14ac:dyDescent="0.2">
      <c r="B814" s="45"/>
      <c r="C814" s="68"/>
      <c r="D814" s="28"/>
      <c r="E814" s="52" t="str">
        <f>IF(ISBLANK(INDR_PaymentDetails[[#This Row],[Total Indemnity Amount Paid]]), "", (INDR_PaymentDetails[[#This Row],[Total Indemnity Amount Paid]] / 9))</f>
        <v/>
      </c>
      <c r="F814" s="53"/>
      <c r="G814" s="47"/>
      <c r="I8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14" s="44" t="b">
        <f>LEN(INDR_PaymentDetails[[#This Row],[Taxpayer Name]]) &gt; 0</f>
        <v>0</v>
      </c>
      <c r="L814" s="44" t="b">
        <f t="shared" si="26"/>
        <v>0</v>
      </c>
      <c r="M814" s="44"/>
      <c r="N814" s="40" t="b">
        <f>AND(ISNUMBER(INDR_PaymentDetails[[#This Row],[Total Indemnity Amount Paid]]), INDR_PaymentDetails[[#This Row],[Total Indemnity Amount Paid]] &gt;= 0)</f>
        <v>0</v>
      </c>
      <c r="O814" s="40" t="b">
        <f>AND(ISNUMBER(INDR_PaymentDetails[[#This Row],[GST Withheld]]), INDR_PaymentDetails[[#This Row],[GST Withheld]] &gt;=0)</f>
        <v>0</v>
      </c>
      <c r="Q814" s="40" t="b">
        <f t="shared" si="27"/>
        <v>1</v>
      </c>
    </row>
    <row r="815" spans="2:17" ht="23.25" customHeight="1" x14ac:dyDescent="0.2">
      <c r="B815" s="45"/>
      <c r="C815" s="68"/>
      <c r="D815" s="28"/>
      <c r="E815" s="52" t="str">
        <f>IF(ISBLANK(INDR_PaymentDetails[[#This Row],[Total Indemnity Amount Paid]]), "", (INDR_PaymentDetails[[#This Row],[Total Indemnity Amount Paid]] / 9))</f>
        <v/>
      </c>
      <c r="F815" s="53"/>
      <c r="G815" s="47"/>
      <c r="I8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15" s="44" t="b">
        <f>LEN(INDR_PaymentDetails[[#This Row],[Taxpayer Name]]) &gt; 0</f>
        <v>0</v>
      </c>
      <c r="L815" s="44" t="b">
        <f t="shared" si="26"/>
        <v>0</v>
      </c>
      <c r="M815" s="44"/>
      <c r="N815" s="40" t="b">
        <f>AND(ISNUMBER(INDR_PaymentDetails[[#This Row],[Total Indemnity Amount Paid]]), INDR_PaymentDetails[[#This Row],[Total Indemnity Amount Paid]] &gt;= 0)</f>
        <v>0</v>
      </c>
      <c r="O815" s="40" t="b">
        <f>AND(ISNUMBER(INDR_PaymentDetails[[#This Row],[GST Withheld]]), INDR_PaymentDetails[[#This Row],[GST Withheld]] &gt;=0)</f>
        <v>0</v>
      </c>
      <c r="Q815" s="40" t="b">
        <f t="shared" si="27"/>
        <v>1</v>
      </c>
    </row>
    <row r="816" spans="2:17" ht="23.25" customHeight="1" x14ac:dyDescent="0.2">
      <c r="B816" s="45"/>
      <c r="C816" s="68"/>
      <c r="D816" s="28"/>
      <c r="E816" s="52" t="str">
        <f>IF(ISBLANK(INDR_PaymentDetails[[#This Row],[Total Indemnity Amount Paid]]), "", (INDR_PaymentDetails[[#This Row],[Total Indemnity Amount Paid]] / 9))</f>
        <v/>
      </c>
      <c r="F816" s="53"/>
      <c r="G816" s="47"/>
      <c r="I8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16" s="44" t="b">
        <f>LEN(INDR_PaymentDetails[[#This Row],[Taxpayer Name]]) &gt; 0</f>
        <v>0</v>
      </c>
      <c r="L816" s="44" t="b">
        <f t="shared" si="26"/>
        <v>0</v>
      </c>
      <c r="M816" s="44"/>
      <c r="N816" s="40" t="b">
        <f>AND(ISNUMBER(INDR_PaymentDetails[[#This Row],[Total Indemnity Amount Paid]]), INDR_PaymentDetails[[#This Row],[Total Indemnity Amount Paid]] &gt;= 0)</f>
        <v>0</v>
      </c>
      <c r="O816" s="40" t="b">
        <f>AND(ISNUMBER(INDR_PaymentDetails[[#This Row],[GST Withheld]]), INDR_PaymentDetails[[#This Row],[GST Withheld]] &gt;=0)</f>
        <v>0</v>
      </c>
      <c r="Q816" s="40" t="b">
        <f t="shared" si="27"/>
        <v>1</v>
      </c>
    </row>
    <row r="817" spans="2:17" ht="23.25" customHeight="1" x14ac:dyDescent="0.2">
      <c r="B817" s="45"/>
      <c r="C817" s="68"/>
      <c r="D817" s="28"/>
      <c r="E817" s="52" t="str">
        <f>IF(ISBLANK(INDR_PaymentDetails[[#This Row],[Total Indemnity Amount Paid]]), "", (INDR_PaymentDetails[[#This Row],[Total Indemnity Amount Paid]] / 9))</f>
        <v/>
      </c>
      <c r="F817" s="53"/>
      <c r="G817" s="47"/>
      <c r="I8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17" s="44" t="b">
        <f>LEN(INDR_PaymentDetails[[#This Row],[Taxpayer Name]]) &gt; 0</f>
        <v>0</v>
      </c>
      <c r="L817" s="44" t="b">
        <f t="shared" si="26"/>
        <v>0</v>
      </c>
      <c r="M817" s="44"/>
      <c r="N817" s="40" t="b">
        <f>AND(ISNUMBER(INDR_PaymentDetails[[#This Row],[Total Indemnity Amount Paid]]), INDR_PaymentDetails[[#This Row],[Total Indemnity Amount Paid]] &gt;= 0)</f>
        <v>0</v>
      </c>
      <c r="O817" s="40" t="b">
        <f>AND(ISNUMBER(INDR_PaymentDetails[[#This Row],[GST Withheld]]), INDR_PaymentDetails[[#This Row],[GST Withheld]] &gt;=0)</f>
        <v>0</v>
      </c>
      <c r="Q817" s="40" t="b">
        <f t="shared" si="27"/>
        <v>1</v>
      </c>
    </row>
    <row r="818" spans="2:17" ht="23.25" customHeight="1" x14ac:dyDescent="0.2">
      <c r="B818" s="45"/>
      <c r="C818" s="68"/>
      <c r="D818" s="28"/>
      <c r="E818" s="52" t="str">
        <f>IF(ISBLANK(INDR_PaymentDetails[[#This Row],[Total Indemnity Amount Paid]]), "", (INDR_PaymentDetails[[#This Row],[Total Indemnity Amount Paid]] / 9))</f>
        <v/>
      </c>
      <c r="F818" s="53"/>
      <c r="G818" s="47"/>
      <c r="I8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18" s="44" t="b">
        <f>LEN(INDR_PaymentDetails[[#This Row],[Taxpayer Name]]) &gt; 0</f>
        <v>0</v>
      </c>
      <c r="L818" s="44" t="b">
        <f t="shared" si="26"/>
        <v>0</v>
      </c>
      <c r="M818" s="44"/>
      <c r="N818" s="40" t="b">
        <f>AND(ISNUMBER(INDR_PaymentDetails[[#This Row],[Total Indemnity Amount Paid]]), INDR_PaymentDetails[[#This Row],[Total Indemnity Amount Paid]] &gt;= 0)</f>
        <v>0</v>
      </c>
      <c r="O818" s="40" t="b">
        <f>AND(ISNUMBER(INDR_PaymentDetails[[#This Row],[GST Withheld]]), INDR_PaymentDetails[[#This Row],[GST Withheld]] &gt;=0)</f>
        <v>0</v>
      </c>
      <c r="Q818" s="40" t="b">
        <f t="shared" si="27"/>
        <v>1</v>
      </c>
    </row>
    <row r="819" spans="2:17" ht="23.25" customHeight="1" x14ac:dyDescent="0.2">
      <c r="B819" s="45"/>
      <c r="C819" s="68"/>
      <c r="D819" s="28"/>
      <c r="E819" s="52" t="str">
        <f>IF(ISBLANK(INDR_PaymentDetails[[#This Row],[Total Indemnity Amount Paid]]), "", (INDR_PaymentDetails[[#This Row],[Total Indemnity Amount Paid]] / 9))</f>
        <v/>
      </c>
      <c r="F819" s="53"/>
      <c r="G819" s="47"/>
      <c r="I8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19" s="44" t="b">
        <f>LEN(INDR_PaymentDetails[[#This Row],[Taxpayer Name]]) &gt; 0</f>
        <v>0</v>
      </c>
      <c r="L819" s="44" t="b">
        <f t="shared" si="26"/>
        <v>0</v>
      </c>
      <c r="M819" s="44"/>
      <c r="N819" s="40" t="b">
        <f>AND(ISNUMBER(INDR_PaymentDetails[[#This Row],[Total Indemnity Amount Paid]]), INDR_PaymentDetails[[#This Row],[Total Indemnity Amount Paid]] &gt;= 0)</f>
        <v>0</v>
      </c>
      <c r="O819" s="40" t="b">
        <f>AND(ISNUMBER(INDR_PaymentDetails[[#This Row],[GST Withheld]]), INDR_PaymentDetails[[#This Row],[GST Withheld]] &gt;=0)</f>
        <v>0</v>
      </c>
      <c r="Q819" s="40" t="b">
        <f t="shared" si="27"/>
        <v>1</v>
      </c>
    </row>
    <row r="820" spans="2:17" ht="23.25" customHeight="1" x14ac:dyDescent="0.2">
      <c r="B820" s="45"/>
      <c r="C820" s="68"/>
      <c r="D820" s="28"/>
      <c r="E820" s="52" t="str">
        <f>IF(ISBLANK(INDR_PaymentDetails[[#This Row],[Total Indemnity Amount Paid]]), "", (INDR_PaymentDetails[[#This Row],[Total Indemnity Amount Paid]] / 9))</f>
        <v/>
      </c>
      <c r="F820" s="53"/>
      <c r="G820" s="47"/>
      <c r="I8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20" s="44" t="b">
        <f>LEN(INDR_PaymentDetails[[#This Row],[Taxpayer Name]]) &gt; 0</f>
        <v>0</v>
      </c>
      <c r="L820" s="44" t="b">
        <f t="shared" si="26"/>
        <v>0</v>
      </c>
      <c r="M820" s="44"/>
      <c r="N820" s="40" t="b">
        <f>AND(ISNUMBER(INDR_PaymentDetails[[#This Row],[Total Indemnity Amount Paid]]), INDR_PaymentDetails[[#This Row],[Total Indemnity Amount Paid]] &gt;= 0)</f>
        <v>0</v>
      </c>
      <c r="O820" s="40" t="b">
        <f>AND(ISNUMBER(INDR_PaymentDetails[[#This Row],[GST Withheld]]), INDR_PaymentDetails[[#This Row],[GST Withheld]] &gt;=0)</f>
        <v>0</v>
      </c>
      <c r="Q820" s="40" t="b">
        <f t="shared" si="27"/>
        <v>1</v>
      </c>
    </row>
    <row r="821" spans="2:17" ht="23.25" customHeight="1" x14ac:dyDescent="0.2">
      <c r="B821" s="45"/>
      <c r="C821" s="68"/>
      <c r="D821" s="28"/>
      <c r="E821" s="52" t="str">
        <f>IF(ISBLANK(INDR_PaymentDetails[[#This Row],[Total Indemnity Amount Paid]]), "", (INDR_PaymentDetails[[#This Row],[Total Indemnity Amount Paid]] / 9))</f>
        <v/>
      </c>
      <c r="F821" s="53"/>
      <c r="G821" s="47"/>
      <c r="I8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21" s="44" t="b">
        <f>LEN(INDR_PaymentDetails[[#This Row],[Taxpayer Name]]) &gt; 0</f>
        <v>0</v>
      </c>
      <c r="L821" s="44" t="b">
        <f t="shared" si="26"/>
        <v>0</v>
      </c>
      <c r="M821" s="44"/>
      <c r="N821" s="40" t="b">
        <f>AND(ISNUMBER(INDR_PaymentDetails[[#This Row],[Total Indemnity Amount Paid]]), INDR_PaymentDetails[[#This Row],[Total Indemnity Amount Paid]] &gt;= 0)</f>
        <v>0</v>
      </c>
      <c r="O821" s="40" t="b">
        <f>AND(ISNUMBER(INDR_PaymentDetails[[#This Row],[GST Withheld]]), INDR_PaymentDetails[[#This Row],[GST Withheld]] &gt;=0)</f>
        <v>0</v>
      </c>
      <c r="Q821" s="40" t="b">
        <f t="shared" si="27"/>
        <v>1</v>
      </c>
    </row>
    <row r="822" spans="2:17" ht="23.25" customHeight="1" x14ac:dyDescent="0.2">
      <c r="B822" s="45"/>
      <c r="C822" s="68"/>
      <c r="D822" s="28"/>
      <c r="E822" s="52" t="str">
        <f>IF(ISBLANK(INDR_PaymentDetails[[#This Row],[Total Indemnity Amount Paid]]), "", (INDR_PaymentDetails[[#This Row],[Total Indemnity Amount Paid]] / 9))</f>
        <v/>
      </c>
      <c r="F822" s="53"/>
      <c r="G822" s="47"/>
      <c r="I8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22" s="44" t="b">
        <f>LEN(INDR_PaymentDetails[[#This Row],[Taxpayer Name]]) &gt; 0</f>
        <v>0</v>
      </c>
      <c r="L822" s="44" t="b">
        <f t="shared" si="26"/>
        <v>0</v>
      </c>
      <c r="M822" s="44"/>
      <c r="N822" s="40" t="b">
        <f>AND(ISNUMBER(INDR_PaymentDetails[[#This Row],[Total Indemnity Amount Paid]]), INDR_PaymentDetails[[#This Row],[Total Indemnity Amount Paid]] &gt;= 0)</f>
        <v>0</v>
      </c>
      <c r="O822" s="40" t="b">
        <f>AND(ISNUMBER(INDR_PaymentDetails[[#This Row],[GST Withheld]]), INDR_PaymentDetails[[#This Row],[GST Withheld]] &gt;=0)</f>
        <v>0</v>
      </c>
      <c r="Q822" s="40" t="b">
        <f t="shared" si="27"/>
        <v>1</v>
      </c>
    </row>
    <row r="823" spans="2:17" ht="23.25" customHeight="1" x14ac:dyDescent="0.2">
      <c r="B823" s="45"/>
      <c r="C823" s="68"/>
      <c r="D823" s="28"/>
      <c r="E823" s="52" t="str">
        <f>IF(ISBLANK(INDR_PaymentDetails[[#This Row],[Total Indemnity Amount Paid]]), "", (INDR_PaymentDetails[[#This Row],[Total Indemnity Amount Paid]] / 9))</f>
        <v/>
      </c>
      <c r="F823" s="53"/>
      <c r="G823" s="47"/>
      <c r="I8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23" s="44" t="b">
        <f>LEN(INDR_PaymentDetails[[#This Row],[Taxpayer Name]]) &gt; 0</f>
        <v>0</v>
      </c>
      <c r="L823" s="44" t="b">
        <f t="shared" si="26"/>
        <v>0</v>
      </c>
      <c r="M823" s="44"/>
      <c r="N823" s="40" t="b">
        <f>AND(ISNUMBER(INDR_PaymentDetails[[#This Row],[Total Indemnity Amount Paid]]), INDR_PaymentDetails[[#This Row],[Total Indemnity Amount Paid]] &gt;= 0)</f>
        <v>0</v>
      </c>
      <c r="O823" s="40" t="b">
        <f>AND(ISNUMBER(INDR_PaymentDetails[[#This Row],[GST Withheld]]), INDR_PaymentDetails[[#This Row],[GST Withheld]] &gt;=0)</f>
        <v>0</v>
      </c>
      <c r="Q823" s="40" t="b">
        <f t="shared" si="27"/>
        <v>1</v>
      </c>
    </row>
    <row r="824" spans="2:17" ht="23.25" customHeight="1" x14ac:dyDescent="0.2">
      <c r="B824" s="45"/>
      <c r="C824" s="68"/>
      <c r="D824" s="28"/>
      <c r="E824" s="52" t="str">
        <f>IF(ISBLANK(INDR_PaymentDetails[[#This Row],[Total Indemnity Amount Paid]]), "", (INDR_PaymentDetails[[#This Row],[Total Indemnity Amount Paid]] / 9))</f>
        <v/>
      </c>
      <c r="F824" s="53"/>
      <c r="G824" s="47"/>
      <c r="I8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24" s="44" t="b">
        <f>LEN(INDR_PaymentDetails[[#This Row],[Taxpayer Name]]) &gt; 0</f>
        <v>0</v>
      </c>
      <c r="L824" s="44" t="b">
        <f t="shared" si="26"/>
        <v>0</v>
      </c>
      <c r="M824" s="44"/>
      <c r="N824" s="40" t="b">
        <f>AND(ISNUMBER(INDR_PaymentDetails[[#This Row],[Total Indemnity Amount Paid]]), INDR_PaymentDetails[[#This Row],[Total Indemnity Amount Paid]] &gt;= 0)</f>
        <v>0</v>
      </c>
      <c r="O824" s="40" t="b">
        <f>AND(ISNUMBER(INDR_PaymentDetails[[#This Row],[GST Withheld]]), INDR_PaymentDetails[[#This Row],[GST Withheld]] &gt;=0)</f>
        <v>0</v>
      </c>
      <c r="Q824" s="40" t="b">
        <f t="shared" si="27"/>
        <v>1</v>
      </c>
    </row>
    <row r="825" spans="2:17" ht="23.25" customHeight="1" x14ac:dyDescent="0.2">
      <c r="B825" s="45"/>
      <c r="C825" s="68"/>
      <c r="D825" s="28"/>
      <c r="E825" s="52" t="str">
        <f>IF(ISBLANK(INDR_PaymentDetails[[#This Row],[Total Indemnity Amount Paid]]), "", (INDR_PaymentDetails[[#This Row],[Total Indemnity Amount Paid]] / 9))</f>
        <v/>
      </c>
      <c r="F825" s="53"/>
      <c r="G825" s="47"/>
      <c r="I8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25" s="44" t="b">
        <f>LEN(INDR_PaymentDetails[[#This Row],[Taxpayer Name]]) &gt; 0</f>
        <v>0</v>
      </c>
      <c r="L825" s="44" t="b">
        <f t="shared" si="26"/>
        <v>0</v>
      </c>
      <c r="M825" s="44"/>
      <c r="N825" s="40" t="b">
        <f>AND(ISNUMBER(INDR_PaymentDetails[[#This Row],[Total Indemnity Amount Paid]]), INDR_PaymentDetails[[#This Row],[Total Indemnity Amount Paid]] &gt;= 0)</f>
        <v>0</v>
      </c>
      <c r="O825" s="40" t="b">
        <f>AND(ISNUMBER(INDR_PaymentDetails[[#This Row],[GST Withheld]]), INDR_PaymentDetails[[#This Row],[GST Withheld]] &gt;=0)</f>
        <v>0</v>
      </c>
      <c r="Q825" s="40" t="b">
        <f t="shared" si="27"/>
        <v>1</v>
      </c>
    </row>
    <row r="826" spans="2:17" ht="23.25" customHeight="1" x14ac:dyDescent="0.2">
      <c r="B826" s="45"/>
      <c r="C826" s="68"/>
      <c r="D826" s="28"/>
      <c r="E826" s="52" t="str">
        <f>IF(ISBLANK(INDR_PaymentDetails[[#This Row],[Total Indemnity Amount Paid]]), "", (INDR_PaymentDetails[[#This Row],[Total Indemnity Amount Paid]] / 9))</f>
        <v/>
      </c>
      <c r="F826" s="53"/>
      <c r="G826" s="47"/>
      <c r="I8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26" s="44" t="b">
        <f>LEN(INDR_PaymentDetails[[#This Row],[Taxpayer Name]]) &gt; 0</f>
        <v>0</v>
      </c>
      <c r="L826" s="44" t="b">
        <f t="shared" si="26"/>
        <v>0</v>
      </c>
      <c r="M826" s="44"/>
      <c r="N826" s="40" t="b">
        <f>AND(ISNUMBER(INDR_PaymentDetails[[#This Row],[Total Indemnity Amount Paid]]), INDR_PaymentDetails[[#This Row],[Total Indemnity Amount Paid]] &gt;= 0)</f>
        <v>0</v>
      </c>
      <c r="O826" s="40" t="b">
        <f>AND(ISNUMBER(INDR_PaymentDetails[[#This Row],[GST Withheld]]), INDR_PaymentDetails[[#This Row],[GST Withheld]] &gt;=0)</f>
        <v>0</v>
      </c>
      <c r="Q826" s="40" t="b">
        <f t="shared" si="27"/>
        <v>1</v>
      </c>
    </row>
    <row r="827" spans="2:17" ht="23.25" customHeight="1" x14ac:dyDescent="0.2">
      <c r="B827" s="45"/>
      <c r="C827" s="68"/>
      <c r="D827" s="28"/>
      <c r="E827" s="52" t="str">
        <f>IF(ISBLANK(INDR_PaymentDetails[[#This Row],[Total Indemnity Amount Paid]]), "", (INDR_PaymentDetails[[#This Row],[Total Indemnity Amount Paid]] / 9))</f>
        <v/>
      </c>
      <c r="F827" s="53"/>
      <c r="G827" s="47"/>
      <c r="I8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27" s="44" t="b">
        <f>LEN(INDR_PaymentDetails[[#This Row],[Taxpayer Name]]) &gt; 0</f>
        <v>0</v>
      </c>
      <c r="L827" s="44" t="b">
        <f t="shared" si="26"/>
        <v>0</v>
      </c>
      <c r="M827" s="44"/>
      <c r="N827" s="40" t="b">
        <f>AND(ISNUMBER(INDR_PaymentDetails[[#This Row],[Total Indemnity Amount Paid]]), INDR_PaymentDetails[[#This Row],[Total Indemnity Amount Paid]] &gt;= 0)</f>
        <v>0</v>
      </c>
      <c r="O827" s="40" t="b">
        <f>AND(ISNUMBER(INDR_PaymentDetails[[#This Row],[GST Withheld]]), INDR_PaymentDetails[[#This Row],[GST Withheld]] &gt;=0)</f>
        <v>0</v>
      </c>
      <c r="Q827" s="40" t="b">
        <f t="shared" si="27"/>
        <v>1</v>
      </c>
    </row>
    <row r="828" spans="2:17" ht="23.25" customHeight="1" x14ac:dyDescent="0.2">
      <c r="B828" s="45"/>
      <c r="C828" s="68"/>
      <c r="D828" s="28"/>
      <c r="E828" s="52" t="str">
        <f>IF(ISBLANK(INDR_PaymentDetails[[#This Row],[Total Indemnity Amount Paid]]), "", (INDR_PaymentDetails[[#This Row],[Total Indemnity Amount Paid]] / 9))</f>
        <v/>
      </c>
      <c r="F828" s="53"/>
      <c r="G828" s="47"/>
      <c r="I8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28" s="44" t="b">
        <f>LEN(INDR_PaymentDetails[[#This Row],[Taxpayer Name]]) &gt; 0</f>
        <v>0</v>
      </c>
      <c r="L828" s="44" t="b">
        <f t="shared" si="26"/>
        <v>0</v>
      </c>
      <c r="M828" s="44"/>
      <c r="N828" s="40" t="b">
        <f>AND(ISNUMBER(INDR_PaymentDetails[[#This Row],[Total Indemnity Amount Paid]]), INDR_PaymentDetails[[#This Row],[Total Indemnity Amount Paid]] &gt;= 0)</f>
        <v>0</v>
      </c>
      <c r="O828" s="40" t="b">
        <f>AND(ISNUMBER(INDR_PaymentDetails[[#This Row],[GST Withheld]]), INDR_PaymentDetails[[#This Row],[GST Withheld]] &gt;=0)</f>
        <v>0</v>
      </c>
      <c r="Q828" s="40" t="b">
        <f t="shared" si="27"/>
        <v>1</v>
      </c>
    </row>
    <row r="829" spans="2:17" ht="23.25" customHeight="1" x14ac:dyDescent="0.2">
      <c r="B829" s="45"/>
      <c r="C829" s="68"/>
      <c r="D829" s="28"/>
      <c r="E829" s="52" t="str">
        <f>IF(ISBLANK(INDR_PaymentDetails[[#This Row],[Total Indemnity Amount Paid]]), "", (INDR_PaymentDetails[[#This Row],[Total Indemnity Amount Paid]] / 9))</f>
        <v/>
      </c>
      <c r="F829" s="53"/>
      <c r="G829" s="47"/>
      <c r="I8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29" s="44" t="b">
        <f>LEN(INDR_PaymentDetails[[#This Row],[Taxpayer Name]]) &gt; 0</f>
        <v>0</v>
      </c>
      <c r="L829" s="44" t="b">
        <f t="shared" si="26"/>
        <v>0</v>
      </c>
      <c r="M829" s="44"/>
      <c r="N829" s="40" t="b">
        <f>AND(ISNUMBER(INDR_PaymentDetails[[#This Row],[Total Indemnity Amount Paid]]), INDR_PaymentDetails[[#This Row],[Total Indemnity Amount Paid]] &gt;= 0)</f>
        <v>0</v>
      </c>
      <c r="O829" s="40" t="b">
        <f>AND(ISNUMBER(INDR_PaymentDetails[[#This Row],[GST Withheld]]), INDR_PaymentDetails[[#This Row],[GST Withheld]] &gt;=0)</f>
        <v>0</v>
      </c>
      <c r="Q829" s="40" t="b">
        <f t="shared" si="27"/>
        <v>1</v>
      </c>
    </row>
    <row r="830" spans="2:17" ht="23.25" customHeight="1" x14ac:dyDescent="0.2">
      <c r="B830" s="45"/>
      <c r="C830" s="68"/>
      <c r="D830" s="28"/>
      <c r="E830" s="52" t="str">
        <f>IF(ISBLANK(INDR_PaymentDetails[[#This Row],[Total Indemnity Amount Paid]]), "", (INDR_PaymentDetails[[#This Row],[Total Indemnity Amount Paid]] / 9))</f>
        <v/>
      </c>
      <c r="F830" s="53"/>
      <c r="G830" s="47"/>
      <c r="I8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30" s="44" t="b">
        <f>LEN(INDR_PaymentDetails[[#This Row],[Taxpayer Name]]) &gt; 0</f>
        <v>0</v>
      </c>
      <c r="L830" s="44" t="b">
        <f t="shared" ref="L830:L893" si="28">OR(J830, AND(K830, Config_AcceptTinOrName = TRUE))</f>
        <v>0</v>
      </c>
      <c r="M830" s="44"/>
      <c r="N830" s="40" t="b">
        <f>AND(ISNUMBER(INDR_PaymentDetails[[#This Row],[Total Indemnity Amount Paid]]), INDR_PaymentDetails[[#This Row],[Total Indemnity Amount Paid]] &gt;= 0)</f>
        <v>0</v>
      </c>
      <c r="O830" s="40" t="b">
        <f>AND(ISNUMBER(INDR_PaymentDetails[[#This Row],[GST Withheld]]), INDR_PaymentDetails[[#This Row],[GST Withheld]] &gt;=0)</f>
        <v>0</v>
      </c>
      <c r="Q830" s="40" t="b">
        <f t="shared" si="27"/>
        <v>1</v>
      </c>
    </row>
    <row r="831" spans="2:17" ht="23.25" customHeight="1" x14ac:dyDescent="0.2">
      <c r="B831" s="45"/>
      <c r="C831" s="68"/>
      <c r="D831" s="28"/>
      <c r="E831" s="52" t="str">
        <f>IF(ISBLANK(INDR_PaymentDetails[[#This Row],[Total Indemnity Amount Paid]]), "", (INDR_PaymentDetails[[#This Row],[Total Indemnity Amount Paid]] / 9))</f>
        <v/>
      </c>
      <c r="F831" s="53"/>
      <c r="G831" s="47"/>
      <c r="I8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31" s="44" t="b">
        <f>LEN(INDR_PaymentDetails[[#This Row],[Taxpayer Name]]) &gt; 0</f>
        <v>0</v>
      </c>
      <c r="L831" s="44" t="b">
        <f t="shared" si="28"/>
        <v>0</v>
      </c>
      <c r="M831" s="44"/>
      <c r="N831" s="40" t="b">
        <f>AND(ISNUMBER(INDR_PaymentDetails[[#This Row],[Total Indemnity Amount Paid]]), INDR_PaymentDetails[[#This Row],[Total Indemnity Amount Paid]] &gt;= 0)</f>
        <v>0</v>
      </c>
      <c r="O831" s="40" t="b">
        <f>AND(ISNUMBER(INDR_PaymentDetails[[#This Row],[GST Withheld]]), INDR_PaymentDetails[[#This Row],[GST Withheld]] &gt;=0)</f>
        <v>0</v>
      </c>
      <c r="Q831" s="40" t="b">
        <f t="shared" si="27"/>
        <v>1</v>
      </c>
    </row>
    <row r="832" spans="2:17" ht="23.25" customHeight="1" x14ac:dyDescent="0.2">
      <c r="B832" s="45"/>
      <c r="C832" s="68"/>
      <c r="D832" s="28"/>
      <c r="E832" s="52" t="str">
        <f>IF(ISBLANK(INDR_PaymentDetails[[#This Row],[Total Indemnity Amount Paid]]), "", (INDR_PaymentDetails[[#This Row],[Total Indemnity Amount Paid]] / 9))</f>
        <v/>
      </c>
      <c r="F832" s="53"/>
      <c r="G832" s="47"/>
      <c r="I8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32" s="44" t="b">
        <f>LEN(INDR_PaymentDetails[[#This Row],[Taxpayer Name]]) &gt; 0</f>
        <v>0</v>
      </c>
      <c r="L832" s="44" t="b">
        <f t="shared" si="28"/>
        <v>0</v>
      </c>
      <c r="M832" s="44"/>
      <c r="N832" s="40" t="b">
        <f>AND(ISNUMBER(INDR_PaymentDetails[[#This Row],[Total Indemnity Amount Paid]]), INDR_PaymentDetails[[#This Row],[Total Indemnity Amount Paid]] &gt;= 0)</f>
        <v>0</v>
      </c>
      <c r="O832" s="40" t="b">
        <f>AND(ISNUMBER(INDR_PaymentDetails[[#This Row],[GST Withheld]]), INDR_PaymentDetails[[#This Row],[GST Withheld]] &gt;=0)</f>
        <v>0</v>
      </c>
      <c r="Q832" s="40" t="b">
        <f t="shared" si="27"/>
        <v>1</v>
      </c>
    </row>
    <row r="833" spans="2:17" ht="23.25" customHeight="1" x14ac:dyDescent="0.2">
      <c r="B833" s="45"/>
      <c r="C833" s="68"/>
      <c r="D833" s="28"/>
      <c r="E833" s="52" t="str">
        <f>IF(ISBLANK(INDR_PaymentDetails[[#This Row],[Total Indemnity Amount Paid]]), "", (INDR_PaymentDetails[[#This Row],[Total Indemnity Amount Paid]] / 9))</f>
        <v/>
      </c>
      <c r="F833" s="53"/>
      <c r="G833" s="47"/>
      <c r="I8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33" s="44" t="b">
        <f>LEN(INDR_PaymentDetails[[#This Row],[Taxpayer Name]]) &gt; 0</f>
        <v>0</v>
      </c>
      <c r="L833" s="44" t="b">
        <f t="shared" si="28"/>
        <v>0</v>
      </c>
      <c r="M833" s="44"/>
      <c r="N833" s="40" t="b">
        <f>AND(ISNUMBER(INDR_PaymentDetails[[#This Row],[Total Indemnity Amount Paid]]), INDR_PaymentDetails[[#This Row],[Total Indemnity Amount Paid]] &gt;= 0)</f>
        <v>0</v>
      </c>
      <c r="O833" s="40" t="b">
        <f>AND(ISNUMBER(INDR_PaymentDetails[[#This Row],[GST Withheld]]), INDR_PaymentDetails[[#This Row],[GST Withheld]] &gt;=0)</f>
        <v>0</v>
      </c>
      <c r="Q833" s="40" t="b">
        <f t="shared" si="27"/>
        <v>1</v>
      </c>
    </row>
    <row r="834" spans="2:17" ht="23.25" customHeight="1" x14ac:dyDescent="0.2">
      <c r="B834" s="45"/>
      <c r="C834" s="68"/>
      <c r="D834" s="28"/>
      <c r="E834" s="52" t="str">
        <f>IF(ISBLANK(INDR_PaymentDetails[[#This Row],[Total Indemnity Amount Paid]]), "", (INDR_PaymentDetails[[#This Row],[Total Indemnity Amount Paid]] / 9))</f>
        <v/>
      </c>
      <c r="F834" s="53"/>
      <c r="G834" s="47"/>
      <c r="I8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34" s="44" t="b">
        <f>LEN(INDR_PaymentDetails[[#This Row],[Taxpayer Name]]) &gt; 0</f>
        <v>0</v>
      </c>
      <c r="L834" s="44" t="b">
        <f t="shared" si="28"/>
        <v>0</v>
      </c>
      <c r="M834" s="44"/>
      <c r="N834" s="40" t="b">
        <f>AND(ISNUMBER(INDR_PaymentDetails[[#This Row],[Total Indemnity Amount Paid]]), INDR_PaymentDetails[[#This Row],[Total Indemnity Amount Paid]] &gt;= 0)</f>
        <v>0</v>
      </c>
      <c r="O834" s="40" t="b">
        <f>AND(ISNUMBER(INDR_PaymentDetails[[#This Row],[GST Withheld]]), INDR_PaymentDetails[[#This Row],[GST Withheld]] &gt;=0)</f>
        <v>0</v>
      </c>
      <c r="Q834" s="40" t="b">
        <f t="shared" si="27"/>
        <v>1</v>
      </c>
    </row>
    <row r="835" spans="2:17" ht="23.25" customHeight="1" x14ac:dyDescent="0.2">
      <c r="B835" s="45"/>
      <c r="C835" s="68"/>
      <c r="D835" s="28"/>
      <c r="E835" s="52" t="str">
        <f>IF(ISBLANK(INDR_PaymentDetails[[#This Row],[Total Indemnity Amount Paid]]), "", (INDR_PaymentDetails[[#This Row],[Total Indemnity Amount Paid]] / 9))</f>
        <v/>
      </c>
      <c r="F835" s="53"/>
      <c r="G835" s="47"/>
      <c r="I8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35" s="44" t="b">
        <f>LEN(INDR_PaymentDetails[[#This Row],[Taxpayer Name]]) &gt; 0</f>
        <v>0</v>
      </c>
      <c r="L835" s="44" t="b">
        <f t="shared" si="28"/>
        <v>0</v>
      </c>
      <c r="M835" s="44"/>
      <c r="N835" s="40" t="b">
        <f>AND(ISNUMBER(INDR_PaymentDetails[[#This Row],[Total Indemnity Amount Paid]]), INDR_PaymentDetails[[#This Row],[Total Indemnity Amount Paid]] &gt;= 0)</f>
        <v>0</v>
      </c>
      <c r="O835" s="40" t="b">
        <f>AND(ISNUMBER(INDR_PaymentDetails[[#This Row],[GST Withheld]]), INDR_PaymentDetails[[#This Row],[GST Withheld]] &gt;=0)</f>
        <v>0</v>
      </c>
      <c r="Q835" s="40" t="b">
        <f t="shared" si="27"/>
        <v>1</v>
      </c>
    </row>
    <row r="836" spans="2:17" ht="23.25" customHeight="1" x14ac:dyDescent="0.2">
      <c r="B836" s="45"/>
      <c r="C836" s="68"/>
      <c r="D836" s="28"/>
      <c r="E836" s="52" t="str">
        <f>IF(ISBLANK(INDR_PaymentDetails[[#This Row],[Total Indemnity Amount Paid]]), "", (INDR_PaymentDetails[[#This Row],[Total Indemnity Amount Paid]] / 9))</f>
        <v/>
      </c>
      <c r="F836" s="53"/>
      <c r="G836" s="47"/>
      <c r="I8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36" s="44" t="b">
        <f>LEN(INDR_PaymentDetails[[#This Row],[Taxpayer Name]]) &gt; 0</f>
        <v>0</v>
      </c>
      <c r="L836" s="44" t="b">
        <f t="shared" si="28"/>
        <v>0</v>
      </c>
      <c r="M836" s="44"/>
      <c r="N836" s="40" t="b">
        <f>AND(ISNUMBER(INDR_PaymentDetails[[#This Row],[Total Indemnity Amount Paid]]), INDR_PaymentDetails[[#This Row],[Total Indemnity Amount Paid]] &gt;= 0)</f>
        <v>0</v>
      </c>
      <c r="O836" s="40" t="b">
        <f>AND(ISNUMBER(INDR_PaymentDetails[[#This Row],[GST Withheld]]), INDR_PaymentDetails[[#This Row],[GST Withheld]] &gt;=0)</f>
        <v>0</v>
      </c>
      <c r="Q836" s="40" t="b">
        <f t="shared" si="27"/>
        <v>1</v>
      </c>
    </row>
    <row r="837" spans="2:17" ht="23.25" customHeight="1" x14ac:dyDescent="0.2">
      <c r="B837" s="45"/>
      <c r="C837" s="68"/>
      <c r="D837" s="28"/>
      <c r="E837" s="52" t="str">
        <f>IF(ISBLANK(INDR_PaymentDetails[[#This Row],[Total Indemnity Amount Paid]]), "", (INDR_PaymentDetails[[#This Row],[Total Indemnity Amount Paid]] / 9))</f>
        <v/>
      </c>
      <c r="F837" s="53"/>
      <c r="G837" s="47"/>
      <c r="I8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37" s="44" t="b">
        <f>LEN(INDR_PaymentDetails[[#This Row],[Taxpayer Name]]) &gt; 0</f>
        <v>0</v>
      </c>
      <c r="L837" s="44" t="b">
        <f t="shared" si="28"/>
        <v>0</v>
      </c>
      <c r="M837" s="44"/>
      <c r="N837" s="40" t="b">
        <f>AND(ISNUMBER(INDR_PaymentDetails[[#This Row],[Total Indemnity Amount Paid]]), INDR_PaymentDetails[[#This Row],[Total Indemnity Amount Paid]] &gt;= 0)</f>
        <v>0</v>
      </c>
      <c r="O837" s="40" t="b">
        <f>AND(ISNUMBER(INDR_PaymentDetails[[#This Row],[GST Withheld]]), INDR_PaymentDetails[[#This Row],[GST Withheld]] &gt;=0)</f>
        <v>0</v>
      </c>
      <c r="Q837" s="40" t="b">
        <f t="shared" si="27"/>
        <v>1</v>
      </c>
    </row>
    <row r="838" spans="2:17" ht="23.25" customHeight="1" x14ac:dyDescent="0.2">
      <c r="B838" s="45"/>
      <c r="C838" s="68"/>
      <c r="D838" s="28"/>
      <c r="E838" s="52" t="str">
        <f>IF(ISBLANK(INDR_PaymentDetails[[#This Row],[Total Indemnity Amount Paid]]), "", (INDR_PaymentDetails[[#This Row],[Total Indemnity Amount Paid]] / 9))</f>
        <v/>
      </c>
      <c r="F838" s="53"/>
      <c r="G838" s="47"/>
      <c r="I8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38" s="44" t="b">
        <f>LEN(INDR_PaymentDetails[[#This Row],[Taxpayer Name]]) &gt; 0</f>
        <v>0</v>
      </c>
      <c r="L838" s="44" t="b">
        <f t="shared" si="28"/>
        <v>0</v>
      </c>
      <c r="M838" s="44"/>
      <c r="N838" s="40" t="b">
        <f>AND(ISNUMBER(INDR_PaymentDetails[[#This Row],[Total Indemnity Amount Paid]]), INDR_PaymentDetails[[#This Row],[Total Indemnity Amount Paid]] &gt;= 0)</f>
        <v>0</v>
      </c>
      <c r="O838" s="40" t="b">
        <f>AND(ISNUMBER(INDR_PaymentDetails[[#This Row],[GST Withheld]]), INDR_PaymentDetails[[#This Row],[GST Withheld]] &gt;=0)</f>
        <v>0</v>
      </c>
      <c r="Q838" s="40" t="b">
        <f t="shared" si="27"/>
        <v>1</v>
      </c>
    </row>
    <row r="839" spans="2:17" ht="23.25" customHeight="1" x14ac:dyDescent="0.2">
      <c r="B839" s="45"/>
      <c r="C839" s="68"/>
      <c r="D839" s="28"/>
      <c r="E839" s="52" t="str">
        <f>IF(ISBLANK(INDR_PaymentDetails[[#This Row],[Total Indemnity Amount Paid]]), "", (INDR_PaymentDetails[[#This Row],[Total Indemnity Amount Paid]] / 9))</f>
        <v/>
      </c>
      <c r="F839" s="53"/>
      <c r="G839" s="47"/>
      <c r="I8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39" s="44" t="b">
        <f>LEN(INDR_PaymentDetails[[#This Row],[Taxpayer Name]]) &gt; 0</f>
        <v>0</v>
      </c>
      <c r="L839" s="44" t="b">
        <f t="shared" si="28"/>
        <v>0</v>
      </c>
      <c r="M839" s="44"/>
      <c r="N839" s="40" t="b">
        <f>AND(ISNUMBER(INDR_PaymentDetails[[#This Row],[Total Indemnity Amount Paid]]), INDR_PaymentDetails[[#This Row],[Total Indemnity Amount Paid]] &gt;= 0)</f>
        <v>0</v>
      </c>
      <c r="O839" s="40" t="b">
        <f>AND(ISNUMBER(INDR_PaymentDetails[[#This Row],[GST Withheld]]), INDR_PaymentDetails[[#This Row],[GST Withheld]] &gt;=0)</f>
        <v>0</v>
      </c>
      <c r="Q839" s="40" t="b">
        <f t="shared" si="27"/>
        <v>1</v>
      </c>
    </row>
    <row r="840" spans="2:17" ht="23.25" customHeight="1" x14ac:dyDescent="0.2">
      <c r="B840" s="45"/>
      <c r="C840" s="68"/>
      <c r="D840" s="28"/>
      <c r="E840" s="52" t="str">
        <f>IF(ISBLANK(INDR_PaymentDetails[[#This Row],[Total Indemnity Amount Paid]]), "", (INDR_PaymentDetails[[#This Row],[Total Indemnity Amount Paid]] / 9))</f>
        <v/>
      </c>
      <c r="F840" s="53"/>
      <c r="G840" s="47"/>
      <c r="I8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40" s="44" t="b">
        <f>LEN(INDR_PaymentDetails[[#This Row],[Taxpayer Name]]) &gt; 0</f>
        <v>0</v>
      </c>
      <c r="L840" s="44" t="b">
        <f t="shared" si="28"/>
        <v>0</v>
      </c>
      <c r="M840" s="44"/>
      <c r="N840" s="40" t="b">
        <f>AND(ISNUMBER(INDR_PaymentDetails[[#This Row],[Total Indemnity Amount Paid]]), INDR_PaymentDetails[[#This Row],[Total Indemnity Amount Paid]] &gt;= 0)</f>
        <v>0</v>
      </c>
      <c r="O840" s="40" t="b">
        <f>AND(ISNUMBER(INDR_PaymentDetails[[#This Row],[GST Withheld]]), INDR_PaymentDetails[[#This Row],[GST Withheld]] &gt;=0)</f>
        <v>0</v>
      </c>
      <c r="Q840" s="40" t="b">
        <f t="shared" si="27"/>
        <v>1</v>
      </c>
    </row>
    <row r="841" spans="2:17" ht="23.25" customHeight="1" x14ac:dyDescent="0.2">
      <c r="B841" s="45"/>
      <c r="C841" s="68"/>
      <c r="D841" s="28"/>
      <c r="E841" s="52" t="str">
        <f>IF(ISBLANK(INDR_PaymentDetails[[#This Row],[Total Indemnity Amount Paid]]), "", (INDR_PaymentDetails[[#This Row],[Total Indemnity Amount Paid]] / 9))</f>
        <v/>
      </c>
      <c r="F841" s="53"/>
      <c r="G841" s="47"/>
      <c r="I8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41" s="44" t="b">
        <f>LEN(INDR_PaymentDetails[[#This Row],[Taxpayer Name]]) &gt; 0</f>
        <v>0</v>
      </c>
      <c r="L841" s="44" t="b">
        <f t="shared" si="28"/>
        <v>0</v>
      </c>
      <c r="M841" s="44"/>
      <c r="N841" s="40" t="b">
        <f>AND(ISNUMBER(INDR_PaymentDetails[[#This Row],[Total Indemnity Amount Paid]]), INDR_PaymentDetails[[#This Row],[Total Indemnity Amount Paid]] &gt;= 0)</f>
        <v>0</v>
      </c>
      <c r="O841" s="40" t="b">
        <f>AND(ISNUMBER(INDR_PaymentDetails[[#This Row],[GST Withheld]]), INDR_PaymentDetails[[#This Row],[GST Withheld]] &gt;=0)</f>
        <v>0</v>
      </c>
      <c r="Q841" s="40" t="b">
        <f t="shared" si="27"/>
        <v>1</v>
      </c>
    </row>
    <row r="842" spans="2:17" ht="23.25" customHeight="1" x14ac:dyDescent="0.2">
      <c r="B842" s="45"/>
      <c r="C842" s="68"/>
      <c r="D842" s="28"/>
      <c r="E842" s="52" t="str">
        <f>IF(ISBLANK(INDR_PaymentDetails[[#This Row],[Total Indemnity Amount Paid]]), "", (INDR_PaymentDetails[[#This Row],[Total Indemnity Amount Paid]] / 9))</f>
        <v/>
      </c>
      <c r="F842" s="53"/>
      <c r="G842" s="47"/>
      <c r="I8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42" s="44" t="b">
        <f>LEN(INDR_PaymentDetails[[#This Row],[Taxpayer Name]]) &gt; 0</f>
        <v>0</v>
      </c>
      <c r="L842" s="44" t="b">
        <f t="shared" si="28"/>
        <v>0</v>
      </c>
      <c r="M842" s="44"/>
      <c r="N842" s="40" t="b">
        <f>AND(ISNUMBER(INDR_PaymentDetails[[#This Row],[Total Indemnity Amount Paid]]), INDR_PaymentDetails[[#This Row],[Total Indemnity Amount Paid]] &gt;= 0)</f>
        <v>0</v>
      </c>
      <c r="O842" s="40" t="b">
        <f>AND(ISNUMBER(INDR_PaymentDetails[[#This Row],[GST Withheld]]), INDR_PaymentDetails[[#This Row],[GST Withheld]] &gt;=0)</f>
        <v>0</v>
      </c>
      <c r="Q842" s="40" t="b">
        <f t="shared" si="27"/>
        <v>1</v>
      </c>
    </row>
    <row r="843" spans="2:17" ht="23.25" customHeight="1" x14ac:dyDescent="0.2">
      <c r="B843" s="45"/>
      <c r="C843" s="68"/>
      <c r="D843" s="28"/>
      <c r="E843" s="52" t="str">
        <f>IF(ISBLANK(INDR_PaymentDetails[[#This Row],[Total Indemnity Amount Paid]]), "", (INDR_PaymentDetails[[#This Row],[Total Indemnity Amount Paid]] / 9))</f>
        <v/>
      </c>
      <c r="F843" s="53"/>
      <c r="G843" s="47"/>
      <c r="I8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43" s="44" t="b">
        <f>LEN(INDR_PaymentDetails[[#This Row],[Taxpayer Name]]) &gt; 0</f>
        <v>0</v>
      </c>
      <c r="L843" s="44" t="b">
        <f t="shared" si="28"/>
        <v>0</v>
      </c>
      <c r="M843" s="44"/>
      <c r="N843" s="40" t="b">
        <f>AND(ISNUMBER(INDR_PaymentDetails[[#This Row],[Total Indemnity Amount Paid]]), INDR_PaymentDetails[[#This Row],[Total Indemnity Amount Paid]] &gt;= 0)</f>
        <v>0</v>
      </c>
      <c r="O843" s="40" t="b">
        <f>AND(ISNUMBER(INDR_PaymentDetails[[#This Row],[GST Withheld]]), INDR_PaymentDetails[[#This Row],[GST Withheld]] &gt;=0)</f>
        <v>0</v>
      </c>
      <c r="Q843" s="40" t="b">
        <f t="shared" si="27"/>
        <v>1</v>
      </c>
    </row>
    <row r="844" spans="2:17" ht="23.25" customHeight="1" x14ac:dyDescent="0.2">
      <c r="B844" s="45"/>
      <c r="C844" s="68"/>
      <c r="D844" s="28"/>
      <c r="E844" s="52" t="str">
        <f>IF(ISBLANK(INDR_PaymentDetails[[#This Row],[Total Indemnity Amount Paid]]), "", (INDR_PaymentDetails[[#This Row],[Total Indemnity Amount Paid]] / 9))</f>
        <v/>
      </c>
      <c r="F844" s="53"/>
      <c r="G844" s="47"/>
      <c r="I8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44" s="44" t="b">
        <f>LEN(INDR_PaymentDetails[[#This Row],[Taxpayer Name]]) &gt; 0</f>
        <v>0</v>
      </c>
      <c r="L844" s="44" t="b">
        <f t="shared" si="28"/>
        <v>0</v>
      </c>
      <c r="M844" s="44"/>
      <c r="N844" s="40" t="b">
        <f>AND(ISNUMBER(INDR_PaymentDetails[[#This Row],[Total Indemnity Amount Paid]]), INDR_PaymentDetails[[#This Row],[Total Indemnity Amount Paid]] &gt;= 0)</f>
        <v>0</v>
      </c>
      <c r="O844" s="40" t="b">
        <f>AND(ISNUMBER(INDR_PaymentDetails[[#This Row],[GST Withheld]]), INDR_PaymentDetails[[#This Row],[GST Withheld]] &gt;=0)</f>
        <v>0</v>
      </c>
      <c r="Q844" s="40" t="b">
        <f t="shared" si="27"/>
        <v>1</v>
      </c>
    </row>
    <row r="845" spans="2:17" ht="23.25" customHeight="1" x14ac:dyDescent="0.2">
      <c r="B845" s="45"/>
      <c r="C845" s="68"/>
      <c r="D845" s="28"/>
      <c r="E845" s="52" t="str">
        <f>IF(ISBLANK(INDR_PaymentDetails[[#This Row],[Total Indemnity Amount Paid]]), "", (INDR_PaymentDetails[[#This Row],[Total Indemnity Amount Paid]] / 9))</f>
        <v/>
      </c>
      <c r="F845" s="53"/>
      <c r="G845" s="47"/>
      <c r="I8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45" s="44" t="b">
        <f>LEN(INDR_PaymentDetails[[#This Row],[Taxpayer Name]]) &gt; 0</f>
        <v>0</v>
      </c>
      <c r="L845" s="44" t="b">
        <f t="shared" si="28"/>
        <v>0</v>
      </c>
      <c r="M845" s="44"/>
      <c r="N845" s="40" t="b">
        <f>AND(ISNUMBER(INDR_PaymentDetails[[#This Row],[Total Indemnity Amount Paid]]), INDR_PaymentDetails[[#This Row],[Total Indemnity Amount Paid]] &gt;= 0)</f>
        <v>0</v>
      </c>
      <c r="O845" s="40" t="b">
        <f>AND(ISNUMBER(INDR_PaymentDetails[[#This Row],[GST Withheld]]), INDR_PaymentDetails[[#This Row],[GST Withheld]] &gt;=0)</f>
        <v>0</v>
      </c>
      <c r="Q845" s="40" t="b">
        <f t="shared" si="27"/>
        <v>1</v>
      </c>
    </row>
    <row r="846" spans="2:17" ht="23.25" customHeight="1" x14ac:dyDescent="0.2">
      <c r="B846" s="45"/>
      <c r="C846" s="68"/>
      <c r="D846" s="28"/>
      <c r="E846" s="52" t="str">
        <f>IF(ISBLANK(INDR_PaymentDetails[[#This Row],[Total Indemnity Amount Paid]]), "", (INDR_PaymentDetails[[#This Row],[Total Indemnity Amount Paid]] / 9))</f>
        <v/>
      </c>
      <c r="F846" s="53"/>
      <c r="G846" s="47"/>
      <c r="I8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46" s="44" t="b">
        <f>LEN(INDR_PaymentDetails[[#This Row],[Taxpayer Name]]) &gt; 0</f>
        <v>0</v>
      </c>
      <c r="L846" s="44" t="b">
        <f t="shared" si="28"/>
        <v>0</v>
      </c>
      <c r="M846" s="44"/>
      <c r="N846" s="40" t="b">
        <f>AND(ISNUMBER(INDR_PaymentDetails[[#This Row],[Total Indemnity Amount Paid]]), INDR_PaymentDetails[[#This Row],[Total Indemnity Amount Paid]] &gt;= 0)</f>
        <v>0</v>
      </c>
      <c r="O846" s="40" t="b">
        <f>AND(ISNUMBER(INDR_PaymentDetails[[#This Row],[GST Withheld]]), INDR_PaymentDetails[[#This Row],[GST Withheld]] &gt;=0)</f>
        <v>0</v>
      </c>
      <c r="Q846" s="40" t="b">
        <f t="shared" si="27"/>
        <v>1</v>
      </c>
    </row>
    <row r="847" spans="2:17" ht="23.25" customHeight="1" x14ac:dyDescent="0.2">
      <c r="B847" s="45"/>
      <c r="C847" s="68"/>
      <c r="D847" s="28"/>
      <c r="E847" s="52" t="str">
        <f>IF(ISBLANK(INDR_PaymentDetails[[#This Row],[Total Indemnity Amount Paid]]), "", (INDR_PaymentDetails[[#This Row],[Total Indemnity Amount Paid]] / 9))</f>
        <v/>
      </c>
      <c r="F847" s="53"/>
      <c r="G847" s="47"/>
      <c r="I8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47" s="44" t="b">
        <f>LEN(INDR_PaymentDetails[[#This Row],[Taxpayer Name]]) &gt; 0</f>
        <v>0</v>
      </c>
      <c r="L847" s="44" t="b">
        <f t="shared" si="28"/>
        <v>0</v>
      </c>
      <c r="M847" s="44"/>
      <c r="N847" s="40" t="b">
        <f>AND(ISNUMBER(INDR_PaymentDetails[[#This Row],[Total Indemnity Amount Paid]]), INDR_PaymentDetails[[#This Row],[Total Indemnity Amount Paid]] &gt;= 0)</f>
        <v>0</v>
      </c>
      <c r="O847" s="40" t="b">
        <f>AND(ISNUMBER(INDR_PaymentDetails[[#This Row],[GST Withheld]]), INDR_PaymentDetails[[#This Row],[GST Withheld]] &gt;=0)</f>
        <v>0</v>
      </c>
      <c r="Q847" s="40" t="b">
        <f t="shared" si="27"/>
        <v>1</v>
      </c>
    </row>
    <row r="848" spans="2:17" ht="23.25" customHeight="1" x14ac:dyDescent="0.2">
      <c r="B848" s="45"/>
      <c r="C848" s="68"/>
      <c r="D848" s="28"/>
      <c r="E848" s="52" t="str">
        <f>IF(ISBLANK(INDR_PaymentDetails[[#This Row],[Total Indemnity Amount Paid]]), "", (INDR_PaymentDetails[[#This Row],[Total Indemnity Amount Paid]] / 9))</f>
        <v/>
      </c>
      <c r="F848" s="53"/>
      <c r="G848" s="47"/>
      <c r="I8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48" s="44" t="b">
        <f>LEN(INDR_PaymentDetails[[#This Row],[Taxpayer Name]]) &gt; 0</f>
        <v>0</v>
      </c>
      <c r="L848" s="44" t="b">
        <f t="shared" si="28"/>
        <v>0</v>
      </c>
      <c r="M848" s="44"/>
      <c r="N848" s="40" t="b">
        <f>AND(ISNUMBER(INDR_PaymentDetails[[#This Row],[Total Indemnity Amount Paid]]), INDR_PaymentDetails[[#This Row],[Total Indemnity Amount Paid]] &gt;= 0)</f>
        <v>0</v>
      </c>
      <c r="O848" s="40" t="b">
        <f>AND(ISNUMBER(INDR_PaymentDetails[[#This Row],[GST Withheld]]), INDR_PaymentDetails[[#This Row],[GST Withheld]] &gt;=0)</f>
        <v>0</v>
      </c>
      <c r="Q848" s="40" t="b">
        <f t="shared" si="27"/>
        <v>1</v>
      </c>
    </row>
    <row r="849" spans="2:17" ht="23.25" customHeight="1" x14ac:dyDescent="0.2">
      <c r="B849" s="45"/>
      <c r="C849" s="68"/>
      <c r="D849" s="28"/>
      <c r="E849" s="52" t="str">
        <f>IF(ISBLANK(INDR_PaymentDetails[[#This Row],[Total Indemnity Amount Paid]]), "", (INDR_PaymentDetails[[#This Row],[Total Indemnity Amount Paid]] / 9))</f>
        <v/>
      </c>
      <c r="F849" s="53"/>
      <c r="G849" s="47"/>
      <c r="I8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49" s="44" t="b">
        <f>LEN(INDR_PaymentDetails[[#This Row],[Taxpayer Name]]) &gt; 0</f>
        <v>0</v>
      </c>
      <c r="L849" s="44" t="b">
        <f t="shared" si="28"/>
        <v>0</v>
      </c>
      <c r="M849" s="44"/>
      <c r="N849" s="40" t="b">
        <f>AND(ISNUMBER(INDR_PaymentDetails[[#This Row],[Total Indemnity Amount Paid]]), INDR_PaymentDetails[[#This Row],[Total Indemnity Amount Paid]] &gt;= 0)</f>
        <v>0</v>
      </c>
      <c r="O849" s="40" t="b">
        <f>AND(ISNUMBER(INDR_PaymentDetails[[#This Row],[GST Withheld]]), INDR_PaymentDetails[[#This Row],[GST Withheld]] &gt;=0)</f>
        <v>0</v>
      </c>
      <c r="Q849" s="40" t="b">
        <f t="shared" si="27"/>
        <v>1</v>
      </c>
    </row>
    <row r="850" spans="2:17" ht="23.25" customHeight="1" x14ac:dyDescent="0.2">
      <c r="B850" s="45"/>
      <c r="C850" s="68"/>
      <c r="D850" s="28"/>
      <c r="E850" s="52" t="str">
        <f>IF(ISBLANK(INDR_PaymentDetails[[#This Row],[Total Indemnity Amount Paid]]), "", (INDR_PaymentDetails[[#This Row],[Total Indemnity Amount Paid]] / 9))</f>
        <v/>
      </c>
      <c r="F850" s="53"/>
      <c r="G850" s="47"/>
      <c r="I8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50" s="44" t="b">
        <f>LEN(INDR_PaymentDetails[[#This Row],[Taxpayer Name]]) &gt; 0</f>
        <v>0</v>
      </c>
      <c r="L850" s="44" t="b">
        <f t="shared" si="28"/>
        <v>0</v>
      </c>
      <c r="M850" s="44"/>
      <c r="N850" s="40" t="b">
        <f>AND(ISNUMBER(INDR_PaymentDetails[[#This Row],[Total Indemnity Amount Paid]]), INDR_PaymentDetails[[#This Row],[Total Indemnity Amount Paid]] &gt;= 0)</f>
        <v>0</v>
      </c>
      <c r="O850" s="40" t="b">
        <f>AND(ISNUMBER(INDR_PaymentDetails[[#This Row],[GST Withheld]]), INDR_PaymentDetails[[#This Row],[GST Withheld]] &gt;=0)</f>
        <v>0</v>
      </c>
      <c r="Q850" s="40" t="b">
        <f t="shared" si="27"/>
        <v>1</v>
      </c>
    </row>
    <row r="851" spans="2:17" ht="23.25" customHeight="1" x14ac:dyDescent="0.2">
      <c r="B851" s="45"/>
      <c r="C851" s="68"/>
      <c r="D851" s="28"/>
      <c r="E851" s="52" t="str">
        <f>IF(ISBLANK(INDR_PaymentDetails[[#This Row],[Total Indemnity Amount Paid]]), "", (INDR_PaymentDetails[[#This Row],[Total Indemnity Amount Paid]] / 9))</f>
        <v/>
      </c>
      <c r="F851" s="53"/>
      <c r="G851" s="47"/>
      <c r="I8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51" s="44" t="b">
        <f>LEN(INDR_PaymentDetails[[#This Row],[Taxpayer Name]]) &gt; 0</f>
        <v>0</v>
      </c>
      <c r="L851" s="44" t="b">
        <f t="shared" si="28"/>
        <v>0</v>
      </c>
      <c r="M851" s="44"/>
      <c r="N851" s="40" t="b">
        <f>AND(ISNUMBER(INDR_PaymentDetails[[#This Row],[Total Indemnity Amount Paid]]), INDR_PaymentDetails[[#This Row],[Total Indemnity Amount Paid]] &gt;= 0)</f>
        <v>0</v>
      </c>
      <c r="O851" s="40" t="b">
        <f>AND(ISNUMBER(INDR_PaymentDetails[[#This Row],[GST Withheld]]), INDR_PaymentDetails[[#This Row],[GST Withheld]] &gt;=0)</f>
        <v>0</v>
      </c>
      <c r="Q851" s="40" t="b">
        <f t="shared" si="27"/>
        <v>1</v>
      </c>
    </row>
    <row r="852" spans="2:17" ht="23.25" customHeight="1" x14ac:dyDescent="0.2">
      <c r="B852" s="45"/>
      <c r="C852" s="68"/>
      <c r="D852" s="28"/>
      <c r="E852" s="52" t="str">
        <f>IF(ISBLANK(INDR_PaymentDetails[[#This Row],[Total Indemnity Amount Paid]]), "", (INDR_PaymentDetails[[#This Row],[Total Indemnity Amount Paid]] / 9))</f>
        <v/>
      </c>
      <c r="F852" s="53"/>
      <c r="G852" s="47"/>
      <c r="I8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52" s="44" t="b">
        <f>LEN(INDR_PaymentDetails[[#This Row],[Taxpayer Name]]) &gt; 0</f>
        <v>0</v>
      </c>
      <c r="L852" s="44" t="b">
        <f t="shared" si="28"/>
        <v>0</v>
      </c>
      <c r="M852" s="44"/>
      <c r="N852" s="40" t="b">
        <f>AND(ISNUMBER(INDR_PaymentDetails[[#This Row],[Total Indemnity Amount Paid]]), INDR_PaymentDetails[[#This Row],[Total Indemnity Amount Paid]] &gt;= 0)</f>
        <v>0</v>
      </c>
      <c r="O852" s="40" t="b">
        <f>AND(ISNUMBER(INDR_PaymentDetails[[#This Row],[GST Withheld]]), INDR_PaymentDetails[[#This Row],[GST Withheld]] &gt;=0)</f>
        <v>0</v>
      </c>
      <c r="Q852" s="40" t="b">
        <f t="shared" si="27"/>
        <v>1</v>
      </c>
    </row>
    <row r="853" spans="2:17" ht="23.25" customHeight="1" x14ac:dyDescent="0.2">
      <c r="B853" s="45"/>
      <c r="C853" s="68"/>
      <c r="D853" s="28"/>
      <c r="E853" s="52" t="str">
        <f>IF(ISBLANK(INDR_PaymentDetails[[#This Row],[Total Indemnity Amount Paid]]), "", (INDR_PaymentDetails[[#This Row],[Total Indemnity Amount Paid]] / 9))</f>
        <v/>
      </c>
      <c r="F853" s="53"/>
      <c r="G853" s="47"/>
      <c r="I8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53" s="44" t="b">
        <f>LEN(INDR_PaymentDetails[[#This Row],[Taxpayer Name]]) &gt; 0</f>
        <v>0</v>
      </c>
      <c r="L853" s="44" t="b">
        <f t="shared" si="28"/>
        <v>0</v>
      </c>
      <c r="M853" s="44"/>
      <c r="N853" s="40" t="b">
        <f>AND(ISNUMBER(INDR_PaymentDetails[[#This Row],[Total Indemnity Amount Paid]]), INDR_PaymentDetails[[#This Row],[Total Indemnity Amount Paid]] &gt;= 0)</f>
        <v>0</v>
      </c>
      <c r="O853" s="40" t="b">
        <f>AND(ISNUMBER(INDR_PaymentDetails[[#This Row],[GST Withheld]]), INDR_PaymentDetails[[#This Row],[GST Withheld]] &gt;=0)</f>
        <v>0</v>
      </c>
      <c r="Q853" s="40" t="b">
        <f t="shared" si="27"/>
        <v>1</v>
      </c>
    </row>
    <row r="854" spans="2:17" ht="23.25" customHeight="1" x14ac:dyDescent="0.2">
      <c r="B854" s="45"/>
      <c r="C854" s="68"/>
      <c r="D854" s="28"/>
      <c r="E854" s="52" t="str">
        <f>IF(ISBLANK(INDR_PaymentDetails[[#This Row],[Total Indemnity Amount Paid]]), "", (INDR_PaymentDetails[[#This Row],[Total Indemnity Amount Paid]] / 9))</f>
        <v/>
      </c>
      <c r="F854" s="53"/>
      <c r="G854" s="47"/>
      <c r="I8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54" s="44" t="b">
        <f>LEN(INDR_PaymentDetails[[#This Row],[Taxpayer Name]]) &gt; 0</f>
        <v>0</v>
      </c>
      <c r="L854" s="44" t="b">
        <f t="shared" si="28"/>
        <v>0</v>
      </c>
      <c r="M854" s="44"/>
      <c r="N854" s="40" t="b">
        <f>AND(ISNUMBER(INDR_PaymentDetails[[#This Row],[Total Indemnity Amount Paid]]), INDR_PaymentDetails[[#This Row],[Total Indemnity Amount Paid]] &gt;= 0)</f>
        <v>0</v>
      </c>
      <c r="O854" s="40" t="b">
        <f>AND(ISNUMBER(INDR_PaymentDetails[[#This Row],[GST Withheld]]), INDR_PaymentDetails[[#This Row],[GST Withheld]] &gt;=0)</f>
        <v>0</v>
      </c>
      <c r="Q854" s="40" t="b">
        <f t="shared" si="27"/>
        <v>1</v>
      </c>
    </row>
    <row r="855" spans="2:17" ht="23.25" customHeight="1" x14ac:dyDescent="0.2">
      <c r="B855" s="45"/>
      <c r="C855" s="68"/>
      <c r="D855" s="28"/>
      <c r="E855" s="52" t="str">
        <f>IF(ISBLANK(INDR_PaymentDetails[[#This Row],[Total Indemnity Amount Paid]]), "", (INDR_PaymentDetails[[#This Row],[Total Indemnity Amount Paid]] / 9))</f>
        <v/>
      </c>
      <c r="F855" s="53"/>
      <c r="G855" s="47"/>
      <c r="I8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55" s="44" t="b">
        <f>LEN(INDR_PaymentDetails[[#This Row],[Taxpayer Name]]) &gt; 0</f>
        <v>0</v>
      </c>
      <c r="L855" s="44" t="b">
        <f t="shared" si="28"/>
        <v>0</v>
      </c>
      <c r="M855" s="44"/>
      <c r="N855" s="40" t="b">
        <f>AND(ISNUMBER(INDR_PaymentDetails[[#This Row],[Total Indemnity Amount Paid]]), INDR_PaymentDetails[[#This Row],[Total Indemnity Amount Paid]] &gt;= 0)</f>
        <v>0</v>
      </c>
      <c r="O855" s="40" t="b">
        <f>AND(ISNUMBER(INDR_PaymentDetails[[#This Row],[GST Withheld]]), INDR_PaymentDetails[[#This Row],[GST Withheld]] &gt;=0)</f>
        <v>0</v>
      </c>
      <c r="Q855" s="40" t="b">
        <f t="shared" si="27"/>
        <v>1</v>
      </c>
    </row>
    <row r="856" spans="2:17" ht="23.25" customHeight="1" x14ac:dyDescent="0.2">
      <c r="B856" s="45"/>
      <c r="C856" s="68"/>
      <c r="D856" s="28"/>
      <c r="E856" s="52" t="str">
        <f>IF(ISBLANK(INDR_PaymentDetails[[#This Row],[Total Indemnity Amount Paid]]), "", (INDR_PaymentDetails[[#This Row],[Total Indemnity Amount Paid]] / 9))</f>
        <v/>
      </c>
      <c r="F856" s="53"/>
      <c r="G856" s="47"/>
      <c r="I8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56" s="44" t="b">
        <f>LEN(INDR_PaymentDetails[[#This Row],[Taxpayer Name]]) &gt; 0</f>
        <v>0</v>
      </c>
      <c r="L856" s="44" t="b">
        <f t="shared" si="28"/>
        <v>0</v>
      </c>
      <c r="M856" s="44"/>
      <c r="N856" s="40" t="b">
        <f>AND(ISNUMBER(INDR_PaymentDetails[[#This Row],[Total Indemnity Amount Paid]]), INDR_PaymentDetails[[#This Row],[Total Indemnity Amount Paid]] &gt;= 0)</f>
        <v>0</v>
      </c>
      <c r="O856" s="40" t="b">
        <f>AND(ISNUMBER(INDR_PaymentDetails[[#This Row],[GST Withheld]]), INDR_PaymentDetails[[#This Row],[GST Withheld]] &gt;=0)</f>
        <v>0</v>
      </c>
      <c r="Q856" s="40" t="b">
        <f t="shared" si="27"/>
        <v>1</v>
      </c>
    </row>
    <row r="857" spans="2:17" ht="23.25" customHeight="1" x14ac:dyDescent="0.2">
      <c r="B857" s="45"/>
      <c r="C857" s="68"/>
      <c r="D857" s="28"/>
      <c r="E857" s="52" t="str">
        <f>IF(ISBLANK(INDR_PaymentDetails[[#This Row],[Total Indemnity Amount Paid]]), "", (INDR_PaymentDetails[[#This Row],[Total Indemnity Amount Paid]] / 9))</f>
        <v/>
      </c>
      <c r="F857" s="53"/>
      <c r="G857" s="47"/>
      <c r="I8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57" s="44" t="b">
        <f>LEN(INDR_PaymentDetails[[#This Row],[Taxpayer Name]]) &gt; 0</f>
        <v>0</v>
      </c>
      <c r="L857" s="44" t="b">
        <f t="shared" si="28"/>
        <v>0</v>
      </c>
      <c r="M857" s="44"/>
      <c r="N857" s="40" t="b">
        <f>AND(ISNUMBER(INDR_PaymentDetails[[#This Row],[Total Indemnity Amount Paid]]), INDR_PaymentDetails[[#This Row],[Total Indemnity Amount Paid]] &gt;= 0)</f>
        <v>0</v>
      </c>
      <c r="O857" s="40" t="b">
        <f>AND(ISNUMBER(INDR_PaymentDetails[[#This Row],[GST Withheld]]), INDR_PaymentDetails[[#This Row],[GST Withheld]] &gt;=0)</f>
        <v>0</v>
      </c>
      <c r="Q857" s="40" t="b">
        <f t="shared" ref="Q857:Q920" si="29">OR(I857, AND(L857:O857))</f>
        <v>1</v>
      </c>
    </row>
    <row r="858" spans="2:17" ht="23.25" customHeight="1" x14ac:dyDescent="0.2">
      <c r="B858" s="45"/>
      <c r="C858" s="68"/>
      <c r="D858" s="28"/>
      <c r="E858" s="52" t="str">
        <f>IF(ISBLANK(INDR_PaymentDetails[[#This Row],[Total Indemnity Amount Paid]]), "", (INDR_PaymentDetails[[#This Row],[Total Indemnity Amount Paid]] / 9))</f>
        <v/>
      </c>
      <c r="F858" s="53"/>
      <c r="G858" s="47"/>
      <c r="I8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58" s="44" t="b">
        <f>LEN(INDR_PaymentDetails[[#This Row],[Taxpayer Name]]) &gt; 0</f>
        <v>0</v>
      </c>
      <c r="L858" s="44" t="b">
        <f t="shared" si="28"/>
        <v>0</v>
      </c>
      <c r="M858" s="44"/>
      <c r="N858" s="40" t="b">
        <f>AND(ISNUMBER(INDR_PaymentDetails[[#This Row],[Total Indemnity Amount Paid]]), INDR_PaymentDetails[[#This Row],[Total Indemnity Amount Paid]] &gt;= 0)</f>
        <v>0</v>
      </c>
      <c r="O858" s="40" t="b">
        <f>AND(ISNUMBER(INDR_PaymentDetails[[#This Row],[GST Withheld]]), INDR_PaymentDetails[[#This Row],[GST Withheld]] &gt;=0)</f>
        <v>0</v>
      </c>
      <c r="Q858" s="40" t="b">
        <f t="shared" si="29"/>
        <v>1</v>
      </c>
    </row>
    <row r="859" spans="2:17" ht="23.25" customHeight="1" x14ac:dyDescent="0.2">
      <c r="B859" s="45"/>
      <c r="C859" s="68"/>
      <c r="D859" s="28"/>
      <c r="E859" s="52" t="str">
        <f>IF(ISBLANK(INDR_PaymentDetails[[#This Row],[Total Indemnity Amount Paid]]), "", (INDR_PaymentDetails[[#This Row],[Total Indemnity Amount Paid]] / 9))</f>
        <v/>
      </c>
      <c r="F859" s="53"/>
      <c r="G859" s="47"/>
      <c r="I8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59" s="44" t="b">
        <f>LEN(INDR_PaymentDetails[[#This Row],[Taxpayer Name]]) &gt; 0</f>
        <v>0</v>
      </c>
      <c r="L859" s="44" t="b">
        <f t="shared" si="28"/>
        <v>0</v>
      </c>
      <c r="M859" s="44"/>
      <c r="N859" s="40" t="b">
        <f>AND(ISNUMBER(INDR_PaymentDetails[[#This Row],[Total Indemnity Amount Paid]]), INDR_PaymentDetails[[#This Row],[Total Indemnity Amount Paid]] &gt;= 0)</f>
        <v>0</v>
      </c>
      <c r="O859" s="40" t="b">
        <f>AND(ISNUMBER(INDR_PaymentDetails[[#This Row],[GST Withheld]]), INDR_PaymentDetails[[#This Row],[GST Withheld]] &gt;=0)</f>
        <v>0</v>
      </c>
      <c r="Q859" s="40" t="b">
        <f t="shared" si="29"/>
        <v>1</v>
      </c>
    </row>
    <row r="860" spans="2:17" ht="23.25" customHeight="1" x14ac:dyDescent="0.2">
      <c r="B860" s="45"/>
      <c r="C860" s="68"/>
      <c r="D860" s="28"/>
      <c r="E860" s="52" t="str">
        <f>IF(ISBLANK(INDR_PaymentDetails[[#This Row],[Total Indemnity Amount Paid]]), "", (INDR_PaymentDetails[[#This Row],[Total Indemnity Amount Paid]] / 9))</f>
        <v/>
      </c>
      <c r="F860" s="53"/>
      <c r="G860" s="47"/>
      <c r="I8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60" s="44" t="b">
        <f>LEN(INDR_PaymentDetails[[#This Row],[Taxpayer Name]]) &gt; 0</f>
        <v>0</v>
      </c>
      <c r="L860" s="44" t="b">
        <f t="shared" si="28"/>
        <v>0</v>
      </c>
      <c r="M860" s="44"/>
      <c r="N860" s="40" t="b">
        <f>AND(ISNUMBER(INDR_PaymentDetails[[#This Row],[Total Indemnity Amount Paid]]), INDR_PaymentDetails[[#This Row],[Total Indemnity Amount Paid]] &gt;= 0)</f>
        <v>0</v>
      </c>
      <c r="O860" s="40" t="b">
        <f>AND(ISNUMBER(INDR_PaymentDetails[[#This Row],[GST Withheld]]), INDR_PaymentDetails[[#This Row],[GST Withheld]] &gt;=0)</f>
        <v>0</v>
      </c>
      <c r="Q860" s="40" t="b">
        <f t="shared" si="29"/>
        <v>1</v>
      </c>
    </row>
    <row r="861" spans="2:17" ht="23.25" customHeight="1" x14ac:dyDescent="0.2">
      <c r="B861" s="45"/>
      <c r="C861" s="68"/>
      <c r="D861" s="28"/>
      <c r="E861" s="52" t="str">
        <f>IF(ISBLANK(INDR_PaymentDetails[[#This Row],[Total Indemnity Amount Paid]]), "", (INDR_PaymentDetails[[#This Row],[Total Indemnity Amount Paid]] / 9))</f>
        <v/>
      </c>
      <c r="F861" s="53"/>
      <c r="G861" s="47"/>
      <c r="I8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61" s="44" t="b">
        <f>LEN(INDR_PaymentDetails[[#This Row],[Taxpayer Name]]) &gt; 0</f>
        <v>0</v>
      </c>
      <c r="L861" s="44" t="b">
        <f t="shared" si="28"/>
        <v>0</v>
      </c>
      <c r="M861" s="44"/>
      <c r="N861" s="40" t="b">
        <f>AND(ISNUMBER(INDR_PaymentDetails[[#This Row],[Total Indemnity Amount Paid]]), INDR_PaymentDetails[[#This Row],[Total Indemnity Amount Paid]] &gt;= 0)</f>
        <v>0</v>
      </c>
      <c r="O861" s="40" t="b">
        <f>AND(ISNUMBER(INDR_PaymentDetails[[#This Row],[GST Withheld]]), INDR_PaymentDetails[[#This Row],[GST Withheld]] &gt;=0)</f>
        <v>0</v>
      </c>
      <c r="Q861" s="40" t="b">
        <f t="shared" si="29"/>
        <v>1</v>
      </c>
    </row>
    <row r="862" spans="2:17" ht="23.25" customHeight="1" x14ac:dyDescent="0.2">
      <c r="B862" s="45"/>
      <c r="C862" s="68"/>
      <c r="D862" s="28"/>
      <c r="E862" s="52" t="str">
        <f>IF(ISBLANK(INDR_PaymentDetails[[#This Row],[Total Indemnity Amount Paid]]), "", (INDR_PaymentDetails[[#This Row],[Total Indemnity Amount Paid]] / 9))</f>
        <v/>
      </c>
      <c r="F862" s="53"/>
      <c r="G862" s="47"/>
      <c r="I8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62" s="44" t="b">
        <f>LEN(INDR_PaymentDetails[[#This Row],[Taxpayer Name]]) &gt; 0</f>
        <v>0</v>
      </c>
      <c r="L862" s="44" t="b">
        <f t="shared" si="28"/>
        <v>0</v>
      </c>
      <c r="M862" s="44"/>
      <c r="N862" s="40" t="b">
        <f>AND(ISNUMBER(INDR_PaymentDetails[[#This Row],[Total Indemnity Amount Paid]]), INDR_PaymentDetails[[#This Row],[Total Indemnity Amount Paid]] &gt;= 0)</f>
        <v>0</v>
      </c>
      <c r="O862" s="40" t="b">
        <f>AND(ISNUMBER(INDR_PaymentDetails[[#This Row],[GST Withheld]]), INDR_PaymentDetails[[#This Row],[GST Withheld]] &gt;=0)</f>
        <v>0</v>
      </c>
      <c r="Q862" s="40" t="b">
        <f t="shared" si="29"/>
        <v>1</v>
      </c>
    </row>
    <row r="863" spans="2:17" ht="23.25" customHeight="1" x14ac:dyDescent="0.2">
      <c r="B863" s="45"/>
      <c r="C863" s="68"/>
      <c r="D863" s="28"/>
      <c r="E863" s="52" t="str">
        <f>IF(ISBLANK(INDR_PaymentDetails[[#This Row],[Total Indemnity Amount Paid]]), "", (INDR_PaymentDetails[[#This Row],[Total Indemnity Amount Paid]] / 9))</f>
        <v/>
      </c>
      <c r="F863" s="53"/>
      <c r="G863" s="47"/>
      <c r="I8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63" s="44" t="b">
        <f>LEN(INDR_PaymentDetails[[#This Row],[Taxpayer Name]]) &gt; 0</f>
        <v>0</v>
      </c>
      <c r="L863" s="44" t="b">
        <f t="shared" si="28"/>
        <v>0</v>
      </c>
      <c r="M863" s="44"/>
      <c r="N863" s="40" t="b">
        <f>AND(ISNUMBER(INDR_PaymentDetails[[#This Row],[Total Indemnity Amount Paid]]), INDR_PaymentDetails[[#This Row],[Total Indemnity Amount Paid]] &gt;= 0)</f>
        <v>0</v>
      </c>
      <c r="O863" s="40" t="b">
        <f>AND(ISNUMBER(INDR_PaymentDetails[[#This Row],[GST Withheld]]), INDR_PaymentDetails[[#This Row],[GST Withheld]] &gt;=0)</f>
        <v>0</v>
      </c>
      <c r="Q863" s="40" t="b">
        <f t="shared" si="29"/>
        <v>1</v>
      </c>
    </row>
    <row r="864" spans="2:17" ht="23.25" customHeight="1" x14ac:dyDescent="0.2">
      <c r="B864" s="45"/>
      <c r="C864" s="68"/>
      <c r="D864" s="28"/>
      <c r="E864" s="52" t="str">
        <f>IF(ISBLANK(INDR_PaymentDetails[[#This Row],[Total Indemnity Amount Paid]]), "", (INDR_PaymentDetails[[#This Row],[Total Indemnity Amount Paid]] / 9))</f>
        <v/>
      </c>
      <c r="F864" s="53"/>
      <c r="G864" s="47"/>
      <c r="I8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64" s="44" t="b">
        <f>LEN(INDR_PaymentDetails[[#This Row],[Taxpayer Name]]) &gt; 0</f>
        <v>0</v>
      </c>
      <c r="L864" s="44" t="b">
        <f t="shared" si="28"/>
        <v>0</v>
      </c>
      <c r="M864" s="44"/>
      <c r="N864" s="40" t="b">
        <f>AND(ISNUMBER(INDR_PaymentDetails[[#This Row],[Total Indemnity Amount Paid]]), INDR_PaymentDetails[[#This Row],[Total Indemnity Amount Paid]] &gt;= 0)</f>
        <v>0</v>
      </c>
      <c r="O864" s="40" t="b">
        <f>AND(ISNUMBER(INDR_PaymentDetails[[#This Row],[GST Withheld]]), INDR_PaymentDetails[[#This Row],[GST Withheld]] &gt;=0)</f>
        <v>0</v>
      </c>
      <c r="Q864" s="40" t="b">
        <f t="shared" si="29"/>
        <v>1</v>
      </c>
    </row>
    <row r="865" spans="2:17" ht="23.25" customHeight="1" x14ac:dyDescent="0.2">
      <c r="B865" s="45"/>
      <c r="C865" s="68"/>
      <c r="D865" s="28"/>
      <c r="E865" s="52" t="str">
        <f>IF(ISBLANK(INDR_PaymentDetails[[#This Row],[Total Indemnity Amount Paid]]), "", (INDR_PaymentDetails[[#This Row],[Total Indemnity Amount Paid]] / 9))</f>
        <v/>
      </c>
      <c r="F865" s="53"/>
      <c r="G865" s="47"/>
      <c r="I8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65" s="44" t="b">
        <f>LEN(INDR_PaymentDetails[[#This Row],[Taxpayer Name]]) &gt; 0</f>
        <v>0</v>
      </c>
      <c r="L865" s="44" t="b">
        <f t="shared" si="28"/>
        <v>0</v>
      </c>
      <c r="M865" s="44"/>
      <c r="N865" s="40" t="b">
        <f>AND(ISNUMBER(INDR_PaymentDetails[[#This Row],[Total Indemnity Amount Paid]]), INDR_PaymentDetails[[#This Row],[Total Indemnity Amount Paid]] &gt;= 0)</f>
        <v>0</v>
      </c>
      <c r="O865" s="40" t="b">
        <f>AND(ISNUMBER(INDR_PaymentDetails[[#This Row],[GST Withheld]]), INDR_PaymentDetails[[#This Row],[GST Withheld]] &gt;=0)</f>
        <v>0</v>
      </c>
      <c r="Q865" s="40" t="b">
        <f t="shared" si="29"/>
        <v>1</v>
      </c>
    </row>
    <row r="866" spans="2:17" ht="23.25" customHeight="1" x14ac:dyDescent="0.2">
      <c r="B866" s="45"/>
      <c r="C866" s="68"/>
      <c r="D866" s="28"/>
      <c r="E866" s="52" t="str">
        <f>IF(ISBLANK(INDR_PaymentDetails[[#This Row],[Total Indemnity Amount Paid]]), "", (INDR_PaymentDetails[[#This Row],[Total Indemnity Amount Paid]] / 9))</f>
        <v/>
      </c>
      <c r="F866" s="53"/>
      <c r="G866" s="47"/>
      <c r="I8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66" s="44" t="b">
        <f>LEN(INDR_PaymentDetails[[#This Row],[Taxpayer Name]]) &gt; 0</f>
        <v>0</v>
      </c>
      <c r="L866" s="44" t="b">
        <f t="shared" si="28"/>
        <v>0</v>
      </c>
      <c r="M866" s="44"/>
      <c r="N866" s="40" t="b">
        <f>AND(ISNUMBER(INDR_PaymentDetails[[#This Row],[Total Indemnity Amount Paid]]), INDR_PaymentDetails[[#This Row],[Total Indemnity Amount Paid]] &gt;= 0)</f>
        <v>0</v>
      </c>
      <c r="O866" s="40" t="b">
        <f>AND(ISNUMBER(INDR_PaymentDetails[[#This Row],[GST Withheld]]), INDR_PaymentDetails[[#This Row],[GST Withheld]] &gt;=0)</f>
        <v>0</v>
      </c>
      <c r="Q866" s="40" t="b">
        <f t="shared" si="29"/>
        <v>1</v>
      </c>
    </row>
    <row r="867" spans="2:17" ht="23.25" customHeight="1" x14ac:dyDescent="0.2">
      <c r="B867" s="45"/>
      <c r="C867" s="68"/>
      <c r="D867" s="28"/>
      <c r="E867" s="52" t="str">
        <f>IF(ISBLANK(INDR_PaymentDetails[[#This Row],[Total Indemnity Amount Paid]]), "", (INDR_PaymentDetails[[#This Row],[Total Indemnity Amount Paid]] / 9))</f>
        <v/>
      </c>
      <c r="F867" s="53"/>
      <c r="G867" s="47"/>
      <c r="I8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67" s="44" t="b">
        <f>LEN(INDR_PaymentDetails[[#This Row],[Taxpayer Name]]) &gt; 0</f>
        <v>0</v>
      </c>
      <c r="L867" s="44" t="b">
        <f t="shared" si="28"/>
        <v>0</v>
      </c>
      <c r="M867" s="44"/>
      <c r="N867" s="40" t="b">
        <f>AND(ISNUMBER(INDR_PaymentDetails[[#This Row],[Total Indemnity Amount Paid]]), INDR_PaymentDetails[[#This Row],[Total Indemnity Amount Paid]] &gt;= 0)</f>
        <v>0</v>
      </c>
      <c r="O867" s="40" t="b">
        <f>AND(ISNUMBER(INDR_PaymentDetails[[#This Row],[GST Withheld]]), INDR_PaymentDetails[[#This Row],[GST Withheld]] &gt;=0)</f>
        <v>0</v>
      </c>
      <c r="Q867" s="40" t="b">
        <f t="shared" si="29"/>
        <v>1</v>
      </c>
    </row>
    <row r="868" spans="2:17" ht="23.25" customHeight="1" x14ac:dyDescent="0.2">
      <c r="B868" s="45"/>
      <c r="C868" s="68"/>
      <c r="D868" s="28"/>
      <c r="E868" s="52" t="str">
        <f>IF(ISBLANK(INDR_PaymentDetails[[#This Row],[Total Indemnity Amount Paid]]), "", (INDR_PaymentDetails[[#This Row],[Total Indemnity Amount Paid]] / 9))</f>
        <v/>
      </c>
      <c r="F868" s="53"/>
      <c r="G868" s="47"/>
      <c r="I8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68" s="44" t="b">
        <f>LEN(INDR_PaymentDetails[[#This Row],[Taxpayer Name]]) &gt; 0</f>
        <v>0</v>
      </c>
      <c r="L868" s="44" t="b">
        <f t="shared" si="28"/>
        <v>0</v>
      </c>
      <c r="M868" s="44"/>
      <c r="N868" s="40" t="b">
        <f>AND(ISNUMBER(INDR_PaymentDetails[[#This Row],[Total Indemnity Amount Paid]]), INDR_PaymentDetails[[#This Row],[Total Indemnity Amount Paid]] &gt;= 0)</f>
        <v>0</v>
      </c>
      <c r="O868" s="40" t="b">
        <f>AND(ISNUMBER(INDR_PaymentDetails[[#This Row],[GST Withheld]]), INDR_PaymentDetails[[#This Row],[GST Withheld]] &gt;=0)</f>
        <v>0</v>
      </c>
      <c r="Q868" s="40" t="b">
        <f t="shared" si="29"/>
        <v>1</v>
      </c>
    </row>
    <row r="869" spans="2:17" ht="23.25" customHeight="1" x14ac:dyDescent="0.2">
      <c r="B869" s="45"/>
      <c r="C869" s="68"/>
      <c r="D869" s="28"/>
      <c r="E869" s="52" t="str">
        <f>IF(ISBLANK(INDR_PaymentDetails[[#This Row],[Total Indemnity Amount Paid]]), "", (INDR_PaymentDetails[[#This Row],[Total Indemnity Amount Paid]] / 9))</f>
        <v/>
      </c>
      <c r="F869" s="53"/>
      <c r="G869" s="47"/>
      <c r="I8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69" s="44" t="b">
        <f>LEN(INDR_PaymentDetails[[#This Row],[Taxpayer Name]]) &gt; 0</f>
        <v>0</v>
      </c>
      <c r="L869" s="44" t="b">
        <f t="shared" si="28"/>
        <v>0</v>
      </c>
      <c r="M869" s="44"/>
      <c r="N869" s="40" t="b">
        <f>AND(ISNUMBER(INDR_PaymentDetails[[#This Row],[Total Indemnity Amount Paid]]), INDR_PaymentDetails[[#This Row],[Total Indemnity Amount Paid]] &gt;= 0)</f>
        <v>0</v>
      </c>
      <c r="O869" s="40" t="b">
        <f>AND(ISNUMBER(INDR_PaymentDetails[[#This Row],[GST Withheld]]), INDR_PaymentDetails[[#This Row],[GST Withheld]] &gt;=0)</f>
        <v>0</v>
      </c>
      <c r="Q869" s="40" t="b">
        <f t="shared" si="29"/>
        <v>1</v>
      </c>
    </row>
    <row r="870" spans="2:17" ht="23.25" customHeight="1" x14ac:dyDescent="0.2">
      <c r="B870" s="45"/>
      <c r="C870" s="68"/>
      <c r="D870" s="28"/>
      <c r="E870" s="52" t="str">
        <f>IF(ISBLANK(INDR_PaymentDetails[[#This Row],[Total Indemnity Amount Paid]]), "", (INDR_PaymentDetails[[#This Row],[Total Indemnity Amount Paid]] / 9))</f>
        <v/>
      </c>
      <c r="F870" s="53"/>
      <c r="G870" s="47"/>
      <c r="I8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70" s="44" t="b">
        <f>LEN(INDR_PaymentDetails[[#This Row],[Taxpayer Name]]) &gt; 0</f>
        <v>0</v>
      </c>
      <c r="L870" s="44" t="b">
        <f t="shared" si="28"/>
        <v>0</v>
      </c>
      <c r="M870" s="44"/>
      <c r="N870" s="40" t="b">
        <f>AND(ISNUMBER(INDR_PaymentDetails[[#This Row],[Total Indemnity Amount Paid]]), INDR_PaymentDetails[[#This Row],[Total Indemnity Amount Paid]] &gt;= 0)</f>
        <v>0</v>
      </c>
      <c r="O870" s="40" t="b">
        <f>AND(ISNUMBER(INDR_PaymentDetails[[#This Row],[GST Withheld]]), INDR_PaymentDetails[[#This Row],[GST Withheld]] &gt;=0)</f>
        <v>0</v>
      </c>
      <c r="Q870" s="40" t="b">
        <f t="shared" si="29"/>
        <v>1</v>
      </c>
    </row>
    <row r="871" spans="2:17" ht="23.25" customHeight="1" x14ac:dyDescent="0.2">
      <c r="B871" s="45"/>
      <c r="C871" s="68"/>
      <c r="D871" s="28"/>
      <c r="E871" s="52" t="str">
        <f>IF(ISBLANK(INDR_PaymentDetails[[#This Row],[Total Indemnity Amount Paid]]), "", (INDR_PaymentDetails[[#This Row],[Total Indemnity Amount Paid]] / 9))</f>
        <v/>
      </c>
      <c r="F871" s="53"/>
      <c r="G871" s="47"/>
      <c r="I8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71" s="44" t="b">
        <f>LEN(INDR_PaymentDetails[[#This Row],[Taxpayer Name]]) &gt; 0</f>
        <v>0</v>
      </c>
      <c r="L871" s="44" t="b">
        <f t="shared" si="28"/>
        <v>0</v>
      </c>
      <c r="M871" s="44"/>
      <c r="N871" s="40" t="b">
        <f>AND(ISNUMBER(INDR_PaymentDetails[[#This Row],[Total Indemnity Amount Paid]]), INDR_PaymentDetails[[#This Row],[Total Indemnity Amount Paid]] &gt;= 0)</f>
        <v>0</v>
      </c>
      <c r="O871" s="40" t="b">
        <f>AND(ISNUMBER(INDR_PaymentDetails[[#This Row],[GST Withheld]]), INDR_PaymentDetails[[#This Row],[GST Withheld]] &gt;=0)</f>
        <v>0</v>
      </c>
      <c r="Q871" s="40" t="b">
        <f t="shared" si="29"/>
        <v>1</v>
      </c>
    </row>
    <row r="872" spans="2:17" ht="23.25" customHeight="1" x14ac:dyDescent="0.2">
      <c r="B872" s="45"/>
      <c r="C872" s="68"/>
      <c r="D872" s="28"/>
      <c r="E872" s="52" t="str">
        <f>IF(ISBLANK(INDR_PaymentDetails[[#This Row],[Total Indemnity Amount Paid]]), "", (INDR_PaymentDetails[[#This Row],[Total Indemnity Amount Paid]] / 9))</f>
        <v/>
      </c>
      <c r="F872" s="53"/>
      <c r="G872" s="47"/>
      <c r="I8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72" s="44" t="b">
        <f>LEN(INDR_PaymentDetails[[#This Row],[Taxpayer Name]]) &gt; 0</f>
        <v>0</v>
      </c>
      <c r="L872" s="44" t="b">
        <f t="shared" si="28"/>
        <v>0</v>
      </c>
      <c r="M872" s="44"/>
      <c r="N872" s="40" t="b">
        <f>AND(ISNUMBER(INDR_PaymentDetails[[#This Row],[Total Indemnity Amount Paid]]), INDR_PaymentDetails[[#This Row],[Total Indemnity Amount Paid]] &gt;= 0)</f>
        <v>0</v>
      </c>
      <c r="O872" s="40" t="b">
        <f>AND(ISNUMBER(INDR_PaymentDetails[[#This Row],[GST Withheld]]), INDR_PaymentDetails[[#This Row],[GST Withheld]] &gt;=0)</f>
        <v>0</v>
      </c>
      <c r="Q872" s="40" t="b">
        <f t="shared" si="29"/>
        <v>1</v>
      </c>
    </row>
    <row r="873" spans="2:17" ht="23.25" customHeight="1" x14ac:dyDescent="0.2">
      <c r="B873" s="45"/>
      <c r="C873" s="68"/>
      <c r="D873" s="28"/>
      <c r="E873" s="52" t="str">
        <f>IF(ISBLANK(INDR_PaymentDetails[[#This Row],[Total Indemnity Amount Paid]]), "", (INDR_PaymentDetails[[#This Row],[Total Indemnity Amount Paid]] / 9))</f>
        <v/>
      </c>
      <c r="F873" s="53"/>
      <c r="G873" s="47"/>
      <c r="I8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73" s="44" t="b">
        <f>LEN(INDR_PaymentDetails[[#This Row],[Taxpayer Name]]) &gt; 0</f>
        <v>0</v>
      </c>
      <c r="L873" s="44" t="b">
        <f t="shared" si="28"/>
        <v>0</v>
      </c>
      <c r="M873" s="44"/>
      <c r="N873" s="40" t="b">
        <f>AND(ISNUMBER(INDR_PaymentDetails[[#This Row],[Total Indemnity Amount Paid]]), INDR_PaymentDetails[[#This Row],[Total Indemnity Amount Paid]] &gt;= 0)</f>
        <v>0</v>
      </c>
      <c r="O873" s="40" t="b">
        <f>AND(ISNUMBER(INDR_PaymentDetails[[#This Row],[GST Withheld]]), INDR_PaymentDetails[[#This Row],[GST Withheld]] &gt;=0)</f>
        <v>0</v>
      </c>
      <c r="Q873" s="40" t="b">
        <f t="shared" si="29"/>
        <v>1</v>
      </c>
    </row>
    <row r="874" spans="2:17" ht="23.25" customHeight="1" x14ac:dyDescent="0.2">
      <c r="B874" s="45"/>
      <c r="C874" s="68"/>
      <c r="D874" s="28"/>
      <c r="E874" s="52" t="str">
        <f>IF(ISBLANK(INDR_PaymentDetails[[#This Row],[Total Indemnity Amount Paid]]), "", (INDR_PaymentDetails[[#This Row],[Total Indemnity Amount Paid]] / 9))</f>
        <v/>
      </c>
      <c r="F874" s="53"/>
      <c r="G874" s="47"/>
      <c r="I8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74" s="44" t="b">
        <f>LEN(INDR_PaymentDetails[[#This Row],[Taxpayer Name]]) &gt; 0</f>
        <v>0</v>
      </c>
      <c r="L874" s="44" t="b">
        <f t="shared" si="28"/>
        <v>0</v>
      </c>
      <c r="M874" s="44"/>
      <c r="N874" s="40" t="b">
        <f>AND(ISNUMBER(INDR_PaymentDetails[[#This Row],[Total Indemnity Amount Paid]]), INDR_PaymentDetails[[#This Row],[Total Indemnity Amount Paid]] &gt;= 0)</f>
        <v>0</v>
      </c>
      <c r="O874" s="40" t="b">
        <f>AND(ISNUMBER(INDR_PaymentDetails[[#This Row],[GST Withheld]]), INDR_PaymentDetails[[#This Row],[GST Withheld]] &gt;=0)</f>
        <v>0</v>
      </c>
      <c r="Q874" s="40" t="b">
        <f t="shared" si="29"/>
        <v>1</v>
      </c>
    </row>
    <row r="875" spans="2:17" ht="23.25" customHeight="1" x14ac:dyDescent="0.2">
      <c r="B875" s="45"/>
      <c r="C875" s="68"/>
      <c r="D875" s="28"/>
      <c r="E875" s="52" t="str">
        <f>IF(ISBLANK(INDR_PaymentDetails[[#This Row],[Total Indemnity Amount Paid]]), "", (INDR_PaymentDetails[[#This Row],[Total Indemnity Amount Paid]] / 9))</f>
        <v/>
      </c>
      <c r="F875" s="53"/>
      <c r="G875" s="47"/>
      <c r="I8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75" s="44" t="b">
        <f>LEN(INDR_PaymentDetails[[#This Row],[Taxpayer Name]]) &gt; 0</f>
        <v>0</v>
      </c>
      <c r="L875" s="44" t="b">
        <f t="shared" si="28"/>
        <v>0</v>
      </c>
      <c r="M875" s="44"/>
      <c r="N875" s="40" t="b">
        <f>AND(ISNUMBER(INDR_PaymentDetails[[#This Row],[Total Indemnity Amount Paid]]), INDR_PaymentDetails[[#This Row],[Total Indemnity Amount Paid]] &gt;= 0)</f>
        <v>0</v>
      </c>
      <c r="O875" s="40" t="b">
        <f>AND(ISNUMBER(INDR_PaymentDetails[[#This Row],[GST Withheld]]), INDR_PaymentDetails[[#This Row],[GST Withheld]] &gt;=0)</f>
        <v>0</v>
      </c>
      <c r="Q875" s="40" t="b">
        <f t="shared" si="29"/>
        <v>1</v>
      </c>
    </row>
    <row r="876" spans="2:17" ht="23.25" customHeight="1" x14ac:dyDescent="0.2">
      <c r="B876" s="45"/>
      <c r="C876" s="68"/>
      <c r="D876" s="28"/>
      <c r="E876" s="52" t="str">
        <f>IF(ISBLANK(INDR_PaymentDetails[[#This Row],[Total Indemnity Amount Paid]]), "", (INDR_PaymentDetails[[#This Row],[Total Indemnity Amount Paid]] / 9))</f>
        <v/>
      </c>
      <c r="F876" s="53"/>
      <c r="G876" s="47"/>
      <c r="I8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76" s="44" t="b">
        <f>LEN(INDR_PaymentDetails[[#This Row],[Taxpayer Name]]) &gt; 0</f>
        <v>0</v>
      </c>
      <c r="L876" s="44" t="b">
        <f t="shared" si="28"/>
        <v>0</v>
      </c>
      <c r="M876" s="44"/>
      <c r="N876" s="40" t="b">
        <f>AND(ISNUMBER(INDR_PaymentDetails[[#This Row],[Total Indemnity Amount Paid]]), INDR_PaymentDetails[[#This Row],[Total Indemnity Amount Paid]] &gt;= 0)</f>
        <v>0</v>
      </c>
      <c r="O876" s="40" t="b">
        <f>AND(ISNUMBER(INDR_PaymentDetails[[#This Row],[GST Withheld]]), INDR_PaymentDetails[[#This Row],[GST Withheld]] &gt;=0)</f>
        <v>0</v>
      </c>
      <c r="Q876" s="40" t="b">
        <f t="shared" si="29"/>
        <v>1</v>
      </c>
    </row>
    <row r="877" spans="2:17" ht="23.25" customHeight="1" x14ac:dyDescent="0.2">
      <c r="B877" s="45"/>
      <c r="C877" s="68"/>
      <c r="D877" s="28"/>
      <c r="E877" s="52" t="str">
        <f>IF(ISBLANK(INDR_PaymentDetails[[#This Row],[Total Indemnity Amount Paid]]), "", (INDR_PaymentDetails[[#This Row],[Total Indemnity Amount Paid]] / 9))</f>
        <v/>
      </c>
      <c r="F877" s="53"/>
      <c r="G877" s="47"/>
      <c r="I8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77" s="44" t="b">
        <f>LEN(INDR_PaymentDetails[[#This Row],[Taxpayer Name]]) &gt; 0</f>
        <v>0</v>
      </c>
      <c r="L877" s="44" t="b">
        <f t="shared" si="28"/>
        <v>0</v>
      </c>
      <c r="M877" s="44"/>
      <c r="N877" s="40" t="b">
        <f>AND(ISNUMBER(INDR_PaymentDetails[[#This Row],[Total Indemnity Amount Paid]]), INDR_PaymentDetails[[#This Row],[Total Indemnity Amount Paid]] &gt;= 0)</f>
        <v>0</v>
      </c>
      <c r="O877" s="40" t="b">
        <f>AND(ISNUMBER(INDR_PaymentDetails[[#This Row],[GST Withheld]]), INDR_PaymentDetails[[#This Row],[GST Withheld]] &gt;=0)</f>
        <v>0</v>
      </c>
      <c r="Q877" s="40" t="b">
        <f t="shared" si="29"/>
        <v>1</v>
      </c>
    </row>
    <row r="878" spans="2:17" ht="23.25" customHeight="1" x14ac:dyDescent="0.2">
      <c r="B878" s="45"/>
      <c r="C878" s="68"/>
      <c r="D878" s="28"/>
      <c r="E878" s="52" t="str">
        <f>IF(ISBLANK(INDR_PaymentDetails[[#This Row],[Total Indemnity Amount Paid]]), "", (INDR_PaymentDetails[[#This Row],[Total Indemnity Amount Paid]] / 9))</f>
        <v/>
      </c>
      <c r="F878" s="53"/>
      <c r="G878" s="47"/>
      <c r="I8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78" s="44" t="b">
        <f>LEN(INDR_PaymentDetails[[#This Row],[Taxpayer Name]]) &gt; 0</f>
        <v>0</v>
      </c>
      <c r="L878" s="44" t="b">
        <f t="shared" si="28"/>
        <v>0</v>
      </c>
      <c r="M878" s="44"/>
      <c r="N878" s="40" t="b">
        <f>AND(ISNUMBER(INDR_PaymentDetails[[#This Row],[Total Indemnity Amount Paid]]), INDR_PaymentDetails[[#This Row],[Total Indemnity Amount Paid]] &gt;= 0)</f>
        <v>0</v>
      </c>
      <c r="O878" s="40" t="b">
        <f>AND(ISNUMBER(INDR_PaymentDetails[[#This Row],[GST Withheld]]), INDR_PaymentDetails[[#This Row],[GST Withheld]] &gt;=0)</f>
        <v>0</v>
      </c>
      <c r="Q878" s="40" t="b">
        <f t="shared" si="29"/>
        <v>1</v>
      </c>
    </row>
    <row r="879" spans="2:17" ht="23.25" customHeight="1" x14ac:dyDescent="0.2">
      <c r="B879" s="45"/>
      <c r="C879" s="68"/>
      <c r="D879" s="28"/>
      <c r="E879" s="52" t="str">
        <f>IF(ISBLANK(INDR_PaymentDetails[[#This Row],[Total Indemnity Amount Paid]]), "", (INDR_PaymentDetails[[#This Row],[Total Indemnity Amount Paid]] / 9))</f>
        <v/>
      </c>
      <c r="F879" s="53"/>
      <c r="G879" s="47"/>
      <c r="I8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79" s="44" t="b">
        <f>LEN(INDR_PaymentDetails[[#This Row],[Taxpayer Name]]) &gt; 0</f>
        <v>0</v>
      </c>
      <c r="L879" s="44" t="b">
        <f t="shared" si="28"/>
        <v>0</v>
      </c>
      <c r="M879" s="44"/>
      <c r="N879" s="40" t="b">
        <f>AND(ISNUMBER(INDR_PaymentDetails[[#This Row],[Total Indemnity Amount Paid]]), INDR_PaymentDetails[[#This Row],[Total Indemnity Amount Paid]] &gt;= 0)</f>
        <v>0</v>
      </c>
      <c r="O879" s="40" t="b">
        <f>AND(ISNUMBER(INDR_PaymentDetails[[#This Row],[GST Withheld]]), INDR_PaymentDetails[[#This Row],[GST Withheld]] &gt;=0)</f>
        <v>0</v>
      </c>
      <c r="Q879" s="40" t="b">
        <f t="shared" si="29"/>
        <v>1</v>
      </c>
    </row>
    <row r="880" spans="2:17" ht="23.25" customHeight="1" x14ac:dyDescent="0.2">
      <c r="B880" s="45"/>
      <c r="C880" s="68"/>
      <c r="D880" s="28"/>
      <c r="E880" s="52" t="str">
        <f>IF(ISBLANK(INDR_PaymentDetails[[#This Row],[Total Indemnity Amount Paid]]), "", (INDR_PaymentDetails[[#This Row],[Total Indemnity Amount Paid]] / 9))</f>
        <v/>
      </c>
      <c r="F880" s="53"/>
      <c r="G880" s="47"/>
      <c r="I8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80" s="44" t="b">
        <f>LEN(INDR_PaymentDetails[[#This Row],[Taxpayer Name]]) &gt; 0</f>
        <v>0</v>
      </c>
      <c r="L880" s="44" t="b">
        <f t="shared" si="28"/>
        <v>0</v>
      </c>
      <c r="M880" s="44"/>
      <c r="N880" s="40" t="b">
        <f>AND(ISNUMBER(INDR_PaymentDetails[[#This Row],[Total Indemnity Amount Paid]]), INDR_PaymentDetails[[#This Row],[Total Indemnity Amount Paid]] &gt;= 0)</f>
        <v>0</v>
      </c>
      <c r="O880" s="40" t="b">
        <f>AND(ISNUMBER(INDR_PaymentDetails[[#This Row],[GST Withheld]]), INDR_PaymentDetails[[#This Row],[GST Withheld]] &gt;=0)</f>
        <v>0</v>
      </c>
      <c r="Q880" s="40" t="b">
        <f t="shared" si="29"/>
        <v>1</v>
      </c>
    </row>
    <row r="881" spans="2:17" ht="23.25" customHeight="1" x14ac:dyDescent="0.2">
      <c r="B881" s="45"/>
      <c r="C881" s="68"/>
      <c r="D881" s="28"/>
      <c r="E881" s="52" t="str">
        <f>IF(ISBLANK(INDR_PaymentDetails[[#This Row],[Total Indemnity Amount Paid]]), "", (INDR_PaymentDetails[[#This Row],[Total Indemnity Amount Paid]] / 9))</f>
        <v/>
      </c>
      <c r="F881" s="53"/>
      <c r="G881" s="47"/>
      <c r="I8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81" s="44" t="b">
        <f>LEN(INDR_PaymentDetails[[#This Row],[Taxpayer Name]]) &gt; 0</f>
        <v>0</v>
      </c>
      <c r="L881" s="44" t="b">
        <f t="shared" si="28"/>
        <v>0</v>
      </c>
      <c r="M881" s="44"/>
      <c r="N881" s="40" t="b">
        <f>AND(ISNUMBER(INDR_PaymentDetails[[#This Row],[Total Indemnity Amount Paid]]), INDR_PaymentDetails[[#This Row],[Total Indemnity Amount Paid]] &gt;= 0)</f>
        <v>0</v>
      </c>
      <c r="O881" s="40" t="b">
        <f>AND(ISNUMBER(INDR_PaymentDetails[[#This Row],[GST Withheld]]), INDR_PaymentDetails[[#This Row],[GST Withheld]] &gt;=0)</f>
        <v>0</v>
      </c>
      <c r="Q881" s="40" t="b">
        <f t="shared" si="29"/>
        <v>1</v>
      </c>
    </row>
    <row r="882" spans="2:17" ht="23.25" customHeight="1" x14ac:dyDescent="0.2">
      <c r="B882" s="45"/>
      <c r="C882" s="68"/>
      <c r="D882" s="28"/>
      <c r="E882" s="52" t="str">
        <f>IF(ISBLANK(INDR_PaymentDetails[[#This Row],[Total Indemnity Amount Paid]]), "", (INDR_PaymentDetails[[#This Row],[Total Indemnity Amount Paid]] / 9))</f>
        <v/>
      </c>
      <c r="F882" s="53"/>
      <c r="G882" s="47"/>
      <c r="I8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82" s="44" t="b">
        <f>LEN(INDR_PaymentDetails[[#This Row],[Taxpayer Name]]) &gt; 0</f>
        <v>0</v>
      </c>
      <c r="L882" s="44" t="b">
        <f t="shared" si="28"/>
        <v>0</v>
      </c>
      <c r="M882" s="44"/>
      <c r="N882" s="40" t="b">
        <f>AND(ISNUMBER(INDR_PaymentDetails[[#This Row],[Total Indemnity Amount Paid]]), INDR_PaymentDetails[[#This Row],[Total Indemnity Amount Paid]] &gt;= 0)</f>
        <v>0</v>
      </c>
      <c r="O882" s="40" t="b">
        <f>AND(ISNUMBER(INDR_PaymentDetails[[#This Row],[GST Withheld]]), INDR_PaymentDetails[[#This Row],[GST Withheld]] &gt;=0)</f>
        <v>0</v>
      </c>
      <c r="Q882" s="40" t="b">
        <f t="shared" si="29"/>
        <v>1</v>
      </c>
    </row>
    <row r="883" spans="2:17" ht="23.25" customHeight="1" x14ac:dyDescent="0.2">
      <c r="B883" s="45"/>
      <c r="C883" s="68"/>
      <c r="D883" s="28"/>
      <c r="E883" s="52" t="str">
        <f>IF(ISBLANK(INDR_PaymentDetails[[#This Row],[Total Indemnity Amount Paid]]), "", (INDR_PaymentDetails[[#This Row],[Total Indemnity Amount Paid]] / 9))</f>
        <v/>
      </c>
      <c r="F883" s="53"/>
      <c r="G883" s="47"/>
      <c r="I8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83" s="44" t="b">
        <f>LEN(INDR_PaymentDetails[[#This Row],[Taxpayer Name]]) &gt; 0</f>
        <v>0</v>
      </c>
      <c r="L883" s="44" t="b">
        <f t="shared" si="28"/>
        <v>0</v>
      </c>
      <c r="M883" s="44"/>
      <c r="N883" s="40" t="b">
        <f>AND(ISNUMBER(INDR_PaymentDetails[[#This Row],[Total Indemnity Amount Paid]]), INDR_PaymentDetails[[#This Row],[Total Indemnity Amount Paid]] &gt;= 0)</f>
        <v>0</v>
      </c>
      <c r="O883" s="40" t="b">
        <f>AND(ISNUMBER(INDR_PaymentDetails[[#This Row],[GST Withheld]]), INDR_PaymentDetails[[#This Row],[GST Withheld]] &gt;=0)</f>
        <v>0</v>
      </c>
      <c r="Q883" s="40" t="b">
        <f t="shared" si="29"/>
        <v>1</v>
      </c>
    </row>
    <row r="884" spans="2:17" ht="23.25" customHeight="1" x14ac:dyDescent="0.2">
      <c r="B884" s="45"/>
      <c r="C884" s="68"/>
      <c r="D884" s="28"/>
      <c r="E884" s="52" t="str">
        <f>IF(ISBLANK(INDR_PaymentDetails[[#This Row],[Total Indemnity Amount Paid]]), "", (INDR_PaymentDetails[[#This Row],[Total Indemnity Amount Paid]] / 9))</f>
        <v/>
      </c>
      <c r="F884" s="53"/>
      <c r="G884" s="47"/>
      <c r="I8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84" s="44" t="b">
        <f>LEN(INDR_PaymentDetails[[#This Row],[Taxpayer Name]]) &gt; 0</f>
        <v>0</v>
      </c>
      <c r="L884" s="44" t="b">
        <f t="shared" si="28"/>
        <v>0</v>
      </c>
      <c r="M884" s="44"/>
      <c r="N884" s="40" t="b">
        <f>AND(ISNUMBER(INDR_PaymentDetails[[#This Row],[Total Indemnity Amount Paid]]), INDR_PaymentDetails[[#This Row],[Total Indemnity Amount Paid]] &gt;= 0)</f>
        <v>0</v>
      </c>
      <c r="O884" s="40" t="b">
        <f>AND(ISNUMBER(INDR_PaymentDetails[[#This Row],[GST Withheld]]), INDR_PaymentDetails[[#This Row],[GST Withheld]] &gt;=0)</f>
        <v>0</v>
      </c>
      <c r="Q884" s="40" t="b">
        <f t="shared" si="29"/>
        <v>1</v>
      </c>
    </row>
    <row r="885" spans="2:17" ht="23.25" customHeight="1" x14ac:dyDescent="0.2">
      <c r="B885" s="45"/>
      <c r="C885" s="68"/>
      <c r="D885" s="28"/>
      <c r="E885" s="52" t="str">
        <f>IF(ISBLANK(INDR_PaymentDetails[[#This Row],[Total Indemnity Amount Paid]]), "", (INDR_PaymentDetails[[#This Row],[Total Indemnity Amount Paid]] / 9))</f>
        <v/>
      </c>
      <c r="F885" s="53"/>
      <c r="G885" s="47"/>
      <c r="I8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85" s="44" t="b">
        <f>LEN(INDR_PaymentDetails[[#This Row],[Taxpayer Name]]) &gt; 0</f>
        <v>0</v>
      </c>
      <c r="L885" s="44" t="b">
        <f t="shared" si="28"/>
        <v>0</v>
      </c>
      <c r="M885" s="44"/>
      <c r="N885" s="40" t="b">
        <f>AND(ISNUMBER(INDR_PaymentDetails[[#This Row],[Total Indemnity Amount Paid]]), INDR_PaymentDetails[[#This Row],[Total Indemnity Amount Paid]] &gt;= 0)</f>
        <v>0</v>
      </c>
      <c r="O885" s="40" t="b">
        <f>AND(ISNUMBER(INDR_PaymentDetails[[#This Row],[GST Withheld]]), INDR_PaymentDetails[[#This Row],[GST Withheld]] &gt;=0)</f>
        <v>0</v>
      </c>
      <c r="Q885" s="40" t="b">
        <f t="shared" si="29"/>
        <v>1</v>
      </c>
    </row>
    <row r="886" spans="2:17" ht="23.25" customHeight="1" x14ac:dyDescent="0.2">
      <c r="B886" s="45"/>
      <c r="C886" s="68"/>
      <c r="D886" s="28"/>
      <c r="E886" s="52" t="str">
        <f>IF(ISBLANK(INDR_PaymentDetails[[#This Row],[Total Indemnity Amount Paid]]), "", (INDR_PaymentDetails[[#This Row],[Total Indemnity Amount Paid]] / 9))</f>
        <v/>
      </c>
      <c r="F886" s="53"/>
      <c r="G886" s="47"/>
      <c r="I8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86" s="44" t="b">
        <f>LEN(INDR_PaymentDetails[[#This Row],[Taxpayer Name]]) &gt; 0</f>
        <v>0</v>
      </c>
      <c r="L886" s="44" t="b">
        <f t="shared" si="28"/>
        <v>0</v>
      </c>
      <c r="M886" s="44"/>
      <c r="N886" s="40" t="b">
        <f>AND(ISNUMBER(INDR_PaymentDetails[[#This Row],[Total Indemnity Amount Paid]]), INDR_PaymentDetails[[#This Row],[Total Indemnity Amount Paid]] &gt;= 0)</f>
        <v>0</v>
      </c>
      <c r="O886" s="40" t="b">
        <f>AND(ISNUMBER(INDR_PaymentDetails[[#This Row],[GST Withheld]]), INDR_PaymentDetails[[#This Row],[GST Withheld]] &gt;=0)</f>
        <v>0</v>
      </c>
      <c r="Q886" s="40" t="b">
        <f t="shared" si="29"/>
        <v>1</v>
      </c>
    </row>
    <row r="887" spans="2:17" ht="23.25" customHeight="1" x14ac:dyDescent="0.2">
      <c r="B887" s="45"/>
      <c r="C887" s="68"/>
      <c r="D887" s="28"/>
      <c r="E887" s="52" t="str">
        <f>IF(ISBLANK(INDR_PaymentDetails[[#This Row],[Total Indemnity Amount Paid]]), "", (INDR_PaymentDetails[[#This Row],[Total Indemnity Amount Paid]] / 9))</f>
        <v/>
      </c>
      <c r="F887" s="53"/>
      <c r="G887" s="47"/>
      <c r="I8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87" s="44" t="b">
        <f>LEN(INDR_PaymentDetails[[#This Row],[Taxpayer Name]]) &gt; 0</f>
        <v>0</v>
      </c>
      <c r="L887" s="44" t="b">
        <f t="shared" si="28"/>
        <v>0</v>
      </c>
      <c r="M887" s="44"/>
      <c r="N887" s="40" t="b">
        <f>AND(ISNUMBER(INDR_PaymentDetails[[#This Row],[Total Indemnity Amount Paid]]), INDR_PaymentDetails[[#This Row],[Total Indemnity Amount Paid]] &gt;= 0)</f>
        <v>0</v>
      </c>
      <c r="O887" s="40" t="b">
        <f>AND(ISNUMBER(INDR_PaymentDetails[[#This Row],[GST Withheld]]), INDR_PaymentDetails[[#This Row],[GST Withheld]] &gt;=0)</f>
        <v>0</v>
      </c>
      <c r="Q887" s="40" t="b">
        <f t="shared" si="29"/>
        <v>1</v>
      </c>
    </row>
    <row r="888" spans="2:17" ht="23.25" customHeight="1" x14ac:dyDescent="0.2">
      <c r="B888" s="45"/>
      <c r="C888" s="68"/>
      <c r="D888" s="28"/>
      <c r="E888" s="52" t="str">
        <f>IF(ISBLANK(INDR_PaymentDetails[[#This Row],[Total Indemnity Amount Paid]]), "", (INDR_PaymentDetails[[#This Row],[Total Indemnity Amount Paid]] / 9))</f>
        <v/>
      </c>
      <c r="F888" s="53"/>
      <c r="G888" s="47"/>
      <c r="I8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88" s="44" t="b">
        <f>LEN(INDR_PaymentDetails[[#This Row],[Taxpayer Name]]) &gt; 0</f>
        <v>0</v>
      </c>
      <c r="L888" s="44" t="b">
        <f t="shared" si="28"/>
        <v>0</v>
      </c>
      <c r="M888" s="44"/>
      <c r="N888" s="40" t="b">
        <f>AND(ISNUMBER(INDR_PaymentDetails[[#This Row],[Total Indemnity Amount Paid]]), INDR_PaymentDetails[[#This Row],[Total Indemnity Amount Paid]] &gt;= 0)</f>
        <v>0</v>
      </c>
      <c r="O888" s="40" t="b">
        <f>AND(ISNUMBER(INDR_PaymentDetails[[#This Row],[GST Withheld]]), INDR_PaymentDetails[[#This Row],[GST Withheld]] &gt;=0)</f>
        <v>0</v>
      </c>
      <c r="Q888" s="40" t="b">
        <f t="shared" si="29"/>
        <v>1</v>
      </c>
    </row>
    <row r="889" spans="2:17" ht="23.25" customHeight="1" x14ac:dyDescent="0.2">
      <c r="B889" s="45"/>
      <c r="C889" s="68"/>
      <c r="D889" s="28"/>
      <c r="E889" s="52" t="str">
        <f>IF(ISBLANK(INDR_PaymentDetails[[#This Row],[Total Indemnity Amount Paid]]), "", (INDR_PaymentDetails[[#This Row],[Total Indemnity Amount Paid]] / 9))</f>
        <v/>
      </c>
      <c r="F889" s="53"/>
      <c r="G889" s="47"/>
      <c r="I8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89" s="44" t="b">
        <f>LEN(INDR_PaymentDetails[[#This Row],[Taxpayer Name]]) &gt; 0</f>
        <v>0</v>
      </c>
      <c r="L889" s="44" t="b">
        <f t="shared" si="28"/>
        <v>0</v>
      </c>
      <c r="M889" s="44"/>
      <c r="N889" s="40" t="b">
        <f>AND(ISNUMBER(INDR_PaymentDetails[[#This Row],[Total Indemnity Amount Paid]]), INDR_PaymentDetails[[#This Row],[Total Indemnity Amount Paid]] &gt;= 0)</f>
        <v>0</v>
      </c>
      <c r="O889" s="40" t="b">
        <f>AND(ISNUMBER(INDR_PaymentDetails[[#This Row],[GST Withheld]]), INDR_PaymentDetails[[#This Row],[GST Withheld]] &gt;=0)</f>
        <v>0</v>
      </c>
      <c r="Q889" s="40" t="b">
        <f t="shared" si="29"/>
        <v>1</v>
      </c>
    </row>
    <row r="890" spans="2:17" ht="23.25" customHeight="1" x14ac:dyDescent="0.2">
      <c r="B890" s="45"/>
      <c r="C890" s="68"/>
      <c r="D890" s="28"/>
      <c r="E890" s="52" t="str">
        <f>IF(ISBLANK(INDR_PaymentDetails[[#This Row],[Total Indemnity Amount Paid]]), "", (INDR_PaymentDetails[[#This Row],[Total Indemnity Amount Paid]] / 9))</f>
        <v/>
      </c>
      <c r="F890" s="53"/>
      <c r="G890" s="47"/>
      <c r="I8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90" s="44" t="b">
        <f>LEN(INDR_PaymentDetails[[#This Row],[Taxpayer Name]]) &gt; 0</f>
        <v>0</v>
      </c>
      <c r="L890" s="44" t="b">
        <f t="shared" si="28"/>
        <v>0</v>
      </c>
      <c r="M890" s="44"/>
      <c r="N890" s="40" t="b">
        <f>AND(ISNUMBER(INDR_PaymentDetails[[#This Row],[Total Indemnity Amount Paid]]), INDR_PaymentDetails[[#This Row],[Total Indemnity Amount Paid]] &gt;= 0)</f>
        <v>0</v>
      </c>
      <c r="O890" s="40" t="b">
        <f>AND(ISNUMBER(INDR_PaymentDetails[[#This Row],[GST Withheld]]), INDR_PaymentDetails[[#This Row],[GST Withheld]] &gt;=0)</f>
        <v>0</v>
      </c>
      <c r="Q890" s="40" t="b">
        <f t="shared" si="29"/>
        <v>1</v>
      </c>
    </row>
    <row r="891" spans="2:17" ht="23.25" customHeight="1" x14ac:dyDescent="0.2">
      <c r="B891" s="45"/>
      <c r="C891" s="68"/>
      <c r="D891" s="28"/>
      <c r="E891" s="52" t="str">
        <f>IF(ISBLANK(INDR_PaymentDetails[[#This Row],[Total Indemnity Amount Paid]]), "", (INDR_PaymentDetails[[#This Row],[Total Indemnity Amount Paid]] / 9))</f>
        <v/>
      </c>
      <c r="F891" s="53"/>
      <c r="G891" s="47"/>
      <c r="I8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91" s="44" t="b">
        <f>LEN(INDR_PaymentDetails[[#This Row],[Taxpayer Name]]) &gt; 0</f>
        <v>0</v>
      </c>
      <c r="L891" s="44" t="b">
        <f t="shared" si="28"/>
        <v>0</v>
      </c>
      <c r="M891" s="44"/>
      <c r="N891" s="40" t="b">
        <f>AND(ISNUMBER(INDR_PaymentDetails[[#This Row],[Total Indemnity Amount Paid]]), INDR_PaymentDetails[[#This Row],[Total Indemnity Amount Paid]] &gt;= 0)</f>
        <v>0</v>
      </c>
      <c r="O891" s="40" t="b">
        <f>AND(ISNUMBER(INDR_PaymentDetails[[#This Row],[GST Withheld]]), INDR_PaymentDetails[[#This Row],[GST Withheld]] &gt;=0)</f>
        <v>0</v>
      </c>
      <c r="Q891" s="40" t="b">
        <f t="shared" si="29"/>
        <v>1</v>
      </c>
    </row>
    <row r="892" spans="2:17" ht="23.25" customHeight="1" x14ac:dyDescent="0.2">
      <c r="B892" s="45"/>
      <c r="C892" s="68"/>
      <c r="D892" s="28"/>
      <c r="E892" s="52" t="str">
        <f>IF(ISBLANK(INDR_PaymentDetails[[#This Row],[Total Indemnity Amount Paid]]), "", (INDR_PaymentDetails[[#This Row],[Total Indemnity Amount Paid]] / 9))</f>
        <v/>
      </c>
      <c r="F892" s="53"/>
      <c r="G892" s="47"/>
      <c r="I8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92" s="44" t="b">
        <f>LEN(INDR_PaymentDetails[[#This Row],[Taxpayer Name]]) &gt; 0</f>
        <v>0</v>
      </c>
      <c r="L892" s="44" t="b">
        <f t="shared" si="28"/>
        <v>0</v>
      </c>
      <c r="M892" s="44"/>
      <c r="N892" s="40" t="b">
        <f>AND(ISNUMBER(INDR_PaymentDetails[[#This Row],[Total Indemnity Amount Paid]]), INDR_PaymentDetails[[#This Row],[Total Indemnity Amount Paid]] &gt;= 0)</f>
        <v>0</v>
      </c>
      <c r="O892" s="40" t="b">
        <f>AND(ISNUMBER(INDR_PaymentDetails[[#This Row],[GST Withheld]]), INDR_PaymentDetails[[#This Row],[GST Withheld]] &gt;=0)</f>
        <v>0</v>
      </c>
      <c r="Q892" s="40" t="b">
        <f t="shared" si="29"/>
        <v>1</v>
      </c>
    </row>
    <row r="893" spans="2:17" ht="23.25" customHeight="1" x14ac:dyDescent="0.2">
      <c r="B893" s="45"/>
      <c r="C893" s="68"/>
      <c r="D893" s="28"/>
      <c r="E893" s="52" t="str">
        <f>IF(ISBLANK(INDR_PaymentDetails[[#This Row],[Total Indemnity Amount Paid]]), "", (INDR_PaymentDetails[[#This Row],[Total Indemnity Amount Paid]] / 9))</f>
        <v/>
      </c>
      <c r="F893" s="53"/>
      <c r="G893" s="47"/>
      <c r="I8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93" s="44" t="b">
        <f>LEN(INDR_PaymentDetails[[#This Row],[Taxpayer Name]]) &gt; 0</f>
        <v>0</v>
      </c>
      <c r="L893" s="44" t="b">
        <f t="shared" si="28"/>
        <v>0</v>
      </c>
      <c r="M893" s="44"/>
      <c r="N893" s="40" t="b">
        <f>AND(ISNUMBER(INDR_PaymentDetails[[#This Row],[Total Indemnity Amount Paid]]), INDR_PaymentDetails[[#This Row],[Total Indemnity Amount Paid]] &gt;= 0)</f>
        <v>0</v>
      </c>
      <c r="O893" s="40" t="b">
        <f>AND(ISNUMBER(INDR_PaymentDetails[[#This Row],[GST Withheld]]), INDR_PaymentDetails[[#This Row],[GST Withheld]] &gt;=0)</f>
        <v>0</v>
      </c>
      <c r="Q893" s="40" t="b">
        <f t="shared" si="29"/>
        <v>1</v>
      </c>
    </row>
    <row r="894" spans="2:17" ht="23.25" customHeight="1" x14ac:dyDescent="0.2">
      <c r="B894" s="45"/>
      <c r="C894" s="68"/>
      <c r="D894" s="28"/>
      <c r="E894" s="52" t="str">
        <f>IF(ISBLANK(INDR_PaymentDetails[[#This Row],[Total Indemnity Amount Paid]]), "", (INDR_PaymentDetails[[#This Row],[Total Indemnity Amount Paid]] / 9))</f>
        <v/>
      </c>
      <c r="F894" s="53"/>
      <c r="G894" s="47"/>
      <c r="I8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94" s="44" t="b">
        <f>LEN(INDR_PaymentDetails[[#This Row],[Taxpayer Name]]) &gt; 0</f>
        <v>0</v>
      </c>
      <c r="L894" s="44" t="b">
        <f t="shared" ref="L894:L957" si="30">OR(J894, AND(K894, Config_AcceptTinOrName = TRUE))</f>
        <v>0</v>
      </c>
      <c r="M894" s="44"/>
      <c r="N894" s="40" t="b">
        <f>AND(ISNUMBER(INDR_PaymentDetails[[#This Row],[Total Indemnity Amount Paid]]), INDR_PaymentDetails[[#This Row],[Total Indemnity Amount Paid]] &gt;= 0)</f>
        <v>0</v>
      </c>
      <c r="O894" s="40" t="b">
        <f>AND(ISNUMBER(INDR_PaymentDetails[[#This Row],[GST Withheld]]), INDR_PaymentDetails[[#This Row],[GST Withheld]] &gt;=0)</f>
        <v>0</v>
      </c>
      <c r="Q894" s="40" t="b">
        <f t="shared" si="29"/>
        <v>1</v>
      </c>
    </row>
    <row r="895" spans="2:17" ht="23.25" customHeight="1" x14ac:dyDescent="0.2">
      <c r="B895" s="45"/>
      <c r="C895" s="68"/>
      <c r="D895" s="28"/>
      <c r="E895" s="52" t="str">
        <f>IF(ISBLANK(INDR_PaymentDetails[[#This Row],[Total Indemnity Amount Paid]]), "", (INDR_PaymentDetails[[#This Row],[Total Indemnity Amount Paid]] / 9))</f>
        <v/>
      </c>
      <c r="F895" s="53"/>
      <c r="G895" s="47"/>
      <c r="I8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95" s="44" t="b">
        <f>LEN(INDR_PaymentDetails[[#This Row],[Taxpayer Name]]) &gt; 0</f>
        <v>0</v>
      </c>
      <c r="L895" s="44" t="b">
        <f t="shared" si="30"/>
        <v>0</v>
      </c>
      <c r="M895" s="44"/>
      <c r="N895" s="40" t="b">
        <f>AND(ISNUMBER(INDR_PaymentDetails[[#This Row],[Total Indemnity Amount Paid]]), INDR_PaymentDetails[[#This Row],[Total Indemnity Amount Paid]] &gt;= 0)</f>
        <v>0</v>
      </c>
      <c r="O895" s="40" t="b">
        <f>AND(ISNUMBER(INDR_PaymentDetails[[#This Row],[GST Withheld]]), INDR_PaymentDetails[[#This Row],[GST Withheld]] &gt;=0)</f>
        <v>0</v>
      </c>
      <c r="Q895" s="40" t="b">
        <f t="shared" si="29"/>
        <v>1</v>
      </c>
    </row>
    <row r="896" spans="2:17" ht="23.25" customHeight="1" x14ac:dyDescent="0.2">
      <c r="B896" s="45"/>
      <c r="C896" s="68"/>
      <c r="D896" s="28"/>
      <c r="E896" s="52" t="str">
        <f>IF(ISBLANK(INDR_PaymentDetails[[#This Row],[Total Indemnity Amount Paid]]), "", (INDR_PaymentDetails[[#This Row],[Total Indemnity Amount Paid]] / 9))</f>
        <v/>
      </c>
      <c r="F896" s="53"/>
      <c r="G896" s="47"/>
      <c r="I8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96" s="44" t="b">
        <f>LEN(INDR_PaymentDetails[[#This Row],[Taxpayer Name]]) &gt; 0</f>
        <v>0</v>
      </c>
      <c r="L896" s="44" t="b">
        <f t="shared" si="30"/>
        <v>0</v>
      </c>
      <c r="M896" s="44"/>
      <c r="N896" s="40" t="b">
        <f>AND(ISNUMBER(INDR_PaymentDetails[[#This Row],[Total Indemnity Amount Paid]]), INDR_PaymentDetails[[#This Row],[Total Indemnity Amount Paid]] &gt;= 0)</f>
        <v>0</v>
      </c>
      <c r="O896" s="40" t="b">
        <f>AND(ISNUMBER(INDR_PaymentDetails[[#This Row],[GST Withheld]]), INDR_PaymentDetails[[#This Row],[GST Withheld]] &gt;=0)</f>
        <v>0</v>
      </c>
      <c r="Q896" s="40" t="b">
        <f t="shared" si="29"/>
        <v>1</v>
      </c>
    </row>
    <row r="897" spans="2:17" ht="23.25" customHeight="1" x14ac:dyDescent="0.2">
      <c r="B897" s="45"/>
      <c r="C897" s="68"/>
      <c r="D897" s="28"/>
      <c r="E897" s="52" t="str">
        <f>IF(ISBLANK(INDR_PaymentDetails[[#This Row],[Total Indemnity Amount Paid]]), "", (INDR_PaymentDetails[[#This Row],[Total Indemnity Amount Paid]] / 9))</f>
        <v/>
      </c>
      <c r="F897" s="53"/>
      <c r="G897" s="47"/>
      <c r="I8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97" s="44" t="b">
        <f>LEN(INDR_PaymentDetails[[#This Row],[Taxpayer Name]]) &gt; 0</f>
        <v>0</v>
      </c>
      <c r="L897" s="44" t="b">
        <f t="shared" si="30"/>
        <v>0</v>
      </c>
      <c r="M897" s="44"/>
      <c r="N897" s="40" t="b">
        <f>AND(ISNUMBER(INDR_PaymentDetails[[#This Row],[Total Indemnity Amount Paid]]), INDR_PaymentDetails[[#This Row],[Total Indemnity Amount Paid]] &gt;= 0)</f>
        <v>0</v>
      </c>
      <c r="O897" s="40" t="b">
        <f>AND(ISNUMBER(INDR_PaymentDetails[[#This Row],[GST Withheld]]), INDR_PaymentDetails[[#This Row],[GST Withheld]] &gt;=0)</f>
        <v>0</v>
      </c>
      <c r="Q897" s="40" t="b">
        <f t="shared" si="29"/>
        <v>1</v>
      </c>
    </row>
    <row r="898" spans="2:17" ht="23.25" customHeight="1" x14ac:dyDescent="0.2">
      <c r="B898" s="45"/>
      <c r="C898" s="68"/>
      <c r="D898" s="28"/>
      <c r="E898" s="52" t="str">
        <f>IF(ISBLANK(INDR_PaymentDetails[[#This Row],[Total Indemnity Amount Paid]]), "", (INDR_PaymentDetails[[#This Row],[Total Indemnity Amount Paid]] / 9))</f>
        <v/>
      </c>
      <c r="F898" s="53"/>
      <c r="G898" s="47"/>
      <c r="I8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98" s="44" t="b">
        <f>LEN(INDR_PaymentDetails[[#This Row],[Taxpayer Name]]) &gt; 0</f>
        <v>0</v>
      </c>
      <c r="L898" s="44" t="b">
        <f t="shared" si="30"/>
        <v>0</v>
      </c>
      <c r="M898" s="44"/>
      <c r="N898" s="40" t="b">
        <f>AND(ISNUMBER(INDR_PaymentDetails[[#This Row],[Total Indemnity Amount Paid]]), INDR_PaymentDetails[[#This Row],[Total Indemnity Amount Paid]] &gt;= 0)</f>
        <v>0</v>
      </c>
      <c r="O898" s="40" t="b">
        <f>AND(ISNUMBER(INDR_PaymentDetails[[#This Row],[GST Withheld]]), INDR_PaymentDetails[[#This Row],[GST Withheld]] &gt;=0)</f>
        <v>0</v>
      </c>
      <c r="Q898" s="40" t="b">
        <f t="shared" si="29"/>
        <v>1</v>
      </c>
    </row>
    <row r="899" spans="2:17" ht="23.25" customHeight="1" x14ac:dyDescent="0.2">
      <c r="B899" s="45"/>
      <c r="C899" s="68"/>
      <c r="D899" s="28"/>
      <c r="E899" s="52" t="str">
        <f>IF(ISBLANK(INDR_PaymentDetails[[#This Row],[Total Indemnity Amount Paid]]), "", (INDR_PaymentDetails[[#This Row],[Total Indemnity Amount Paid]] / 9))</f>
        <v/>
      </c>
      <c r="F899" s="53"/>
      <c r="G899" s="47"/>
      <c r="I8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8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899" s="44" t="b">
        <f>LEN(INDR_PaymentDetails[[#This Row],[Taxpayer Name]]) &gt; 0</f>
        <v>0</v>
      </c>
      <c r="L899" s="44" t="b">
        <f t="shared" si="30"/>
        <v>0</v>
      </c>
      <c r="M899" s="44"/>
      <c r="N899" s="40" t="b">
        <f>AND(ISNUMBER(INDR_PaymentDetails[[#This Row],[Total Indemnity Amount Paid]]), INDR_PaymentDetails[[#This Row],[Total Indemnity Amount Paid]] &gt;= 0)</f>
        <v>0</v>
      </c>
      <c r="O899" s="40" t="b">
        <f>AND(ISNUMBER(INDR_PaymentDetails[[#This Row],[GST Withheld]]), INDR_PaymentDetails[[#This Row],[GST Withheld]] &gt;=0)</f>
        <v>0</v>
      </c>
      <c r="Q899" s="40" t="b">
        <f t="shared" si="29"/>
        <v>1</v>
      </c>
    </row>
    <row r="900" spans="2:17" ht="23.25" customHeight="1" x14ac:dyDescent="0.2">
      <c r="B900" s="45"/>
      <c r="C900" s="68"/>
      <c r="D900" s="28"/>
      <c r="E900" s="52" t="str">
        <f>IF(ISBLANK(INDR_PaymentDetails[[#This Row],[Total Indemnity Amount Paid]]), "", (INDR_PaymentDetails[[#This Row],[Total Indemnity Amount Paid]] / 9))</f>
        <v/>
      </c>
      <c r="F900" s="53"/>
      <c r="G900" s="47"/>
      <c r="I9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00" s="44" t="b">
        <f>LEN(INDR_PaymentDetails[[#This Row],[Taxpayer Name]]) &gt; 0</f>
        <v>0</v>
      </c>
      <c r="L900" s="44" t="b">
        <f t="shared" si="30"/>
        <v>0</v>
      </c>
      <c r="M900" s="44"/>
      <c r="N900" s="40" t="b">
        <f>AND(ISNUMBER(INDR_PaymentDetails[[#This Row],[Total Indemnity Amount Paid]]), INDR_PaymentDetails[[#This Row],[Total Indemnity Amount Paid]] &gt;= 0)</f>
        <v>0</v>
      </c>
      <c r="O900" s="40" t="b">
        <f>AND(ISNUMBER(INDR_PaymentDetails[[#This Row],[GST Withheld]]), INDR_PaymentDetails[[#This Row],[GST Withheld]] &gt;=0)</f>
        <v>0</v>
      </c>
      <c r="Q900" s="40" t="b">
        <f t="shared" si="29"/>
        <v>1</v>
      </c>
    </row>
    <row r="901" spans="2:17" ht="23.25" customHeight="1" x14ac:dyDescent="0.2">
      <c r="B901" s="45"/>
      <c r="C901" s="68"/>
      <c r="D901" s="28"/>
      <c r="E901" s="52" t="str">
        <f>IF(ISBLANK(INDR_PaymentDetails[[#This Row],[Total Indemnity Amount Paid]]), "", (INDR_PaymentDetails[[#This Row],[Total Indemnity Amount Paid]] / 9))</f>
        <v/>
      </c>
      <c r="F901" s="53"/>
      <c r="G901" s="47"/>
      <c r="I9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01" s="44" t="b">
        <f>LEN(INDR_PaymentDetails[[#This Row],[Taxpayer Name]]) &gt; 0</f>
        <v>0</v>
      </c>
      <c r="L901" s="44" t="b">
        <f t="shared" si="30"/>
        <v>0</v>
      </c>
      <c r="M901" s="44"/>
      <c r="N901" s="40" t="b">
        <f>AND(ISNUMBER(INDR_PaymentDetails[[#This Row],[Total Indemnity Amount Paid]]), INDR_PaymentDetails[[#This Row],[Total Indemnity Amount Paid]] &gt;= 0)</f>
        <v>0</v>
      </c>
      <c r="O901" s="40" t="b">
        <f>AND(ISNUMBER(INDR_PaymentDetails[[#This Row],[GST Withheld]]), INDR_PaymentDetails[[#This Row],[GST Withheld]] &gt;=0)</f>
        <v>0</v>
      </c>
      <c r="Q901" s="40" t="b">
        <f t="shared" si="29"/>
        <v>1</v>
      </c>
    </row>
    <row r="902" spans="2:17" ht="23.25" customHeight="1" x14ac:dyDescent="0.2">
      <c r="B902" s="45"/>
      <c r="C902" s="68"/>
      <c r="D902" s="28"/>
      <c r="E902" s="52" t="str">
        <f>IF(ISBLANK(INDR_PaymentDetails[[#This Row],[Total Indemnity Amount Paid]]), "", (INDR_PaymentDetails[[#This Row],[Total Indemnity Amount Paid]] / 9))</f>
        <v/>
      </c>
      <c r="F902" s="53"/>
      <c r="G902" s="47"/>
      <c r="I9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02" s="44" t="b">
        <f>LEN(INDR_PaymentDetails[[#This Row],[Taxpayer Name]]) &gt; 0</f>
        <v>0</v>
      </c>
      <c r="L902" s="44" t="b">
        <f t="shared" si="30"/>
        <v>0</v>
      </c>
      <c r="M902" s="44"/>
      <c r="N902" s="40" t="b">
        <f>AND(ISNUMBER(INDR_PaymentDetails[[#This Row],[Total Indemnity Amount Paid]]), INDR_PaymentDetails[[#This Row],[Total Indemnity Amount Paid]] &gt;= 0)</f>
        <v>0</v>
      </c>
      <c r="O902" s="40" t="b">
        <f>AND(ISNUMBER(INDR_PaymentDetails[[#This Row],[GST Withheld]]), INDR_PaymentDetails[[#This Row],[GST Withheld]] &gt;=0)</f>
        <v>0</v>
      </c>
      <c r="Q902" s="40" t="b">
        <f t="shared" si="29"/>
        <v>1</v>
      </c>
    </row>
    <row r="903" spans="2:17" ht="23.25" customHeight="1" x14ac:dyDescent="0.2">
      <c r="B903" s="45"/>
      <c r="C903" s="68"/>
      <c r="D903" s="28"/>
      <c r="E903" s="52" t="str">
        <f>IF(ISBLANK(INDR_PaymentDetails[[#This Row],[Total Indemnity Amount Paid]]), "", (INDR_PaymentDetails[[#This Row],[Total Indemnity Amount Paid]] / 9))</f>
        <v/>
      </c>
      <c r="F903" s="53"/>
      <c r="G903" s="47"/>
      <c r="I9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03" s="44" t="b">
        <f>LEN(INDR_PaymentDetails[[#This Row],[Taxpayer Name]]) &gt; 0</f>
        <v>0</v>
      </c>
      <c r="L903" s="44" t="b">
        <f t="shared" si="30"/>
        <v>0</v>
      </c>
      <c r="M903" s="44"/>
      <c r="N903" s="40" t="b">
        <f>AND(ISNUMBER(INDR_PaymentDetails[[#This Row],[Total Indemnity Amount Paid]]), INDR_PaymentDetails[[#This Row],[Total Indemnity Amount Paid]] &gt;= 0)</f>
        <v>0</v>
      </c>
      <c r="O903" s="40" t="b">
        <f>AND(ISNUMBER(INDR_PaymentDetails[[#This Row],[GST Withheld]]), INDR_PaymentDetails[[#This Row],[GST Withheld]] &gt;=0)</f>
        <v>0</v>
      </c>
      <c r="Q903" s="40" t="b">
        <f t="shared" si="29"/>
        <v>1</v>
      </c>
    </row>
    <row r="904" spans="2:17" ht="23.25" customHeight="1" x14ac:dyDescent="0.2">
      <c r="B904" s="45"/>
      <c r="C904" s="68"/>
      <c r="D904" s="28"/>
      <c r="E904" s="52" t="str">
        <f>IF(ISBLANK(INDR_PaymentDetails[[#This Row],[Total Indemnity Amount Paid]]), "", (INDR_PaymentDetails[[#This Row],[Total Indemnity Amount Paid]] / 9))</f>
        <v/>
      </c>
      <c r="F904" s="53"/>
      <c r="G904" s="47"/>
      <c r="I9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04" s="44" t="b">
        <f>LEN(INDR_PaymentDetails[[#This Row],[Taxpayer Name]]) &gt; 0</f>
        <v>0</v>
      </c>
      <c r="L904" s="44" t="b">
        <f t="shared" si="30"/>
        <v>0</v>
      </c>
      <c r="M904" s="44"/>
      <c r="N904" s="40" t="b">
        <f>AND(ISNUMBER(INDR_PaymentDetails[[#This Row],[Total Indemnity Amount Paid]]), INDR_PaymentDetails[[#This Row],[Total Indemnity Amount Paid]] &gt;= 0)</f>
        <v>0</v>
      </c>
      <c r="O904" s="40" t="b">
        <f>AND(ISNUMBER(INDR_PaymentDetails[[#This Row],[GST Withheld]]), INDR_PaymentDetails[[#This Row],[GST Withheld]] &gt;=0)</f>
        <v>0</v>
      </c>
      <c r="Q904" s="40" t="b">
        <f t="shared" si="29"/>
        <v>1</v>
      </c>
    </row>
    <row r="905" spans="2:17" ht="23.25" customHeight="1" x14ac:dyDescent="0.2">
      <c r="B905" s="45"/>
      <c r="C905" s="68"/>
      <c r="D905" s="28"/>
      <c r="E905" s="52" t="str">
        <f>IF(ISBLANK(INDR_PaymentDetails[[#This Row],[Total Indemnity Amount Paid]]), "", (INDR_PaymentDetails[[#This Row],[Total Indemnity Amount Paid]] / 9))</f>
        <v/>
      </c>
      <c r="F905" s="53"/>
      <c r="G905" s="47"/>
      <c r="I9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05" s="44" t="b">
        <f>LEN(INDR_PaymentDetails[[#This Row],[Taxpayer Name]]) &gt; 0</f>
        <v>0</v>
      </c>
      <c r="L905" s="44" t="b">
        <f t="shared" si="30"/>
        <v>0</v>
      </c>
      <c r="M905" s="44"/>
      <c r="N905" s="40" t="b">
        <f>AND(ISNUMBER(INDR_PaymentDetails[[#This Row],[Total Indemnity Amount Paid]]), INDR_PaymentDetails[[#This Row],[Total Indemnity Amount Paid]] &gt;= 0)</f>
        <v>0</v>
      </c>
      <c r="O905" s="40" t="b">
        <f>AND(ISNUMBER(INDR_PaymentDetails[[#This Row],[GST Withheld]]), INDR_PaymentDetails[[#This Row],[GST Withheld]] &gt;=0)</f>
        <v>0</v>
      </c>
      <c r="Q905" s="40" t="b">
        <f t="shared" si="29"/>
        <v>1</v>
      </c>
    </row>
    <row r="906" spans="2:17" ht="23.25" customHeight="1" x14ac:dyDescent="0.2">
      <c r="B906" s="45"/>
      <c r="C906" s="68"/>
      <c r="D906" s="28"/>
      <c r="E906" s="52" t="str">
        <f>IF(ISBLANK(INDR_PaymentDetails[[#This Row],[Total Indemnity Amount Paid]]), "", (INDR_PaymentDetails[[#This Row],[Total Indemnity Amount Paid]] / 9))</f>
        <v/>
      </c>
      <c r="F906" s="53"/>
      <c r="G906" s="47"/>
      <c r="I9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06" s="44" t="b">
        <f>LEN(INDR_PaymentDetails[[#This Row],[Taxpayer Name]]) &gt; 0</f>
        <v>0</v>
      </c>
      <c r="L906" s="44" t="b">
        <f t="shared" si="30"/>
        <v>0</v>
      </c>
      <c r="M906" s="44"/>
      <c r="N906" s="40" t="b">
        <f>AND(ISNUMBER(INDR_PaymentDetails[[#This Row],[Total Indemnity Amount Paid]]), INDR_PaymentDetails[[#This Row],[Total Indemnity Amount Paid]] &gt;= 0)</f>
        <v>0</v>
      </c>
      <c r="O906" s="40" t="b">
        <f>AND(ISNUMBER(INDR_PaymentDetails[[#This Row],[GST Withheld]]), INDR_PaymentDetails[[#This Row],[GST Withheld]] &gt;=0)</f>
        <v>0</v>
      </c>
      <c r="Q906" s="40" t="b">
        <f t="shared" si="29"/>
        <v>1</v>
      </c>
    </row>
    <row r="907" spans="2:17" ht="23.25" customHeight="1" x14ac:dyDescent="0.2">
      <c r="B907" s="45"/>
      <c r="C907" s="68"/>
      <c r="D907" s="28"/>
      <c r="E907" s="52" t="str">
        <f>IF(ISBLANK(INDR_PaymentDetails[[#This Row],[Total Indemnity Amount Paid]]), "", (INDR_PaymentDetails[[#This Row],[Total Indemnity Amount Paid]] / 9))</f>
        <v/>
      </c>
      <c r="F907" s="53"/>
      <c r="G907" s="47"/>
      <c r="I9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07" s="44" t="b">
        <f>LEN(INDR_PaymentDetails[[#This Row],[Taxpayer Name]]) &gt; 0</f>
        <v>0</v>
      </c>
      <c r="L907" s="44" t="b">
        <f t="shared" si="30"/>
        <v>0</v>
      </c>
      <c r="M907" s="44"/>
      <c r="N907" s="40" t="b">
        <f>AND(ISNUMBER(INDR_PaymentDetails[[#This Row],[Total Indemnity Amount Paid]]), INDR_PaymentDetails[[#This Row],[Total Indemnity Amount Paid]] &gt;= 0)</f>
        <v>0</v>
      </c>
      <c r="O907" s="40" t="b">
        <f>AND(ISNUMBER(INDR_PaymentDetails[[#This Row],[GST Withheld]]), INDR_PaymentDetails[[#This Row],[GST Withheld]] &gt;=0)</f>
        <v>0</v>
      </c>
      <c r="Q907" s="40" t="b">
        <f t="shared" si="29"/>
        <v>1</v>
      </c>
    </row>
    <row r="908" spans="2:17" ht="23.25" customHeight="1" x14ac:dyDescent="0.2">
      <c r="B908" s="45"/>
      <c r="C908" s="68"/>
      <c r="D908" s="28"/>
      <c r="E908" s="52" t="str">
        <f>IF(ISBLANK(INDR_PaymentDetails[[#This Row],[Total Indemnity Amount Paid]]), "", (INDR_PaymentDetails[[#This Row],[Total Indemnity Amount Paid]] / 9))</f>
        <v/>
      </c>
      <c r="F908" s="53"/>
      <c r="G908" s="47"/>
      <c r="I9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08" s="44" t="b">
        <f>LEN(INDR_PaymentDetails[[#This Row],[Taxpayer Name]]) &gt; 0</f>
        <v>0</v>
      </c>
      <c r="L908" s="44" t="b">
        <f t="shared" si="30"/>
        <v>0</v>
      </c>
      <c r="M908" s="44"/>
      <c r="N908" s="40" t="b">
        <f>AND(ISNUMBER(INDR_PaymentDetails[[#This Row],[Total Indemnity Amount Paid]]), INDR_PaymentDetails[[#This Row],[Total Indemnity Amount Paid]] &gt;= 0)</f>
        <v>0</v>
      </c>
      <c r="O908" s="40" t="b">
        <f>AND(ISNUMBER(INDR_PaymentDetails[[#This Row],[GST Withheld]]), INDR_PaymentDetails[[#This Row],[GST Withheld]] &gt;=0)</f>
        <v>0</v>
      </c>
      <c r="Q908" s="40" t="b">
        <f t="shared" si="29"/>
        <v>1</v>
      </c>
    </row>
    <row r="909" spans="2:17" ht="23.25" customHeight="1" x14ac:dyDescent="0.2">
      <c r="B909" s="45"/>
      <c r="C909" s="68"/>
      <c r="D909" s="28"/>
      <c r="E909" s="52" t="str">
        <f>IF(ISBLANK(INDR_PaymentDetails[[#This Row],[Total Indemnity Amount Paid]]), "", (INDR_PaymentDetails[[#This Row],[Total Indemnity Amount Paid]] / 9))</f>
        <v/>
      </c>
      <c r="F909" s="53"/>
      <c r="G909" s="47"/>
      <c r="I9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09" s="44" t="b">
        <f>LEN(INDR_PaymentDetails[[#This Row],[Taxpayer Name]]) &gt; 0</f>
        <v>0</v>
      </c>
      <c r="L909" s="44" t="b">
        <f t="shared" si="30"/>
        <v>0</v>
      </c>
      <c r="M909" s="44"/>
      <c r="N909" s="40" t="b">
        <f>AND(ISNUMBER(INDR_PaymentDetails[[#This Row],[Total Indemnity Amount Paid]]), INDR_PaymentDetails[[#This Row],[Total Indemnity Amount Paid]] &gt;= 0)</f>
        <v>0</v>
      </c>
      <c r="O909" s="40" t="b">
        <f>AND(ISNUMBER(INDR_PaymentDetails[[#This Row],[GST Withheld]]), INDR_PaymentDetails[[#This Row],[GST Withheld]] &gt;=0)</f>
        <v>0</v>
      </c>
      <c r="Q909" s="40" t="b">
        <f t="shared" si="29"/>
        <v>1</v>
      </c>
    </row>
    <row r="910" spans="2:17" ht="23.25" customHeight="1" x14ac:dyDescent="0.2">
      <c r="B910" s="45"/>
      <c r="C910" s="68"/>
      <c r="D910" s="28"/>
      <c r="E910" s="52" t="str">
        <f>IF(ISBLANK(INDR_PaymentDetails[[#This Row],[Total Indemnity Amount Paid]]), "", (INDR_PaymentDetails[[#This Row],[Total Indemnity Amount Paid]] / 9))</f>
        <v/>
      </c>
      <c r="F910" s="53"/>
      <c r="G910" s="47"/>
      <c r="I9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10" s="44" t="b">
        <f>LEN(INDR_PaymentDetails[[#This Row],[Taxpayer Name]]) &gt; 0</f>
        <v>0</v>
      </c>
      <c r="L910" s="44" t="b">
        <f t="shared" si="30"/>
        <v>0</v>
      </c>
      <c r="M910" s="44"/>
      <c r="N910" s="40" t="b">
        <f>AND(ISNUMBER(INDR_PaymentDetails[[#This Row],[Total Indemnity Amount Paid]]), INDR_PaymentDetails[[#This Row],[Total Indemnity Amount Paid]] &gt;= 0)</f>
        <v>0</v>
      </c>
      <c r="O910" s="40" t="b">
        <f>AND(ISNUMBER(INDR_PaymentDetails[[#This Row],[GST Withheld]]), INDR_PaymentDetails[[#This Row],[GST Withheld]] &gt;=0)</f>
        <v>0</v>
      </c>
      <c r="Q910" s="40" t="b">
        <f t="shared" si="29"/>
        <v>1</v>
      </c>
    </row>
    <row r="911" spans="2:17" ht="23.25" customHeight="1" x14ac:dyDescent="0.2">
      <c r="B911" s="45"/>
      <c r="C911" s="68"/>
      <c r="D911" s="28"/>
      <c r="E911" s="52" t="str">
        <f>IF(ISBLANK(INDR_PaymentDetails[[#This Row],[Total Indemnity Amount Paid]]), "", (INDR_PaymentDetails[[#This Row],[Total Indemnity Amount Paid]] / 9))</f>
        <v/>
      </c>
      <c r="F911" s="53"/>
      <c r="G911" s="47"/>
      <c r="I9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11" s="44" t="b">
        <f>LEN(INDR_PaymentDetails[[#This Row],[Taxpayer Name]]) &gt; 0</f>
        <v>0</v>
      </c>
      <c r="L911" s="44" t="b">
        <f t="shared" si="30"/>
        <v>0</v>
      </c>
      <c r="M911" s="44"/>
      <c r="N911" s="40" t="b">
        <f>AND(ISNUMBER(INDR_PaymentDetails[[#This Row],[Total Indemnity Amount Paid]]), INDR_PaymentDetails[[#This Row],[Total Indemnity Amount Paid]] &gt;= 0)</f>
        <v>0</v>
      </c>
      <c r="O911" s="40" t="b">
        <f>AND(ISNUMBER(INDR_PaymentDetails[[#This Row],[GST Withheld]]), INDR_PaymentDetails[[#This Row],[GST Withheld]] &gt;=0)</f>
        <v>0</v>
      </c>
      <c r="Q911" s="40" t="b">
        <f t="shared" si="29"/>
        <v>1</v>
      </c>
    </row>
    <row r="912" spans="2:17" ht="23.25" customHeight="1" x14ac:dyDescent="0.2">
      <c r="B912" s="45"/>
      <c r="C912" s="68"/>
      <c r="D912" s="28"/>
      <c r="E912" s="52" t="str">
        <f>IF(ISBLANK(INDR_PaymentDetails[[#This Row],[Total Indemnity Amount Paid]]), "", (INDR_PaymentDetails[[#This Row],[Total Indemnity Amount Paid]] / 9))</f>
        <v/>
      </c>
      <c r="F912" s="53"/>
      <c r="G912" s="47"/>
      <c r="I9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12" s="44" t="b">
        <f>LEN(INDR_PaymentDetails[[#This Row],[Taxpayer Name]]) &gt; 0</f>
        <v>0</v>
      </c>
      <c r="L912" s="44" t="b">
        <f t="shared" si="30"/>
        <v>0</v>
      </c>
      <c r="M912" s="44"/>
      <c r="N912" s="40" t="b">
        <f>AND(ISNUMBER(INDR_PaymentDetails[[#This Row],[Total Indemnity Amount Paid]]), INDR_PaymentDetails[[#This Row],[Total Indemnity Amount Paid]] &gt;= 0)</f>
        <v>0</v>
      </c>
      <c r="O912" s="40" t="b">
        <f>AND(ISNUMBER(INDR_PaymentDetails[[#This Row],[GST Withheld]]), INDR_PaymentDetails[[#This Row],[GST Withheld]] &gt;=0)</f>
        <v>0</v>
      </c>
      <c r="Q912" s="40" t="b">
        <f t="shared" si="29"/>
        <v>1</v>
      </c>
    </row>
    <row r="913" spans="2:17" ht="23.25" customHeight="1" x14ac:dyDescent="0.2">
      <c r="B913" s="45"/>
      <c r="C913" s="68"/>
      <c r="D913" s="28"/>
      <c r="E913" s="52" t="str">
        <f>IF(ISBLANK(INDR_PaymentDetails[[#This Row],[Total Indemnity Amount Paid]]), "", (INDR_PaymentDetails[[#This Row],[Total Indemnity Amount Paid]] / 9))</f>
        <v/>
      </c>
      <c r="F913" s="53"/>
      <c r="G913" s="47"/>
      <c r="I9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13" s="44" t="b">
        <f>LEN(INDR_PaymentDetails[[#This Row],[Taxpayer Name]]) &gt; 0</f>
        <v>0</v>
      </c>
      <c r="L913" s="44" t="b">
        <f t="shared" si="30"/>
        <v>0</v>
      </c>
      <c r="M913" s="44"/>
      <c r="N913" s="40" t="b">
        <f>AND(ISNUMBER(INDR_PaymentDetails[[#This Row],[Total Indemnity Amount Paid]]), INDR_PaymentDetails[[#This Row],[Total Indemnity Amount Paid]] &gt;= 0)</f>
        <v>0</v>
      </c>
      <c r="O913" s="40" t="b">
        <f>AND(ISNUMBER(INDR_PaymentDetails[[#This Row],[GST Withheld]]), INDR_PaymentDetails[[#This Row],[GST Withheld]] &gt;=0)</f>
        <v>0</v>
      </c>
      <c r="Q913" s="40" t="b">
        <f t="shared" si="29"/>
        <v>1</v>
      </c>
    </row>
    <row r="914" spans="2:17" ht="23.25" customHeight="1" x14ac:dyDescent="0.2">
      <c r="B914" s="45"/>
      <c r="C914" s="68"/>
      <c r="D914" s="28"/>
      <c r="E914" s="52" t="str">
        <f>IF(ISBLANK(INDR_PaymentDetails[[#This Row],[Total Indemnity Amount Paid]]), "", (INDR_PaymentDetails[[#This Row],[Total Indemnity Amount Paid]] / 9))</f>
        <v/>
      </c>
      <c r="F914" s="53"/>
      <c r="G914" s="47"/>
      <c r="I9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14" s="44" t="b">
        <f>LEN(INDR_PaymentDetails[[#This Row],[Taxpayer Name]]) &gt; 0</f>
        <v>0</v>
      </c>
      <c r="L914" s="44" t="b">
        <f t="shared" si="30"/>
        <v>0</v>
      </c>
      <c r="M914" s="44"/>
      <c r="N914" s="40" t="b">
        <f>AND(ISNUMBER(INDR_PaymentDetails[[#This Row],[Total Indemnity Amount Paid]]), INDR_PaymentDetails[[#This Row],[Total Indemnity Amount Paid]] &gt;= 0)</f>
        <v>0</v>
      </c>
      <c r="O914" s="40" t="b">
        <f>AND(ISNUMBER(INDR_PaymentDetails[[#This Row],[GST Withheld]]), INDR_PaymentDetails[[#This Row],[GST Withheld]] &gt;=0)</f>
        <v>0</v>
      </c>
      <c r="Q914" s="40" t="b">
        <f t="shared" si="29"/>
        <v>1</v>
      </c>
    </row>
    <row r="915" spans="2:17" ht="23.25" customHeight="1" x14ac:dyDescent="0.2">
      <c r="B915" s="45"/>
      <c r="C915" s="68"/>
      <c r="D915" s="28"/>
      <c r="E915" s="52" t="str">
        <f>IF(ISBLANK(INDR_PaymentDetails[[#This Row],[Total Indemnity Amount Paid]]), "", (INDR_PaymentDetails[[#This Row],[Total Indemnity Amount Paid]] / 9))</f>
        <v/>
      </c>
      <c r="F915" s="53"/>
      <c r="G915" s="47"/>
      <c r="I9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15" s="44" t="b">
        <f>LEN(INDR_PaymentDetails[[#This Row],[Taxpayer Name]]) &gt; 0</f>
        <v>0</v>
      </c>
      <c r="L915" s="44" t="b">
        <f t="shared" si="30"/>
        <v>0</v>
      </c>
      <c r="M915" s="44"/>
      <c r="N915" s="40" t="b">
        <f>AND(ISNUMBER(INDR_PaymentDetails[[#This Row],[Total Indemnity Amount Paid]]), INDR_PaymentDetails[[#This Row],[Total Indemnity Amount Paid]] &gt;= 0)</f>
        <v>0</v>
      </c>
      <c r="O915" s="40" t="b">
        <f>AND(ISNUMBER(INDR_PaymentDetails[[#This Row],[GST Withheld]]), INDR_PaymentDetails[[#This Row],[GST Withheld]] &gt;=0)</f>
        <v>0</v>
      </c>
      <c r="Q915" s="40" t="b">
        <f t="shared" si="29"/>
        <v>1</v>
      </c>
    </row>
    <row r="916" spans="2:17" ht="23.25" customHeight="1" x14ac:dyDescent="0.2">
      <c r="B916" s="45"/>
      <c r="C916" s="68"/>
      <c r="D916" s="28"/>
      <c r="E916" s="52" t="str">
        <f>IF(ISBLANK(INDR_PaymentDetails[[#This Row],[Total Indemnity Amount Paid]]), "", (INDR_PaymentDetails[[#This Row],[Total Indemnity Amount Paid]] / 9))</f>
        <v/>
      </c>
      <c r="F916" s="53"/>
      <c r="G916" s="47"/>
      <c r="I9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16" s="44" t="b">
        <f>LEN(INDR_PaymentDetails[[#This Row],[Taxpayer Name]]) &gt; 0</f>
        <v>0</v>
      </c>
      <c r="L916" s="44" t="b">
        <f t="shared" si="30"/>
        <v>0</v>
      </c>
      <c r="M916" s="44"/>
      <c r="N916" s="40" t="b">
        <f>AND(ISNUMBER(INDR_PaymentDetails[[#This Row],[Total Indemnity Amount Paid]]), INDR_PaymentDetails[[#This Row],[Total Indemnity Amount Paid]] &gt;= 0)</f>
        <v>0</v>
      </c>
      <c r="O916" s="40" t="b">
        <f>AND(ISNUMBER(INDR_PaymentDetails[[#This Row],[GST Withheld]]), INDR_PaymentDetails[[#This Row],[GST Withheld]] &gt;=0)</f>
        <v>0</v>
      </c>
      <c r="Q916" s="40" t="b">
        <f t="shared" si="29"/>
        <v>1</v>
      </c>
    </row>
    <row r="917" spans="2:17" ht="23.25" customHeight="1" x14ac:dyDescent="0.2">
      <c r="B917" s="45"/>
      <c r="C917" s="68"/>
      <c r="D917" s="28"/>
      <c r="E917" s="52" t="str">
        <f>IF(ISBLANK(INDR_PaymentDetails[[#This Row],[Total Indemnity Amount Paid]]), "", (INDR_PaymentDetails[[#This Row],[Total Indemnity Amount Paid]] / 9))</f>
        <v/>
      </c>
      <c r="F917" s="53"/>
      <c r="G917" s="47"/>
      <c r="I9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17" s="44" t="b">
        <f>LEN(INDR_PaymentDetails[[#This Row],[Taxpayer Name]]) &gt; 0</f>
        <v>0</v>
      </c>
      <c r="L917" s="44" t="b">
        <f t="shared" si="30"/>
        <v>0</v>
      </c>
      <c r="M917" s="44"/>
      <c r="N917" s="40" t="b">
        <f>AND(ISNUMBER(INDR_PaymentDetails[[#This Row],[Total Indemnity Amount Paid]]), INDR_PaymentDetails[[#This Row],[Total Indemnity Amount Paid]] &gt;= 0)</f>
        <v>0</v>
      </c>
      <c r="O917" s="40" t="b">
        <f>AND(ISNUMBER(INDR_PaymentDetails[[#This Row],[GST Withheld]]), INDR_PaymentDetails[[#This Row],[GST Withheld]] &gt;=0)</f>
        <v>0</v>
      </c>
      <c r="Q917" s="40" t="b">
        <f t="shared" si="29"/>
        <v>1</v>
      </c>
    </row>
    <row r="918" spans="2:17" ht="23.25" customHeight="1" x14ac:dyDescent="0.2">
      <c r="B918" s="45"/>
      <c r="C918" s="68"/>
      <c r="D918" s="28"/>
      <c r="E918" s="52" t="str">
        <f>IF(ISBLANK(INDR_PaymentDetails[[#This Row],[Total Indemnity Amount Paid]]), "", (INDR_PaymentDetails[[#This Row],[Total Indemnity Amount Paid]] / 9))</f>
        <v/>
      </c>
      <c r="F918" s="53"/>
      <c r="G918" s="47"/>
      <c r="I9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18" s="44" t="b">
        <f>LEN(INDR_PaymentDetails[[#This Row],[Taxpayer Name]]) &gt; 0</f>
        <v>0</v>
      </c>
      <c r="L918" s="44" t="b">
        <f t="shared" si="30"/>
        <v>0</v>
      </c>
      <c r="M918" s="44"/>
      <c r="N918" s="40" t="b">
        <f>AND(ISNUMBER(INDR_PaymentDetails[[#This Row],[Total Indemnity Amount Paid]]), INDR_PaymentDetails[[#This Row],[Total Indemnity Amount Paid]] &gt;= 0)</f>
        <v>0</v>
      </c>
      <c r="O918" s="40" t="b">
        <f>AND(ISNUMBER(INDR_PaymentDetails[[#This Row],[GST Withheld]]), INDR_PaymentDetails[[#This Row],[GST Withheld]] &gt;=0)</f>
        <v>0</v>
      </c>
      <c r="Q918" s="40" t="b">
        <f t="shared" si="29"/>
        <v>1</v>
      </c>
    </row>
    <row r="919" spans="2:17" ht="23.25" customHeight="1" x14ac:dyDescent="0.2">
      <c r="B919" s="45"/>
      <c r="C919" s="68"/>
      <c r="D919" s="28"/>
      <c r="E919" s="52" t="str">
        <f>IF(ISBLANK(INDR_PaymentDetails[[#This Row],[Total Indemnity Amount Paid]]), "", (INDR_PaymentDetails[[#This Row],[Total Indemnity Amount Paid]] / 9))</f>
        <v/>
      </c>
      <c r="F919" s="53"/>
      <c r="G919" s="47"/>
      <c r="I9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19" s="44" t="b">
        <f>LEN(INDR_PaymentDetails[[#This Row],[Taxpayer Name]]) &gt; 0</f>
        <v>0</v>
      </c>
      <c r="L919" s="44" t="b">
        <f t="shared" si="30"/>
        <v>0</v>
      </c>
      <c r="M919" s="44"/>
      <c r="N919" s="40" t="b">
        <f>AND(ISNUMBER(INDR_PaymentDetails[[#This Row],[Total Indemnity Amount Paid]]), INDR_PaymentDetails[[#This Row],[Total Indemnity Amount Paid]] &gt;= 0)</f>
        <v>0</v>
      </c>
      <c r="O919" s="40" t="b">
        <f>AND(ISNUMBER(INDR_PaymentDetails[[#This Row],[GST Withheld]]), INDR_PaymentDetails[[#This Row],[GST Withheld]] &gt;=0)</f>
        <v>0</v>
      </c>
      <c r="Q919" s="40" t="b">
        <f t="shared" si="29"/>
        <v>1</v>
      </c>
    </row>
    <row r="920" spans="2:17" ht="23.25" customHeight="1" x14ac:dyDescent="0.2">
      <c r="B920" s="45"/>
      <c r="C920" s="68"/>
      <c r="D920" s="28"/>
      <c r="E920" s="52" t="str">
        <f>IF(ISBLANK(INDR_PaymentDetails[[#This Row],[Total Indemnity Amount Paid]]), "", (INDR_PaymentDetails[[#This Row],[Total Indemnity Amount Paid]] / 9))</f>
        <v/>
      </c>
      <c r="F920" s="53"/>
      <c r="G920" s="47"/>
      <c r="I9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20" s="44" t="b">
        <f>LEN(INDR_PaymentDetails[[#This Row],[Taxpayer Name]]) &gt; 0</f>
        <v>0</v>
      </c>
      <c r="L920" s="44" t="b">
        <f t="shared" si="30"/>
        <v>0</v>
      </c>
      <c r="M920" s="44"/>
      <c r="N920" s="40" t="b">
        <f>AND(ISNUMBER(INDR_PaymentDetails[[#This Row],[Total Indemnity Amount Paid]]), INDR_PaymentDetails[[#This Row],[Total Indemnity Amount Paid]] &gt;= 0)</f>
        <v>0</v>
      </c>
      <c r="O920" s="40" t="b">
        <f>AND(ISNUMBER(INDR_PaymentDetails[[#This Row],[GST Withheld]]), INDR_PaymentDetails[[#This Row],[GST Withheld]] &gt;=0)</f>
        <v>0</v>
      </c>
      <c r="Q920" s="40" t="b">
        <f t="shared" si="29"/>
        <v>1</v>
      </c>
    </row>
    <row r="921" spans="2:17" ht="23.25" customHeight="1" x14ac:dyDescent="0.2">
      <c r="B921" s="45"/>
      <c r="C921" s="68"/>
      <c r="D921" s="28"/>
      <c r="E921" s="52" t="str">
        <f>IF(ISBLANK(INDR_PaymentDetails[[#This Row],[Total Indemnity Amount Paid]]), "", (INDR_PaymentDetails[[#This Row],[Total Indemnity Amount Paid]] / 9))</f>
        <v/>
      </c>
      <c r="F921" s="53"/>
      <c r="G921" s="47"/>
      <c r="I9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21" s="44" t="b">
        <f>LEN(INDR_PaymentDetails[[#This Row],[Taxpayer Name]]) &gt; 0</f>
        <v>0</v>
      </c>
      <c r="L921" s="44" t="b">
        <f t="shared" si="30"/>
        <v>0</v>
      </c>
      <c r="M921" s="44"/>
      <c r="N921" s="40" t="b">
        <f>AND(ISNUMBER(INDR_PaymentDetails[[#This Row],[Total Indemnity Amount Paid]]), INDR_PaymentDetails[[#This Row],[Total Indemnity Amount Paid]] &gt;= 0)</f>
        <v>0</v>
      </c>
      <c r="O921" s="40" t="b">
        <f>AND(ISNUMBER(INDR_PaymentDetails[[#This Row],[GST Withheld]]), INDR_PaymentDetails[[#This Row],[GST Withheld]] &gt;=0)</f>
        <v>0</v>
      </c>
      <c r="Q921" s="40" t="b">
        <f t="shared" ref="Q921:Q984" si="31">OR(I921, AND(L921:O921))</f>
        <v>1</v>
      </c>
    </row>
    <row r="922" spans="2:17" ht="23.25" customHeight="1" x14ac:dyDescent="0.2">
      <c r="B922" s="45"/>
      <c r="C922" s="68"/>
      <c r="D922" s="28"/>
      <c r="E922" s="52" t="str">
        <f>IF(ISBLANK(INDR_PaymentDetails[[#This Row],[Total Indemnity Amount Paid]]), "", (INDR_PaymentDetails[[#This Row],[Total Indemnity Amount Paid]] / 9))</f>
        <v/>
      </c>
      <c r="F922" s="53"/>
      <c r="G922" s="47"/>
      <c r="I9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22" s="44" t="b">
        <f>LEN(INDR_PaymentDetails[[#This Row],[Taxpayer Name]]) &gt; 0</f>
        <v>0</v>
      </c>
      <c r="L922" s="44" t="b">
        <f t="shared" si="30"/>
        <v>0</v>
      </c>
      <c r="M922" s="44"/>
      <c r="N922" s="40" t="b">
        <f>AND(ISNUMBER(INDR_PaymentDetails[[#This Row],[Total Indemnity Amount Paid]]), INDR_PaymentDetails[[#This Row],[Total Indemnity Amount Paid]] &gt;= 0)</f>
        <v>0</v>
      </c>
      <c r="O922" s="40" t="b">
        <f>AND(ISNUMBER(INDR_PaymentDetails[[#This Row],[GST Withheld]]), INDR_PaymentDetails[[#This Row],[GST Withheld]] &gt;=0)</f>
        <v>0</v>
      </c>
      <c r="Q922" s="40" t="b">
        <f t="shared" si="31"/>
        <v>1</v>
      </c>
    </row>
    <row r="923" spans="2:17" ht="23.25" customHeight="1" x14ac:dyDescent="0.2">
      <c r="B923" s="45"/>
      <c r="C923" s="68"/>
      <c r="D923" s="28"/>
      <c r="E923" s="52" t="str">
        <f>IF(ISBLANK(INDR_PaymentDetails[[#This Row],[Total Indemnity Amount Paid]]), "", (INDR_PaymentDetails[[#This Row],[Total Indemnity Amount Paid]] / 9))</f>
        <v/>
      </c>
      <c r="F923" s="53"/>
      <c r="G923" s="47"/>
      <c r="I9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23" s="44" t="b">
        <f>LEN(INDR_PaymentDetails[[#This Row],[Taxpayer Name]]) &gt; 0</f>
        <v>0</v>
      </c>
      <c r="L923" s="44" t="b">
        <f t="shared" si="30"/>
        <v>0</v>
      </c>
      <c r="M923" s="44"/>
      <c r="N923" s="40" t="b">
        <f>AND(ISNUMBER(INDR_PaymentDetails[[#This Row],[Total Indemnity Amount Paid]]), INDR_PaymentDetails[[#This Row],[Total Indemnity Amount Paid]] &gt;= 0)</f>
        <v>0</v>
      </c>
      <c r="O923" s="40" t="b">
        <f>AND(ISNUMBER(INDR_PaymentDetails[[#This Row],[GST Withheld]]), INDR_PaymentDetails[[#This Row],[GST Withheld]] &gt;=0)</f>
        <v>0</v>
      </c>
      <c r="Q923" s="40" t="b">
        <f t="shared" si="31"/>
        <v>1</v>
      </c>
    </row>
    <row r="924" spans="2:17" ht="23.25" customHeight="1" x14ac:dyDescent="0.2">
      <c r="B924" s="45"/>
      <c r="C924" s="68"/>
      <c r="D924" s="28"/>
      <c r="E924" s="52" t="str">
        <f>IF(ISBLANK(INDR_PaymentDetails[[#This Row],[Total Indemnity Amount Paid]]), "", (INDR_PaymentDetails[[#This Row],[Total Indemnity Amount Paid]] / 9))</f>
        <v/>
      </c>
      <c r="F924" s="53"/>
      <c r="G924" s="47"/>
      <c r="I9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24" s="44" t="b">
        <f>LEN(INDR_PaymentDetails[[#This Row],[Taxpayer Name]]) &gt; 0</f>
        <v>0</v>
      </c>
      <c r="L924" s="44" t="b">
        <f t="shared" si="30"/>
        <v>0</v>
      </c>
      <c r="M924" s="44"/>
      <c r="N924" s="40" t="b">
        <f>AND(ISNUMBER(INDR_PaymentDetails[[#This Row],[Total Indemnity Amount Paid]]), INDR_PaymentDetails[[#This Row],[Total Indemnity Amount Paid]] &gt;= 0)</f>
        <v>0</v>
      </c>
      <c r="O924" s="40" t="b">
        <f>AND(ISNUMBER(INDR_PaymentDetails[[#This Row],[GST Withheld]]), INDR_PaymentDetails[[#This Row],[GST Withheld]] &gt;=0)</f>
        <v>0</v>
      </c>
      <c r="Q924" s="40" t="b">
        <f t="shared" si="31"/>
        <v>1</v>
      </c>
    </row>
    <row r="925" spans="2:17" ht="23.25" customHeight="1" x14ac:dyDescent="0.2">
      <c r="B925" s="45"/>
      <c r="C925" s="68"/>
      <c r="D925" s="28"/>
      <c r="E925" s="52" t="str">
        <f>IF(ISBLANK(INDR_PaymentDetails[[#This Row],[Total Indemnity Amount Paid]]), "", (INDR_PaymentDetails[[#This Row],[Total Indemnity Amount Paid]] / 9))</f>
        <v/>
      </c>
      <c r="F925" s="53"/>
      <c r="G925" s="47"/>
      <c r="I9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25" s="44" t="b">
        <f>LEN(INDR_PaymentDetails[[#This Row],[Taxpayer Name]]) &gt; 0</f>
        <v>0</v>
      </c>
      <c r="L925" s="44" t="b">
        <f t="shared" si="30"/>
        <v>0</v>
      </c>
      <c r="M925" s="44"/>
      <c r="N925" s="40" t="b">
        <f>AND(ISNUMBER(INDR_PaymentDetails[[#This Row],[Total Indemnity Amount Paid]]), INDR_PaymentDetails[[#This Row],[Total Indemnity Amount Paid]] &gt;= 0)</f>
        <v>0</v>
      </c>
      <c r="O925" s="40" t="b">
        <f>AND(ISNUMBER(INDR_PaymentDetails[[#This Row],[GST Withheld]]), INDR_PaymentDetails[[#This Row],[GST Withheld]] &gt;=0)</f>
        <v>0</v>
      </c>
      <c r="Q925" s="40" t="b">
        <f t="shared" si="31"/>
        <v>1</v>
      </c>
    </row>
    <row r="926" spans="2:17" ht="23.25" customHeight="1" x14ac:dyDescent="0.2">
      <c r="B926" s="45"/>
      <c r="C926" s="68"/>
      <c r="D926" s="28"/>
      <c r="E926" s="52" t="str">
        <f>IF(ISBLANK(INDR_PaymentDetails[[#This Row],[Total Indemnity Amount Paid]]), "", (INDR_PaymentDetails[[#This Row],[Total Indemnity Amount Paid]] / 9))</f>
        <v/>
      </c>
      <c r="F926" s="53"/>
      <c r="G926" s="47"/>
      <c r="I9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26" s="44" t="b">
        <f>LEN(INDR_PaymentDetails[[#This Row],[Taxpayer Name]]) &gt; 0</f>
        <v>0</v>
      </c>
      <c r="L926" s="44" t="b">
        <f t="shared" si="30"/>
        <v>0</v>
      </c>
      <c r="M926" s="44"/>
      <c r="N926" s="40" t="b">
        <f>AND(ISNUMBER(INDR_PaymentDetails[[#This Row],[Total Indemnity Amount Paid]]), INDR_PaymentDetails[[#This Row],[Total Indemnity Amount Paid]] &gt;= 0)</f>
        <v>0</v>
      </c>
      <c r="O926" s="40" t="b">
        <f>AND(ISNUMBER(INDR_PaymentDetails[[#This Row],[GST Withheld]]), INDR_PaymentDetails[[#This Row],[GST Withheld]] &gt;=0)</f>
        <v>0</v>
      </c>
      <c r="Q926" s="40" t="b">
        <f t="shared" si="31"/>
        <v>1</v>
      </c>
    </row>
    <row r="927" spans="2:17" ht="23.25" customHeight="1" x14ac:dyDescent="0.2">
      <c r="B927" s="45"/>
      <c r="C927" s="68"/>
      <c r="D927" s="28"/>
      <c r="E927" s="52" t="str">
        <f>IF(ISBLANK(INDR_PaymentDetails[[#This Row],[Total Indemnity Amount Paid]]), "", (INDR_PaymentDetails[[#This Row],[Total Indemnity Amount Paid]] / 9))</f>
        <v/>
      </c>
      <c r="F927" s="53"/>
      <c r="G927" s="47"/>
      <c r="I9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27" s="44" t="b">
        <f>LEN(INDR_PaymentDetails[[#This Row],[Taxpayer Name]]) &gt; 0</f>
        <v>0</v>
      </c>
      <c r="L927" s="44" t="b">
        <f t="shared" si="30"/>
        <v>0</v>
      </c>
      <c r="M927" s="44"/>
      <c r="N927" s="40" t="b">
        <f>AND(ISNUMBER(INDR_PaymentDetails[[#This Row],[Total Indemnity Amount Paid]]), INDR_PaymentDetails[[#This Row],[Total Indemnity Amount Paid]] &gt;= 0)</f>
        <v>0</v>
      </c>
      <c r="O927" s="40" t="b">
        <f>AND(ISNUMBER(INDR_PaymentDetails[[#This Row],[GST Withheld]]), INDR_PaymentDetails[[#This Row],[GST Withheld]] &gt;=0)</f>
        <v>0</v>
      </c>
      <c r="Q927" s="40" t="b">
        <f t="shared" si="31"/>
        <v>1</v>
      </c>
    </row>
    <row r="928" spans="2:17" ht="23.25" customHeight="1" x14ac:dyDescent="0.2">
      <c r="B928" s="45"/>
      <c r="C928" s="68"/>
      <c r="D928" s="28"/>
      <c r="E928" s="52" t="str">
        <f>IF(ISBLANK(INDR_PaymentDetails[[#This Row],[Total Indemnity Amount Paid]]), "", (INDR_PaymentDetails[[#This Row],[Total Indemnity Amount Paid]] / 9))</f>
        <v/>
      </c>
      <c r="F928" s="53"/>
      <c r="G928" s="47"/>
      <c r="I9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28" s="44" t="b">
        <f>LEN(INDR_PaymentDetails[[#This Row],[Taxpayer Name]]) &gt; 0</f>
        <v>0</v>
      </c>
      <c r="L928" s="44" t="b">
        <f t="shared" si="30"/>
        <v>0</v>
      </c>
      <c r="M928" s="44"/>
      <c r="N928" s="40" t="b">
        <f>AND(ISNUMBER(INDR_PaymentDetails[[#This Row],[Total Indemnity Amount Paid]]), INDR_PaymentDetails[[#This Row],[Total Indemnity Amount Paid]] &gt;= 0)</f>
        <v>0</v>
      </c>
      <c r="O928" s="40" t="b">
        <f>AND(ISNUMBER(INDR_PaymentDetails[[#This Row],[GST Withheld]]), INDR_PaymentDetails[[#This Row],[GST Withheld]] &gt;=0)</f>
        <v>0</v>
      </c>
      <c r="Q928" s="40" t="b">
        <f t="shared" si="31"/>
        <v>1</v>
      </c>
    </row>
    <row r="929" spans="2:17" ht="23.25" customHeight="1" x14ac:dyDescent="0.2">
      <c r="B929" s="45"/>
      <c r="C929" s="68"/>
      <c r="D929" s="28"/>
      <c r="E929" s="52" t="str">
        <f>IF(ISBLANK(INDR_PaymentDetails[[#This Row],[Total Indemnity Amount Paid]]), "", (INDR_PaymentDetails[[#This Row],[Total Indemnity Amount Paid]] / 9))</f>
        <v/>
      </c>
      <c r="F929" s="53"/>
      <c r="G929" s="47"/>
      <c r="I9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29" s="44" t="b">
        <f>LEN(INDR_PaymentDetails[[#This Row],[Taxpayer Name]]) &gt; 0</f>
        <v>0</v>
      </c>
      <c r="L929" s="44" t="b">
        <f t="shared" si="30"/>
        <v>0</v>
      </c>
      <c r="M929" s="44"/>
      <c r="N929" s="40" t="b">
        <f>AND(ISNUMBER(INDR_PaymentDetails[[#This Row],[Total Indemnity Amount Paid]]), INDR_PaymentDetails[[#This Row],[Total Indemnity Amount Paid]] &gt;= 0)</f>
        <v>0</v>
      </c>
      <c r="O929" s="40" t="b">
        <f>AND(ISNUMBER(INDR_PaymentDetails[[#This Row],[GST Withheld]]), INDR_PaymentDetails[[#This Row],[GST Withheld]] &gt;=0)</f>
        <v>0</v>
      </c>
      <c r="Q929" s="40" t="b">
        <f t="shared" si="31"/>
        <v>1</v>
      </c>
    </row>
    <row r="930" spans="2:17" ht="23.25" customHeight="1" x14ac:dyDescent="0.2">
      <c r="B930" s="45"/>
      <c r="C930" s="68"/>
      <c r="D930" s="28"/>
      <c r="E930" s="52" t="str">
        <f>IF(ISBLANK(INDR_PaymentDetails[[#This Row],[Total Indemnity Amount Paid]]), "", (INDR_PaymentDetails[[#This Row],[Total Indemnity Amount Paid]] / 9))</f>
        <v/>
      </c>
      <c r="F930" s="53"/>
      <c r="G930" s="47"/>
      <c r="I9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30" s="44" t="b">
        <f>LEN(INDR_PaymentDetails[[#This Row],[Taxpayer Name]]) &gt; 0</f>
        <v>0</v>
      </c>
      <c r="L930" s="44" t="b">
        <f t="shared" si="30"/>
        <v>0</v>
      </c>
      <c r="M930" s="44"/>
      <c r="N930" s="40" t="b">
        <f>AND(ISNUMBER(INDR_PaymentDetails[[#This Row],[Total Indemnity Amount Paid]]), INDR_PaymentDetails[[#This Row],[Total Indemnity Amount Paid]] &gt;= 0)</f>
        <v>0</v>
      </c>
      <c r="O930" s="40" t="b">
        <f>AND(ISNUMBER(INDR_PaymentDetails[[#This Row],[GST Withheld]]), INDR_PaymentDetails[[#This Row],[GST Withheld]] &gt;=0)</f>
        <v>0</v>
      </c>
      <c r="Q930" s="40" t="b">
        <f t="shared" si="31"/>
        <v>1</v>
      </c>
    </row>
    <row r="931" spans="2:17" ht="23.25" customHeight="1" x14ac:dyDescent="0.2">
      <c r="B931" s="45"/>
      <c r="C931" s="68"/>
      <c r="D931" s="28"/>
      <c r="E931" s="52" t="str">
        <f>IF(ISBLANK(INDR_PaymentDetails[[#This Row],[Total Indemnity Amount Paid]]), "", (INDR_PaymentDetails[[#This Row],[Total Indemnity Amount Paid]] / 9))</f>
        <v/>
      </c>
      <c r="F931" s="53"/>
      <c r="G931" s="47"/>
      <c r="I9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31" s="44" t="b">
        <f>LEN(INDR_PaymentDetails[[#This Row],[Taxpayer Name]]) &gt; 0</f>
        <v>0</v>
      </c>
      <c r="L931" s="44" t="b">
        <f t="shared" si="30"/>
        <v>0</v>
      </c>
      <c r="M931" s="44"/>
      <c r="N931" s="40" t="b">
        <f>AND(ISNUMBER(INDR_PaymentDetails[[#This Row],[Total Indemnity Amount Paid]]), INDR_PaymentDetails[[#This Row],[Total Indemnity Amount Paid]] &gt;= 0)</f>
        <v>0</v>
      </c>
      <c r="O931" s="40" t="b">
        <f>AND(ISNUMBER(INDR_PaymentDetails[[#This Row],[GST Withheld]]), INDR_PaymentDetails[[#This Row],[GST Withheld]] &gt;=0)</f>
        <v>0</v>
      </c>
      <c r="Q931" s="40" t="b">
        <f t="shared" si="31"/>
        <v>1</v>
      </c>
    </row>
    <row r="932" spans="2:17" ht="23.25" customHeight="1" x14ac:dyDescent="0.2">
      <c r="B932" s="45"/>
      <c r="C932" s="68"/>
      <c r="D932" s="28"/>
      <c r="E932" s="52" t="str">
        <f>IF(ISBLANK(INDR_PaymentDetails[[#This Row],[Total Indemnity Amount Paid]]), "", (INDR_PaymentDetails[[#This Row],[Total Indemnity Amount Paid]] / 9))</f>
        <v/>
      </c>
      <c r="F932" s="53"/>
      <c r="G932" s="47"/>
      <c r="I9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32" s="44" t="b">
        <f>LEN(INDR_PaymentDetails[[#This Row],[Taxpayer Name]]) &gt; 0</f>
        <v>0</v>
      </c>
      <c r="L932" s="44" t="b">
        <f t="shared" si="30"/>
        <v>0</v>
      </c>
      <c r="M932" s="44"/>
      <c r="N932" s="40" t="b">
        <f>AND(ISNUMBER(INDR_PaymentDetails[[#This Row],[Total Indemnity Amount Paid]]), INDR_PaymentDetails[[#This Row],[Total Indemnity Amount Paid]] &gt;= 0)</f>
        <v>0</v>
      </c>
      <c r="O932" s="40" t="b">
        <f>AND(ISNUMBER(INDR_PaymentDetails[[#This Row],[GST Withheld]]), INDR_PaymentDetails[[#This Row],[GST Withheld]] &gt;=0)</f>
        <v>0</v>
      </c>
      <c r="Q932" s="40" t="b">
        <f t="shared" si="31"/>
        <v>1</v>
      </c>
    </row>
    <row r="933" spans="2:17" ht="23.25" customHeight="1" x14ac:dyDescent="0.2">
      <c r="B933" s="45"/>
      <c r="C933" s="68"/>
      <c r="D933" s="28"/>
      <c r="E933" s="52" t="str">
        <f>IF(ISBLANK(INDR_PaymentDetails[[#This Row],[Total Indemnity Amount Paid]]), "", (INDR_PaymentDetails[[#This Row],[Total Indemnity Amount Paid]] / 9))</f>
        <v/>
      </c>
      <c r="F933" s="53"/>
      <c r="G933" s="47"/>
      <c r="I9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33" s="44" t="b">
        <f>LEN(INDR_PaymentDetails[[#This Row],[Taxpayer Name]]) &gt; 0</f>
        <v>0</v>
      </c>
      <c r="L933" s="44" t="b">
        <f t="shared" si="30"/>
        <v>0</v>
      </c>
      <c r="M933" s="44"/>
      <c r="N933" s="40" t="b">
        <f>AND(ISNUMBER(INDR_PaymentDetails[[#This Row],[Total Indemnity Amount Paid]]), INDR_PaymentDetails[[#This Row],[Total Indemnity Amount Paid]] &gt;= 0)</f>
        <v>0</v>
      </c>
      <c r="O933" s="40" t="b">
        <f>AND(ISNUMBER(INDR_PaymentDetails[[#This Row],[GST Withheld]]), INDR_PaymentDetails[[#This Row],[GST Withheld]] &gt;=0)</f>
        <v>0</v>
      </c>
      <c r="Q933" s="40" t="b">
        <f t="shared" si="31"/>
        <v>1</v>
      </c>
    </row>
    <row r="934" spans="2:17" ht="23.25" customHeight="1" x14ac:dyDescent="0.2">
      <c r="B934" s="45"/>
      <c r="C934" s="68"/>
      <c r="D934" s="28"/>
      <c r="E934" s="52" t="str">
        <f>IF(ISBLANK(INDR_PaymentDetails[[#This Row],[Total Indemnity Amount Paid]]), "", (INDR_PaymentDetails[[#This Row],[Total Indemnity Amount Paid]] / 9))</f>
        <v/>
      </c>
      <c r="F934" s="53"/>
      <c r="G934" s="47"/>
      <c r="I9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34" s="44" t="b">
        <f>LEN(INDR_PaymentDetails[[#This Row],[Taxpayer Name]]) &gt; 0</f>
        <v>0</v>
      </c>
      <c r="L934" s="44" t="b">
        <f t="shared" si="30"/>
        <v>0</v>
      </c>
      <c r="M934" s="44"/>
      <c r="N934" s="40" t="b">
        <f>AND(ISNUMBER(INDR_PaymentDetails[[#This Row],[Total Indemnity Amount Paid]]), INDR_PaymentDetails[[#This Row],[Total Indemnity Amount Paid]] &gt;= 0)</f>
        <v>0</v>
      </c>
      <c r="O934" s="40" t="b">
        <f>AND(ISNUMBER(INDR_PaymentDetails[[#This Row],[GST Withheld]]), INDR_PaymentDetails[[#This Row],[GST Withheld]] &gt;=0)</f>
        <v>0</v>
      </c>
      <c r="Q934" s="40" t="b">
        <f t="shared" si="31"/>
        <v>1</v>
      </c>
    </row>
    <row r="935" spans="2:17" ht="23.25" customHeight="1" x14ac:dyDescent="0.2">
      <c r="B935" s="45"/>
      <c r="C935" s="68"/>
      <c r="D935" s="28"/>
      <c r="E935" s="52" t="str">
        <f>IF(ISBLANK(INDR_PaymentDetails[[#This Row],[Total Indemnity Amount Paid]]), "", (INDR_PaymentDetails[[#This Row],[Total Indemnity Amount Paid]] / 9))</f>
        <v/>
      </c>
      <c r="F935" s="53"/>
      <c r="G935" s="47"/>
      <c r="I9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35" s="44" t="b">
        <f>LEN(INDR_PaymentDetails[[#This Row],[Taxpayer Name]]) &gt; 0</f>
        <v>0</v>
      </c>
      <c r="L935" s="44" t="b">
        <f t="shared" si="30"/>
        <v>0</v>
      </c>
      <c r="M935" s="44"/>
      <c r="N935" s="40" t="b">
        <f>AND(ISNUMBER(INDR_PaymentDetails[[#This Row],[Total Indemnity Amount Paid]]), INDR_PaymentDetails[[#This Row],[Total Indemnity Amount Paid]] &gt;= 0)</f>
        <v>0</v>
      </c>
      <c r="O935" s="40" t="b">
        <f>AND(ISNUMBER(INDR_PaymentDetails[[#This Row],[GST Withheld]]), INDR_PaymentDetails[[#This Row],[GST Withheld]] &gt;=0)</f>
        <v>0</v>
      </c>
      <c r="Q935" s="40" t="b">
        <f t="shared" si="31"/>
        <v>1</v>
      </c>
    </row>
    <row r="936" spans="2:17" ht="23.25" customHeight="1" x14ac:dyDescent="0.2">
      <c r="B936" s="45"/>
      <c r="C936" s="68"/>
      <c r="D936" s="28"/>
      <c r="E936" s="52" t="str">
        <f>IF(ISBLANK(INDR_PaymentDetails[[#This Row],[Total Indemnity Amount Paid]]), "", (INDR_PaymentDetails[[#This Row],[Total Indemnity Amount Paid]] / 9))</f>
        <v/>
      </c>
      <c r="F936" s="53"/>
      <c r="G936" s="47"/>
      <c r="I9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36" s="44" t="b">
        <f>LEN(INDR_PaymentDetails[[#This Row],[Taxpayer Name]]) &gt; 0</f>
        <v>0</v>
      </c>
      <c r="L936" s="44" t="b">
        <f t="shared" si="30"/>
        <v>0</v>
      </c>
      <c r="M936" s="44"/>
      <c r="N936" s="40" t="b">
        <f>AND(ISNUMBER(INDR_PaymentDetails[[#This Row],[Total Indemnity Amount Paid]]), INDR_PaymentDetails[[#This Row],[Total Indemnity Amount Paid]] &gt;= 0)</f>
        <v>0</v>
      </c>
      <c r="O936" s="40" t="b">
        <f>AND(ISNUMBER(INDR_PaymentDetails[[#This Row],[GST Withheld]]), INDR_PaymentDetails[[#This Row],[GST Withheld]] &gt;=0)</f>
        <v>0</v>
      </c>
      <c r="Q936" s="40" t="b">
        <f t="shared" si="31"/>
        <v>1</v>
      </c>
    </row>
    <row r="937" spans="2:17" ht="23.25" customHeight="1" x14ac:dyDescent="0.2">
      <c r="B937" s="45"/>
      <c r="C937" s="68"/>
      <c r="D937" s="28"/>
      <c r="E937" s="52" t="str">
        <f>IF(ISBLANK(INDR_PaymentDetails[[#This Row],[Total Indemnity Amount Paid]]), "", (INDR_PaymentDetails[[#This Row],[Total Indemnity Amount Paid]] / 9))</f>
        <v/>
      </c>
      <c r="F937" s="53"/>
      <c r="G937" s="47"/>
      <c r="I9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37" s="44" t="b">
        <f>LEN(INDR_PaymentDetails[[#This Row],[Taxpayer Name]]) &gt; 0</f>
        <v>0</v>
      </c>
      <c r="L937" s="44" t="b">
        <f t="shared" si="30"/>
        <v>0</v>
      </c>
      <c r="M937" s="44"/>
      <c r="N937" s="40" t="b">
        <f>AND(ISNUMBER(INDR_PaymentDetails[[#This Row],[Total Indemnity Amount Paid]]), INDR_PaymentDetails[[#This Row],[Total Indemnity Amount Paid]] &gt;= 0)</f>
        <v>0</v>
      </c>
      <c r="O937" s="40" t="b">
        <f>AND(ISNUMBER(INDR_PaymentDetails[[#This Row],[GST Withheld]]), INDR_PaymentDetails[[#This Row],[GST Withheld]] &gt;=0)</f>
        <v>0</v>
      </c>
      <c r="Q937" s="40" t="b">
        <f t="shared" si="31"/>
        <v>1</v>
      </c>
    </row>
    <row r="938" spans="2:17" ht="23.25" customHeight="1" x14ac:dyDescent="0.2">
      <c r="B938" s="45"/>
      <c r="C938" s="68"/>
      <c r="D938" s="28"/>
      <c r="E938" s="52" t="str">
        <f>IF(ISBLANK(INDR_PaymentDetails[[#This Row],[Total Indemnity Amount Paid]]), "", (INDR_PaymentDetails[[#This Row],[Total Indemnity Amount Paid]] / 9))</f>
        <v/>
      </c>
      <c r="F938" s="53"/>
      <c r="G938" s="47"/>
      <c r="I9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38" s="44" t="b">
        <f>LEN(INDR_PaymentDetails[[#This Row],[Taxpayer Name]]) &gt; 0</f>
        <v>0</v>
      </c>
      <c r="L938" s="44" t="b">
        <f t="shared" si="30"/>
        <v>0</v>
      </c>
      <c r="M938" s="44"/>
      <c r="N938" s="40" t="b">
        <f>AND(ISNUMBER(INDR_PaymentDetails[[#This Row],[Total Indemnity Amount Paid]]), INDR_PaymentDetails[[#This Row],[Total Indemnity Amount Paid]] &gt;= 0)</f>
        <v>0</v>
      </c>
      <c r="O938" s="40" t="b">
        <f>AND(ISNUMBER(INDR_PaymentDetails[[#This Row],[GST Withheld]]), INDR_PaymentDetails[[#This Row],[GST Withheld]] &gt;=0)</f>
        <v>0</v>
      </c>
      <c r="Q938" s="40" t="b">
        <f t="shared" si="31"/>
        <v>1</v>
      </c>
    </row>
    <row r="939" spans="2:17" ht="23.25" customHeight="1" x14ac:dyDescent="0.2">
      <c r="B939" s="45"/>
      <c r="C939" s="68"/>
      <c r="D939" s="28"/>
      <c r="E939" s="52" t="str">
        <f>IF(ISBLANK(INDR_PaymentDetails[[#This Row],[Total Indemnity Amount Paid]]), "", (INDR_PaymentDetails[[#This Row],[Total Indemnity Amount Paid]] / 9))</f>
        <v/>
      </c>
      <c r="F939" s="53"/>
      <c r="G939" s="47"/>
      <c r="I9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39" s="44" t="b">
        <f>LEN(INDR_PaymentDetails[[#This Row],[Taxpayer Name]]) &gt; 0</f>
        <v>0</v>
      </c>
      <c r="L939" s="44" t="b">
        <f t="shared" si="30"/>
        <v>0</v>
      </c>
      <c r="M939" s="44"/>
      <c r="N939" s="40" t="b">
        <f>AND(ISNUMBER(INDR_PaymentDetails[[#This Row],[Total Indemnity Amount Paid]]), INDR_PaymentDetails[[#This Row],[Total Indemnity Amount Paid]] &gt;= 0)</f>
        <v>0</v>
      </c>
      <c r="O939" s="40" t="b">
        <f>AND(ISNUMBER(INDR_PaymentDetails[[#This Row],[GST Withheld]]), INDR_PaymentDetails[[#This Row],[GST Withheld]] &gt;=0)</f>
        <v>0</v>
      </c>
      <c r="Q939" s="40" t="b">
        <f t="shared" si="31"/>
        <v>1</v>
      </c>
    </row>
    <row r="940" spans="2:17" ht="23.25" customHeight="1" x14ac:dyDescent="0.2">
      <c r="B940" s="45"/>
      <c r="C940" s="68"/>
      <c r="D940" s="28"/>
      <c r="E940" s="52" t="str">
        <f>IF(ISBLANK(INDR_PaymentDetails[[#This Row],[Total Indemnity Amount Paid]]), "", (INDR_PaymentDetails[[#This Row],[Total Indemnity Amount Paid]] / 9))</f>
        <v/>
      </c>
      <c r="F940" s="53"/>
      <c r="G940" s="47"/>
      <c r="I9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40" s="44" t="b">
        <f>LEN(INDR_PaymentDetails[[#This Row],[Taxpayer Name]]) &gt; 0</f>
        <v>0</v>
      </c>
      <c r="L940" s="44" t="b">
        <f t="shared" si="30"/>
        <v>0</v>
      </c>
      <c r="M940" s="44"/>
      <c r="N940" s="40" t="b">
        <f>AND(ISNUMBER(INDR_PaymentDetails[[#This Row],[Total Indemnity Amount Paid]]), INDR_PaymentDetails[[#This Row],[Total Indemnity Amount Paid]] &gt;= 0)</f>
        <v>0</v>
      </c>
      <c r="O940" s="40" t="b">
        <f>AND(ISNUMBER(INDR_PaymentDetails[[#This Row],[GST Withheld]]), INDR_PaymentDetails[[#This Row],[GST Withheld]] &gt;=0)</f>
        <v>0</v>
      </c>
      <c r="Q940" s="40" t="b">
        <f t="shared" si="31"/>
        <v>1</v>
      </c>
    </row>
    <row r="941" spans="2:17" ht="23.25" customHeight="1" x14ac:dyDescent="0.2">
      <c r="B941" s="45"/>
      <c r="C941" s="68"/>
      <c r="D941" s="28"/>
      <c r="E941" s="52" t="str">
        <f>IF(ISBLANK(INDR_PaymentDetails[[#This Row],[Total Indemnity Amount Paid]]), "", (INDR_PaymentDetails[[#This Row],[Total Indemnity Amount Paid]] / 9))</f>
        <v/>
      </c>
      <c r="F941" s="53"/>
      <c r="G941" s="47"/>
      <c r="I9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41" s="44" t="b">
        <f>LEN(INDR_PaymentDetails[[#This Row],[Taxpayer Name]]) &gt; 0</f>
        <v>0</v>
      </c>
      <c r="L941" s="44" t="b">
        <f t="shared" si="30"/>
        <v>0</v>
      </c>
      <c r="M941" s="44"/>
      <c r="N941" s="40" t="b">
        <f>AND(ISNUMBER(INDR_PaymentDetails[[#This Row],[Total Indemnity Amount Paid]]), INDR_PaymentDetails[[#This Row],[Total Indemnity Amount Paid]] &gt;= 0)</f>
        <v>0</v>
      </c>
      <c r="O941" s="40" t="b">
        <f>AND(ISNUMBER(INDR_PaymentDetails[[#This Row],[GST Withheld]]), INDR_PaymentDetails[[#This Row],[GST Withheld]] &gt;=0)</f>
        <v>0</v>
      </c>
      <c r="Q941" s="40" t="b">
        <f t="shared" si="31"/>
        <v>1</v>
      </c>
    </row>
    <row r="942" spans="2:17" ht="23.25" customHeight="1" x14ac:dyDescent="0.2">
      <c r="B942" s="45"/>
      <c r="C942" s="68"/>
      <c r="D942" s="28"/>
      <c r="E942" s="52" t="str">
        <f>IF(ISBLANK(INDR_PaymentDetails[[#This Row],[Total Indemnity Amount Paid]]), "", (INDR_PaymentDetails[[#This Row],[Total Indemnity Amount Paid]] / 9))</f>
        <v/>
      </c>
      <c r="F942" s="53"/>
      <c r="G942" s="47"/>
      <c r="I9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42" s="44" t="b">
        <f>LEN(INDR_PaymentDetails[[#This Row],[Taxpayer Name]]) &gt; 0</f>
        <v>0</v>
      </c>
      <c r="L942" s="44" t="b">
        <f t="shared" si="30"/>
        <v>0</v>
      </c>
      <c r="M942" s="44"/>
      <c r="N942" s="40" t="b">
        <f>AND(ISNUMBER(INDR_PaymentDetails[[#This Row],[Total Indemnity Amount Paid]]), INDR_PaymentDetails[[#This Row],[Total Indemnity Amount Paid]] &gt;= 0)</f>
        <v>0</v>
      </c>
      <c r="O942" s="40" t="b">
        <f>AND(ISNUMBER(INDR_PaymentDetails[[#This Row],[GST Withheld]]), INDR_PaymentDetails[[#This Row],[GST Withheld]] &gt;=0)</f>
        <v>0</v>
      </c>
      <c r="Q942" s="40" t="b">
        <f t="shared" si="31"/>
        <v>1</v>
      </c>
    </row>
    <row r="943" spans="2:17" ht="23.25" customHeight="1" x14ac:dyDescent="0.2">
      <c r="B943" s="45"/>
      <c r="C943" s="68"/>
      <c r="D943" s="28"/>
      <c r="E943" s="52" t="str">
        <f>IF(ISBLANK(INDR_PaymentDetails[[#This Row],[Total Indemnity Amount Paid]]), "", (INDR_PaymentDetails[[#This Row],[Total Indemnity Amount Paid]] / 9))</f>
        <v/>
      </c>
      <c r="F943" s="53"/>
      <c r="G943" s="47"/>
      <c r="I9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43" s="44" t="b">
        <f>LEN(INDR_PaymentDetails[[#This Row],[Taxpayer Name]]) &gt; 0</f>
        <v>0</v>
      </c>
      <c r="L943" s="44" t="b">
        <f t="shared" si="30"/>
        <v>0</v>
      </c>
      <c r="M943" s="44"/>
      <c r="N943" s="40" t="b">
        <f>AND(ISNUMBER(INDR_PaymentDetails[[#This Row],[Total Indemnity Amount Paid]]), INDR_PaymentDetails[[#This Row],[Total Indemnity Amount Paid]] &gt;= 0)</f>
        <v>0</v>
      </c>
      <c r="O943" s="40" t="b">
        <f>AND(ISNUMBER(INDR_PaymentDetails[[#This Row],[GST Withheld]]), INDR_PaymentDetails[[#This Row],[GST Withheld]] &gt;=0)</f>
        <v>0</v>
      </c>
      <c r="Q943" s="40" t="b">
        <f t="shared" si="31"/>
        <v>1</v>
      </c>
    </row>
    <row r="944" spans="2:17" ht="23.25" customHeight="1" x14ac:dyDescent="0.2">
      <c r="B944" s="45"/>
      <c r="C944" s="68"/>
      <c r="D944" s="28"/>
      <c r="E944" s="52" t="str">
        <f>IF(ISBLANK(INDR_PaymentDetails[[#This Row],[Total Indemnity Amount Paid]]), "", (INDR_PaymentDetails[[#This Row],[Total Indemnity Amount Paid]] / 9))</f>
        <v/>
      </c>
      <c r="F944" s="53"/>
      <c r="G944" s="47"/>
      <c r="I9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44" s="44" t="b">
        <f>LEN(INDR_PaymentDetails[[#This Row],[Taxpayer Name]]) &gt; 0</f>
        <v>0</v>
      </c>
      <c r="L944" s="44" t="b">
        <f t="shared" si="30"/>
        <v>0</v>
      </c>
      <c r="M944" s="44"/>
      <c r="N944" s="40" t="b">
        <f>AND(ISNUMBER(INDR_PaymentDetails[[#This Row],[Total Indemnity Amount Paid]]), INDR_PaymentDetails[[#This Row],[Total Indemnity Amount Paid]] &gt;= 0)</f>
        <v>0</v>
      </c>
      <c r="O944" s="40" t="b">
        <f>AND(ISNUMBER(INDR_PaymentDetails[[#This Row],[GST Withheld]]), INDR_PaymentDetails[[#This Row],[GST Withheld]] &gt;=0)</f>
        <v>0</v>
      </c>
      <c r="Q944" s="40" t="b">
        <f t="shared" si="31"/>
        <v>1</v>
      </c>
    </row>
    <row r="945" spans="2:17" ht="23.25" customHeight="1" x14ac:dyDescent="0.2">
      <c r="B945" s="45"/>
      <c r="C945" s="68"/>
      <c r="D945" s="28"/>
      <c r="E945" s="52" t="str">
        <f>IF(ISBLANK(INDR_PaymentDetails[[#This Row],[Total Indemnity Amount Paid]]), "", (INDR_PaymentDetails[[#This Row],[Total Indemnity Amount Paid]] / 9))</f>
        <v/>
      </c>
      <c r="F945" s="53"/>
      <c r="G945" s="47"/>
      <c r="I9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45" s="44" t="b">
        <f>LEN(INDR_PaymentDetails[[#This Row],[Taxpayer Name]]) &gt; 0</f>
        <v>0</v>
      </c>
      <c r="L945" s="44" t="b">
        <f t="shared" si="30"/>
        <v>0</v>
      </c>
      <c r="M945" s="44"/>
      <c r="N945" s="40" t="b">
        <f>AND(ISNUMBER(INDR_PaymentDetails[[#This Row],[Total Indemnity Amount Paid]]), INDR_PaymentDetails[[#This Row],[Total Indemnity Amount Paid]] &gt;= 0)</f>
        <v>0</v>
      </c>
      <c r="O945" s="40" t="b">
        <f>AND(ISNUMBER(INDR_PaymentDetails[[#This Row],[GST Withheld]]), INDR_PaymentDetails[[#This Row],[GST Withheld]] &gt;=0)</f>
        <v>0</v>
      </c>
      <c r="Q945" s="40" t="b">
        <f t="shared" si="31"/>
        <v>1</v>
      </c>
    </row>
    <row r="946" spans="2:17" ht="23.25" customHeight="1" x14ac:dyDescent="0.2">
      <c r="B946" s="45"/>
      <c r="C946" s="68"/>
      <c r="D946" s="28"/>
      <c r="E946" s="52" t="str">
        <f>IF(ISBLANK(INDR_PaymentDetails[[#This Row],[Total Indemnity Amount Paid]]), "", (INDR_PaymentDetails[[#This Row],[Total Indemnity Amount Paid]] / 9))</f>
        <v/>
      </c>
      <c r="F946" s="53"/>
      <c r="G946" s="47"/>
      <c r="I9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46" s="44" t="b">
        <f>LEN(INDR_PaymentDetails[[#This Row],[Taxpayer Name]]) &gt; 0</f>
        <v>0</v>
      </c>
      <c r="L946" s="44" t="b">
        <f t="shared" si="30"/>
        <v>0</v>
      </c>
      <c r="M946" s="44"/>
      <c r="N946" s="40" t="b">
        <f>AND(ISNUMBER(INDR_PaymentDetails[[#This Row],[Total Indemnity Amount Paid]]), INDR_PaymentDetails[[#This Row],[Total Indemnity Amount Paid]] &gt;= 0)</f>
        <v>0</v>
      </c>
      <c r="O946" s="40" t="b">
        <f>AND(ISNUMBER(INDR_PaymentDetails[[#This Row],[GST Withheld]]), INDR_PaymentDetails[[#This Row],[GST Withheld]] &gt;=0)</f>
        <v>0</v>
      </c>
      <c r="Q946" s="40" t="b">
        <f t="shared" si="31"/>
        <v>1</v>
      </c>
    </row>
    <row r="947" spans="2:17" ht="23.25" customHeight="1" x14ac:dyDescent="0.2">
      <c r="B947" s="45"/>
      <c r="C947" s="68"/>
      <c r="D947" s="28"/>
      <c r="E947" s="52" t="str">
        <f>IF(ISBLANK(INDR_PaymentDetails[[#This Row],[Total Indemnity Amount Paid]]), "", (INDR_PaymentDetails[[#This Row],[Total Indemnity Amount Paid]] / 9))</f>
        <v/>
      </c>
      <c r="F947" s="53"/>
      <c r="G947" s="47"/>
      <c r="I9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47" s="44" t="b">
        <f>LEN(INDR_PaymentDetails[[#This Row],[Taxpayer Name]]) &gt; 0</f>
        <v>0</v>
      </c>
      <c r="L947" s="44" t="b">
        <f t="shared" si="30"/>
        <v>0</v>
      </c>
      <c r="M947" s="44"/>
      <c r="N947" s="40" t="b">
        <f>AND(ISNUMBER(INDR_PaymentDetails[[#This Row],[Total Indemnity Amount Paid]]), INDR_PaymentDetails[[#This Row],[Total Indemnity Amount Paid]] &gt;= 0)</f>
        <v>0</v>
      </c>
      <c r="O947" s="40" t="b">
        <f>AND(ISNUMBER(INDR_PaymentDetails[[#This Row],[GST Withheld]]), INDR_PaymentDetails[[#This Row],[GST Withheld]] &gt;=0)</f>
        <v>0</v>
      </c>
      <c r="Q947" s="40" t="b">
        <f t="shared" si="31"/>
        <v>1</v>
      </c>
    </row>
    <row r="948" spans="2:17" ht="23.25" customHeight="1" x14ac:dyDescent="0.2">
      <c r="B948" s="45"/>
      <c r="C948" s="68"/>
      <c r="D948" s="28"/>
      <c r="E948" s="52" t="str">
        <f>IF(ISBLANK(INDR_PaymentDetails[[#This Row],[Total Indemnity Amount Paid]]), "", (INDR_PaymentDetails[[#This Row],[Total Indemnity Amount Paid]] / 9))</f>
        <v/>
      </c>
      <c r="F948" s="53"/>
      <c r="G948" s="47"/>
      <c r="I9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48" s="44" t="b">
        <f>LEN(INDR_PaymentDetails[[#This Row],[Taxpayer Name]]) &gt; 0</f>
        <v>0</v>
      </c>
      <c r="L948" s="44" t="b">
        <f t="shared" si="30"/>
        <v>0</v>
      </c>
      <c r="M948" s="44"/>
      <c r="N948" s="40" t="b">
        <f>AND(ISNUMBER(INDR_PaymentDetails[[#This Row],[Total Indemnity Amount Paid]]), INDR_PaymentDetails[[#This Row],[Total Indemnity Amount Paid]] &gt;= 0)</f>
        <v>0</v>
      </c>
      <c r="O948" s="40" t="b">
        <f>AND(ISNUMBER(INDR_PaymentDetails[[#This Row],[GST Withheld]]), INDR_PaymentDetails[[#This Row],[GST Withheld]] &gt;=0)</f>
        <v>0</v>
      </c>
      <c r="Q948" s="40" t="b">
        <f t="shared" si="31"/>
        <v>1</v>
      </c>
    </row>
    <row r="949" spans="2:17" ht="23.25" customHeight="1" x14ac:dyDescent="0.2">
      <c r="B949" s="45"/>
      <c r="C949" s="68"/>
      <c r="D949" s="28"/>
      <c r="E949" s="52" t="str">
        <f>IF(ISBLANK(INDR_PaymentDetails[[#This Row],[Total Indemnity Amount Paid]]), "", (INDR_PaymentDetails[[#This Row],[Total Indemnity Amount Paid]] / 9))</f>
        <v/>
      </c>
      <c r="F949" s="53"/>
      <c r="G949" s="47"/>
      <c r="I9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49" s="44" t="b">
        <f>LEN(INDR_PaymentDetails[[#This Row],[Taxpayer Name]]) &gt; 0</f>
        <v>0</v>
      </c>
      <c r="L949" s="44" t="b">
        <f t="shared" si="30"/>
        <v>0</v>
      </c>
      <c r="M949" s="44"/>
      <c r="N949" s="40" t="b">
        <f>AND(ISNUMBER(INDR_PaymentDetails[[#This Row],[Total Indemnity Amount Paid]]), INDR_PaymentDetails[[#This Row],[Total Indemnity Amount Paid]] &gt;= 0)</f>
        <v>0</v>
      </c>
      <c r="O949" s="40" t="b">
        <f>AND(ISNUMBER(INDR_PaymentDetails[[#This Row],[GST Withheld]]), INDR_PaymentDetails[[#This Row],[GST Withheld]] &gt;=0)</f>
        <v>0</v>
      </c>
      <c r="Q949" s="40" t="b">
        <f t="shared" si="31"/>
        <v>1</v>
      </c>
    </row>
    <row r="950" spans="2:17" ht="23.25" customHeight="1" x14ac:dyDescent="0.2">
      <c r="B950" s="45"/>
      <c r="C950" s="68"/>
      <c r="D950" s="28"/>
      <c r="E950" s="52" t="str">
        <f>IF(ISBLANK(INDR_PaymentDetails[[#This Row],[Total Indemnity Amount Paid]]), "", (INDR_PaymentDetails[[#This Row],[Total Indemnity Amount Paid]] / 9))</f>
        <v/>
      </c>
      <c r="F950" s="53"/>
      <c r="G950" s="47"/>
      <c r="I9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50" s="44" t="b">
        <f>LEN(INDR_PaymentDetails[[#This Row],[Taxpayer Name]]) &gt; 0</f>
        <v>0</v>
      </c>
      <c r="L950" s="44" t="b">
        <f t="shared" si="30"/>
        <v>0</v>
      </c>
      <c r="M950" s="44"/>
      <c r="N950" s="40" t="b">
        <f>AND(ISNUMBER(INDR_PaymentDetails[[#This Row],[Total Indemnity Amount Paid]]), INDR_PaymentDetails[[#This Row],[Total Indemnity Amount Paid]] &gt;= 0)</f>
        <v>0</v>
      </c>
      <c r="O950" s="40" t="b">
        <f>AND(ISNUMBER(INDR_PaymentDetails[[#This Row],[GST Withheld]]), INDR_PaymentDetails[[#This Row],[GST Withheld]] &gt;=0)</f>
        <v>0</v>
      </c>
      <c r="Q950" s="40" t="b">
        <f t="shared" si="31"/>
        <v>1</v>
      </c>
    </row>
    <row r="951" spans="2:17" ht="23.25" customHeight="1" x14ac:dyDescent="0.2">
      <c r="B951" s="45"/>
      <c r="C951" s="68"/>
      <c r="D951" s="28"/>
      <c r="E951" s="52" t="str">
        <f>IF(ISBLANK(INDR_PaymentDetails[[#This Row],[Total Indemnity Amount Paid]]), "", (INDR_PaymentDetails[[#This Row],[Total Indemnity Amount Paid]] / 9))</f>
        <v/>
      </c>
      <c r="F951" s="53"/>
      <c r="G951" s="47"/>
      <c r="I9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51" s="44" t="b">
        <f>LEN(INDR_PaymentDetails[[#This Row],[Taxpayer Name]]) &gt; 0</f>
        <v>0</v>
      </c>
      <c r="L951" s="44" t="b">
        <f t="shared" si="30"/>
        <v>0</v>
      </c>
      <c r="M951" s="44"/>
      <c r="N951" s="40" t="b">
        <f>AND(ISNUMBER(INDR_PaymentDetails[[#This Row],[Total Indemnity Amount Paid]]), INDR_PaymentDetails[[#This Row],[Total Indemnity Amount Paid]] &gt;= 0)</f>
        <v>0</v>
      </c>
      <c r="O951" s="40" t="b">
        <f>AND(ISNUMBER(INDR_PaymentDetails[[#This Row],[GST Withheld]]), INDR_PaymentDetails[[#This Row],[GST Withheld]] &gt;=0)</f>
        <v>0</v>
      </c>
      <c r="Q951" s="40" t="b">
        <f t="shared" si="31"/>
        <v>1</v>
      </c>
    </row>
    <row r="952" spans="2:17" ht="23.25" customHeight="1" x14ac:dyDescent="0.2">
      <c r="B952" s="45"/>
      <c r="C952" s="68"/>
      <c r="D952" s="28"/>
      <c r="E952" s="52" t="str">
        <f>IF(ISBLANK(INDR_PaymentDetails[[#This Row],[Total Indemnity Amount Paid]]), "", (INDR_PaymentDetails[[#This Row],[Total Indemnity Amount Paid]] / 9))</f>
        <v/>
      </c>
      <c r="F952" s="53"/>
      <c r="G952" s="47"/>
      <c r="I9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52" s="44" t="b">
        <f>LEN(INDR_PaymentDetails[[#This Row],[Taxpayer Name]]) &gt; 0</f>
        <v>0</v>
      </c>
      <c r="L952" s="44" t="b">
        <f t="shared" si="30"/>
        <v>0</v>
      </c>
      <c r="M952" s="44"/>
      <c r="N952" s="40" t="b">
        <f>AND(ISNUMBER(INDR_PaymentDetails[[#This Row],[Total Indemnity Amount Paid]]), INDR_PaymentDetails[[#This Row],[Total Indemnity Amount Paid]] &gt;= 0)</f>
        <v>0</v>
      </c>
      <c r="O952" s="40" t="b">
        <f>AND(ISNUMBER(INDR_PaymentDetails[[#This Row],[GST Withheld]]), INDR_PaymentDetails[[#This Row],[GST Withheld]] &gt;=0)</f>
        <v>0</v>
      </c>
      <c r="Q952" s="40" t="b">
        <f t="shared" si="31"/>
        <v>1</v>
      </c>
    </row>
    <row r="953" spans="2:17" ht="23.25" customHeight="1" x14ac:dyDescent="0.2">
      <c r="B953" s="45"/>
      <c r="C953" s="68"/>
      <c r="D953" s="28"/>
      <c r="E953" s="52" t="str">
        <f>IF(ISBLANK(INDR_PaymentDetails[[#This Row],[Total Indemnity Amount Paid]]), "", (INDR_PaymentDetails[[#This Row],[Total Indemnity Amount Paid]] / 9))</f>
        <v/>
      </c>
      <c r="F953" s="53"/>
      <c r="G953" s="47"/>
      <c r="I9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53" s="44" t="b">
        <f>LEN(INDR_PaymentDetails[[#This Row],[Taxpayer Name]]) &gt; 0</f>
        <v>0</v>
      </c>
      <c r="L953" s="44" t="b">
        <f t="shared" si="30"/>
        <v>0</v>
      </c>
      <c r="M953" s="44"/>
      <c r="N953" s="40" t="b">
        <f>AND(ISNUMBER(INDR_PaymentDetails[[#This Row],[Total Indemnity Amount Paid]]), INDR_PaymentDetails[[#This Row],[Total Indemnity Amount Paid]] &gt;= 0)</f>
        <v>0</v>
      </c>
      <c r="O953" s="40" t="b">
        <f>AND(ISNUMBER(INDR_PaymentDetails[[#This Row],[GST Withheld]]), INDR_PaymentDetails[[#This Row],[GST Withheld]] &gt;=0)</f>
        <v>0</v>
      </c>
      <c r="Q953" s="40" t="b">
        <f t="shared" si="31"/>
        <v>1</v>
      </c>
    </row>
    <row r="954" spans="2:17" ht="23.25" customHeight="1" x14ac:dyDescent="0.2">
      <c r="B954" s="45"/>
      <c r="C954" s="68"/>
      <c r="D954" s="28"/>
      <c r="E954" s="52" t="str">
        <f>IF(ISBLANK(INDR_PaymentDetails[[#This Row],[Total Indemnity Amount Paid]]), "", (INDR_PaymentDetails[[#This Row],[Total Indemnity Amount Paid]] / 9))</f>
        <v/>
      </c>
      <c r="F954" s="53"/>
      <c r="G954" s="47"/>
      <c r="I9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54" s="44" t="b">
        <f>LEN(INDR_PaymentDetails[[#This Row],[Taxpayer Name]]) &gt; 0</f>
        <v>0</v>
      </c>
      <c r="L954" s="44" t="b">
        <f t="shared" si="30"/>
        <v>0</v>
      </c>
      <c r="M954" s="44"/>
      <c r="N954" s="40" t="b">
        <f>AND(ISNUMBER(INDR_PaymentDetails[[#This Row],[Total Indemnity Amount Paid]]), INDR_PaymentDetails[[#This Row],[Total Indemnity Amount Paid]] &gt;= 0)</f>
        <v>0</v>
      </c>
      <c r="O954" s="40" t="b">
        <f>AND(ISNUMBER(INDR_PaymentDetails[[#This Row],[GST Withheld]]), INDR_PaymentDetails[[#This Row],[GST Withheld]] &gt;=0)</f>
        <v>0</v>
      </c>
      <c r="Q954" s="40" t="b">
        <f t="shared" si="31"/>
        <v>1</v>
      </c>
    </row>
    <row r="955" spans="2:17" ht="23.25" customHeight="1" x14ac:dyDescent="0.2">
      <c r="B955" s="45"/>
      <c r="C955" s="68"/>
      <c r="D955" s="28"/>
      <c r="E955" s="52" t="str">
        <f>IF(ISBLANK(INDR_PaymentDetails[[#This Row],[Total Indemnity Amount Paid]]), "", (INDR_PaymentDetails[[#This Row],[Total Indemnity Amount Paid]] / 9))</f>
        <v/>
      </c>
      <c r="F955" s="53"/>
      <c r="G955" s="47"/>
      <c r="I9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55" s="44" t="b">
        <f>LEN(INDR_PaymentDetails[[#This Row],[Taxpayer Name]]) &gt; 0</f>
        <v>0</v>
      </c>
      <c r="L955" s="44" t="b">
        <f t="shared" si="30"/>
        <v>0</v>
      </c>
      <c r="M955" s="44"/>
      <c r="N955" s="40" t="b">
        <f>AND(ISNUMBER(INDR_PaymentDetails[[#This Row],[Total Indemnity Amount Paid]]), INDR_PaymentDetails[[#This Row],[Total Indemnity Amount Paid]] &gt;= 0)</f>
        <v>0</v>
      </c>
      <c r="O955" s="40" t="b">
        <f>AND(ISNUMBER(INDR_PaymentDetails[[#This Row],[GST Withheld]]), INDR_PaymentDetails[[#This Row],[GST Withheld]] &gt;=0)</f>
        <v>0</v>
      </c>
      <c r="Q955" s="40" t="b">
        <f t="shared" si="31"/>
        <v>1</v>
      </c>
    </row>
    <row r="956" spans="2:17" ht="23.25" customHeight="1" x14ac:dyDescent="0.2">
      <c r="B956" s="45"/>
      <c r="C956" s="68"/>
      <c r="D956" s="28"/>
      <c r="E956" s="52" t="str">
        <f>IF(ISBLANK(INDR_PaymentDetails[[#This Row],[Total Indemnity Amount Paid]]), "", (INDR_PaymentDetails[[#This Row],[Total Indemnity Amount Paid]] / 9))</f>
        <v/>
      </c>
      <c r="F956" s="53"/>
      <c r="G956" s="47"/>
      <c r="I9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56" s="44" t="b">
        <f>LEN(INDR_PaymentDetails[[#This Row],[Taxpayer Name]]) &gt; 0</f>
        <v>0</v>
      </c>
      <c r="L956" s="44" t="b">
        <f t="shared" si="30"/>
        <v>0</v>
      </c>
      <c r="M956" s="44"/>
      <c r="N956" s="40" t="b">
        <f>AND(ISNUMBER(INDR_PaymentDetails[[#This Row],[Total Indemnity Amount Paid]]), INDR_PaymentDetails[[#This Row],[Total Indemnity Amount Paid]] &gt;= 0)</f>
        <v>0</v>
      </c>
      <c r="O956" s="40" t="b">
        <f>AND(ISNUMBER(INDR_PaymentDetails[[#This Row],[GST Withheld]]), INDR_PaymentDetails[[#This Row],[GST Withheld]] &gt;=0)</f>
        <v>0</v>
      </c>
      <c r="Q956" s="40" t="b">
        <f t="shared" si="31"/>
        <v>1</v>
      </c>
    </row>
    <row r="957" spans="2:17" ht="23.25" customHeight="1" x14ac:dyDescent="0.2">
      <c r="B957" s="45"/>
      <c r="C957" s="68"/>
      <c r="D957" s="28"/>
      <c r="E957" s="52" t="str">
        <f>IF(ISBLANK(INDR_PaymentDetails[[#This Row],[Total Indemnity Amount Paid]]), "", (INDR_PaymentDetails[[#This Row],[Total Indemnity Amount Paid]] / 9))</f>
        <v/>
      </c>
      <c r="F957" s="53"/>
      <c r="G957" s="47"/>
      <c r="I9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57" s="44" t="b">
        <f>LEN(INDR_PaymentDetails[[#This Row],[Taxpayer Name]]) &gt; 0</f>
        <v>0</v>
      </c>
      <c r="L957" s="44" t="b">
        <f t="shared" si="30"/>
        <v>0</v>
      </c>
      <c r="M957" s="44"/>
      <c r="N957" s="40" t="b">
        <f>AND(ISNUMBER(INDR_PaymentDetails[[#This Row],[Total Indemnity Amount Paid]]), INDR_PaymentDetails[[#This Row],[Total Indemnity Amount Paid]] &gt;= 0)</f>
        <v>0</v>
      </c>
      <c r="O957" s="40" t="b">
        <f>AND(ISNUMBER(INDR_PaymentDetails[[#This Row],[GST Withheld]]), INDR_PaymentDetails[[#This Row],[GST Withheld]] &gt;=0)</f>
        <v>0</v>
      </c>
      <c r="Q957" s="40" t="b">
        <f t="shared" si="31"/>
        <v>1</v>
      </c>
    </row>
    <row r="958" spans="2:17" ht="23.25" customHeight="1" x14ac:dyDescent="0.2">
      <c r="B958" s="45"/>
      <c r="C958" s="68"/>
      <c r="D958" s="28"/>
      <c r="E958" s="52" t="str">
        <f>IF(ISBLANK(INDR_PaymentDetails[[#This Row],[Total Indemnity Amount Paid]]), "", (INDR_PaymentDetails[[#This Row],[Total Indemnity Amount Paid]] / 9))</f>
        <v/>
      </c>
      <c r="F958" s="53"/>
      <c r="G958" s="47"/>
      <c r="I9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58" s="44" t="b">
        <f>LEN(INDR_PaymentDetails[[#This Row],[Taxpayer Name]]) &gt; 0</f>
        <v>0</v>
      </c>
      <c r="L958" s="44" t="b">
        <f t="shared" ref="L958:L1021" si="32">OR(J958, AND(K958, Config_AcceptTinOrName = TRUE))</f>
        <v>0</v>
      </c>
      <c r="M958" s="44"/>
      <c r="N958" s="40" t="b">
        <f>AND(ISNUMBER(INDR_PaymentDetails[[#This Row],[Total Indemnity Amount Paid]]), INDR_PaymentDetails[[#This Row],[Total Indemnity Amount Paid]] &gt;= 0)</f>
        <v>0</v>
      </c>
      <c r="O958" s="40" t="b">
        <f>AND(ISNUMBER(INDR_PaymentDetails[[#This Row],[GST Withheld]]), INDR_PaymentDetails[[#This Row],[GST Withheld]] &gt;=0)</f>
        <v>0</v>
      </c>
      <c r="Q958" s="40" t="b">
        <f t="shared" si="31"/>
        <v>1</v>
      </c>
    </row>
    <row r="959" spans="2:17" ht="23.25" customHeight="1" x14ac:dyDescent="0.2">
      <c r="B959" s="45"/>
      <c r="C959" s="68"/>
      <c r="D959" s="28"/>
      <c r="E959" s="52" t="str">
        <f>IF(ISBLANK(INDR_PaymentDetails[[#This Row],[Total Indemnity Amount Paid]]), "", (INDR_PaymentDetails[[#This Row],[Total Indemnity Amount Paid]] / 9))</f>
        <v/>
      </c>
      <c r="F959" s="53"/>
      <c r="G959" s="47"/>
      <c r="I9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59" s="44" t="b">
        <f>LEN(INDR_PaymentDetails[[#This Row],[Taxpayer Name]]) &gt; 0</f>
        <v>0</v>
      </c>
      <c r="L959" s="44" t="b">
        <f t="shared" si="32"/>
        <v>0</v>
      </c>
      <c r="M959" s="44"/>
      <c r="N959" s="40" t="b">
        <f>AND(ISNUMBER(INDR_PaymentDetails[[#This Row],[Total Indemnity Amount Paid]]), INDR_PaymentDetails[[#This Row],[Total Indemnity Amount Paid]] &gt;= 0)</f>
        <v>0</v>
      </c>
      <c r="O959" s="40" t="b">
        <f>AND(ISNUMBER(INDR_PaymentDetails[[#This Row],[GST Withheld]]), INDR_PaymentDetails[[#This Row],[GST Withheld]] &gt;=0)</f>
        <v>0</v>
      </c>
      <c r="Q959" s="40" t="b">
        <f t="shared" si="31"/>
        <v>1</v>
      </c>
    </row>
    <row r="960" spans="2:17" ht="23.25" customHeight="1" x14ac:dyDescent="0.2">
      <c r="B960" s="45"/>
      <c r="C960" s="68"/>
      <c r="D960" s="28"/>
      <c r="E960" s="52" t="str">
        <f>IF(ISBLANK(INDR_PaymentDetails[[#This Row],[Total Indemnity Amount Paid]]), "", (INDR_PaymentDetails[[#This Row],[Total Indemnity Amount Paid]] / 9))</f>
        <v/>
      </c>
      <c r="F960" s="53"/>
      <c r="G960" s="47"/>
      <c r="I9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60" s="44" t="b">
        <f>LEN(INDR_PaymentDetails[[#This Row],[Taxpayer Name]]) &gt; 0</f>
        <v>0</v>
      </c>
      <c r="L960" s="44" t="b">
        <f t="shared" si="32"/>
        <v>0</v>
      </c>
      <c r="M960" s="44"/>
      <c r="N960" s="40" t="b">
        <f>AND(ISNUMBER(INDR_PaymentDetails[[#This Row],[Total Indemnity Amount Paid]]), INDR_PaymentDetails[[#This Row],[Total Indemnity Amount Paid]] &gt;= 0)</f>
        <v>0</v>
      </c>
      <c r="O960" s="40" t="b">
        <f>AND(ISNUMBER(INDR_PaymentDetails[[#This Row],[GST Withheld]]), INDR_PaymentDetails[[#This Row],[GST Withheld]] &gt;=0)</f>
        <v>0</v>
      </c>
      <c r="Q960" s="40" t="b">
        <f t="shared" si="31"/>
        <v>1</v>
      </c>
    </row>
    <row r="961" spans="2:17" ht="23.25" customHeight="1" x14ac:dyDescent="0.2">
      <c r="B961" s="45"/>
      <c r="C961" s="68"/>
      <c r="D961" s="28"/>
      <c r="E961" s="52" t="str">
        <f>IF(ISBLANK(INDR_PaymentDetails[[#This Row],[Total Indemnity Amount Paid]]), "", (INDR_PaymentDetails[[#This Row],[Total Indemnity Amount Paid]] / 9))</f>
        <v/>
      </c>
      <c r="F961" s="53"/>
      <c r="G961" s="47"/>
      <c r="I9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61" s="44" t="b">
        <f>LEN(INDR_PaymentDetails[[#This Row],[Taxpayer Name]]) &gt; 0</f>
        <v>0</v>
      </c>
      <c r="L961" s="44" t="b">
        <f t="shared" si="32"/>
        <v>0</v>
      </c>
      <c r="M961" s="44"/>
      <c r="N961" s="40" t="b">
        <f>AND(ISNUMBER(INDR_PaymentDetails[[#This Row],[Total Indemnity Amount Paid]]), INDR_PaymentDetails[[#This Row],[Total Indemnity Amount Paid]] &gt;= 0)</f>
        <v>0</v>
      </c>
      <c r="O961" s="40" t="b">
        <f>AND(ISNUMBER(INDR_PaymentDetails[[#This Row],[GST Withheld]]), INDR_PaymentDetails[[#This Row],[GST Withheld]] &gt;=0)</f>
        <v>0</v>
      </c>
      <c r="Q961" s="40" t="b">
        <f t="shared" si="31"/>
        <v>1</v>
      </c>
    </row>
    <row r="962" spans="2:17" ht="23.25" customHeight="1" x14ac:dyDescent="0.2">
      <c r="B962" s="45"/>
      <c r="C962" s="68"/>
      <c r="D962" s="28"/>
      <c r="E962" s="52" t="str">
        <f>IF(ISBLANK(INDR_PaymentDetails[[#This Row],[Total Indemnity Amount Paid]]), "", (INDR_PaymentDetails[[#This Row],[Total Indemnity Amount Paid]] / 9))</f>
        <v/>
      </c>
      <c r="F962" s="53"/>
      <c r="G962" s="47"/>
      <c r="I9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62" s="44" t="b">
        <f>LEN(INDR_PaymentDetails[[#This Row],[Taxpayer Name]]) &gt; 0</f>
        <v>0</v>
      </c>
      <c r="L962" s="44" t="b">
        <f t="shared" si="32"/>
        <v>0</v>
      </c>
      <c r="M962" s="44"/>
      <c r="N962" s="40" t="b">
        <f>AND(ISNUMBER(INDR_PaymentDetails[[#This Row],[Total Indemnity Amount Paid]]), INDR_PaymentDetails[[#This Row],[Total Indemnity Amount Paid]] &gt;= 0)</f>
        <v>0</v>
      </c>
      <c r="O962" s="40" t="b">
        <f>AND(ISNUMBER(INDR_PaymentDetails[[#This Row],[GST Withheld]]), INDR_PaymentDetails[[#This Row],[GST Withheld]] &gt;=0)</f>
        <v>0</v>
      </c>
      <c r="Q962" s="40" t="b">
        <f t="shared" si="31"/>
        <v>1</v>
      </c>
    </row>
    <row r="963" spans="2:17" ht="23.25" customHeight="1" x14ac:dyDescent="0.2">
      <c r="B963" s="45"/>
      <c r="C963" s="68"/>
      <c r="D963" s="28"/>
      <c r="E963" s="52" t="str">
        <f>IF(ISBLANK(INDR_PaymentDetails[[#This Row],[Total Indemnity Amount Paid]]), "", (INDR_PaymentDetails[[#This Row],[Total Indemnity Amount Paid]] / 9))</f>
        <v/>
      </c>
      <c r="F963" s="53"/>
      <c r="G963" s="47"/>
      <c r="I9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63" s="44" t="b">
        <f>LEN(INDR_PaymentDetails[[#This Row],[Taxpayer Name]]) &gt; 0</f>
        <v>0</v>
      </c>
      <c r="L963" s="44" t="b">
        <f t="shared" si="32"/>
        <v>0</v>
      </c>
      <c r="M963" s="44"/>
      <c r="N963" s="40" t="b">
        <f>AND(ISNUMBER(INDR_PaymentDetails[[#This Row],[Total Indemnity Amount Paid]]), INDR_PaymentDetails[[#This Row],[Total Indemnity Amount Paid]] &gt;= 0)</f>
        <v>0</v>
      </c>
      <c r="O963" s="40" t="b">
        <f>AND(ISNUMBER(INDR_PaymentDetails[[#This Row],[GST Withheld]]), INDR_PaymentDetails[[#This Row],[GST Withheld]] &gt;=0)</f>
        <v>0</v>
      </c>
      <c r="Q963" s="40" t="b">
        <f t="shared" si="31"/>
        <v>1</v>
      </c>
    </row>
    <row r="964" spans="2:17" ht="23.25" customHeight="1" x14ac:dyDescent="0.2">
      <c r="B964" s="45"/>
      <c r="C964" s="68"/>
      <c r="D964" s="28"/>
      <c r="E964" s="52" t="str">
        <f>IF(ISBLANK(INDR_PaymentDetails[[#This Row],[Total Indemnity Amount Paid]]), "", (INDR_PaymentDetails[[#This Row],[Total Indemnity Amount Paid]] / 9))</f>
        <v/>
      </c>
      <c r="F964" s="53"/>
      <c r="G964" s="47"/>
      <c r="I9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64" s="44" t="b">
        <f>LEN(INDR_PaymentDetails[[#This Row],[Taxpayer Name]]) &gt; 0</f>
        <v>0</v>
      </c>
      <c r="L964" s="44" t="b">
        <f t="shared" si="32"/>
        <v>0</v>
      </c>
      <c r="M964" s="44"/>
      <c r="N964" s="40" t="b">
        <f>AND(ISNUMBER(INDR_PaymentDetails[[#This Row],[Total Indemnity Amount Paid]]), INDR_PaymentDetails[[#This Row],[Total Indemnity Amount Paid]] &gt;= 0)</f>
        <v>0</v>
      </c>
      <c r="O964" s="40" t="b">
        <f>AND(ISNUMBER(INDR_PaymentDetails[[#This Row],[GST Withheld]]), INDR_PaymentDetails[[#This Row],[GST Withheld]] &gt;=0)</f>
        <v>0</v>
      </c>
      <c r="Q964" s="40" t="b">
        <f t="shared" si="31"/>
        <v>1</v>
      </c>
    </row>
    <row r="965" spans="2:17" ht="23.25" customHeight="1" x14ac:dyDescent="0.2">
      <c r="B965" s="45"/>
      <c r="C965" s="68"/>
      <c r="D965" s="28"/>
      <c r="E965" s="52" t="str">
        <f>IF(ISBLANK(INDR_PaymentDetails[[#This Row],[Total Indemnity Amount Paid]]), "", (INDR_PaymentDetails[[#This Row],[Total Indemnity Amount Paid]] / 9))</f>
        <v/>
      </c>
      <c r="F965" s="53"/>
      <c r="G965" s="47"/>
      <c r="I9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65" s="44" t="b">
        <f>LEN(INDR_PaymentDetails[[#This Row],[Taxpayer Name]]) &gt; 0</f>
        <v>0</v>
      </c>
      <c r="L965" s="44" t="b">
        <f t="shared" si="32"/>
        <v>0</v>
      </c>
      <c r="M965" s="44"/>
      <c r="N965" s="40" t="b">
        <f>AND(ISNUMBER(INDR_PaymentDetails[[#This Row],[Total Indemnity Amount Paid]]), INDR_PaymentDetails[[#This Row],[Total Indemnity Amount Paid]] &gt;= 0)</f>
        <v>0</v>
      </c>
      <c r="O965" s="40" t="b">
        <f>AND(ISNUMBER(INDR_PaymentDetails[[#This Row],[GST Withheld]]), INDR_PaymentDetails[[#This Row],[GST Withheld]] &gt;=0)</f>
        <v>0</v>
      </c>
      <c r="Q965" s="40" t="b">
        <f t="shared" si="31"/>
        <v>1</v>
      </c>
    </row>
    <row r="966" spans="2:17" ht="23.25" customHeight="1" x14ac:dyDescent="0.2">
      <c r="B966" s="45"/>
      <c r="C966" s="68"/>
      <c r="D966" s="28"/>
      <c r="E966" s="52" t="str">
        <f>IF(ISBLANK(INDR_PaymentDetails[[#This Row],[Total Indemnity Amount Paid]]), "", (INDR_PaymentDetails[[#This Row],[Total Indemnity Amount Paid]] / 9))</f>
        <v/>
      </c>
      <c r="F966" s="53"/>
      <c r="G966" s="47"/>
      <c r="I9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66" s="44" t="b">
        <f>LEN(INDR_PaymentDetails[[#This Row],[Taxpayer Name]]) &gt; 0</f>
        <v>0</v>
      </c>
      <c r="L966" s="44" t="b">
        <f t="shared" si="32"/>
        <v>0</v>
      </c>
      <c r="M966" s="44"/>
      <c r="N966" s="40" t="b">
        <f>AND(ISNUMBER(INDR_PaymentDetails[[#This Row],[Total Indemnity Amount Paid]]), INDR_PaymentDetails[[#This Row],[Total Indemnity Amount Paid]] &gt;= 0)</f>
        <v>0</v>
      </c>
      <c r="O966" s="40" t="b">
        <f>AND(ISNUMBER(INDR_PaymentDetails[[#This Row],[GST Withheld]]), INDR_PaymentDetails[[#This Row],[GST Withheld]] &gt;=0)</f>
        <v>0</v>
      </c>
      <c r="Q966" s="40" t="b">
        <f t="shared" si="31"/>
        <v>1</v>
      </c>
    </row>
    <row r="967" spans="2:17" ht="23.25" customHeight="1" x14ac:dyDescent="0.2">
      <c r="B967" s="45"/>
      <c r="C967" s="68"/>
      <c r="D967" s="28"/>
      <c r="E967" s="52" t="str">
        <f>IF(ISBLANK(INDR_PaymentDetails[[#This Row],[Total Indemnity Amount Paid]]), "", (INDR_PaymentDetails[[#This Row],[Total Indemnity Amount Paid]] / 9))</f>
        <v/>
      </c>
      <c r="F967" s="53"/>
      <c r="G967" s="47"/>
      <c r="I9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67" s="44" t="b">
        <f>LEN(INDR_PaymentDetails[[#This Row],[Taxpayer Name]]) &gt; 0</f>
        <v>0</v>
      </c>
      <c r="L967" s="44" t="b">
        <f t="shared" si="32"/>
        <v>0</v>
      </c>
      <c r="M967" s="44"/>
      <c r="N967" s="40" t="b">
        <f>AND(ISNUMBER(INDR_PaymentDetails[[#This Row],[Total Indemnity Amount Paid]]), INDR_PaymentDetails[[#This Row],[Total Indemnity Amount Paid]] &gt;= 0)</f>
        <v>0</v>
      </c>
      <c r="O967" s="40" t="b">
        <f>AND(ISNUMBER(INDR_PaymentDetails[[#This Row],[GST Withheld]]), INDR_PaymentDetails[[#This Row],[GST Withheld]] &gt;=0)</f>
        <v>0</v>
      </c>
      <c r="Q967" s="40" t="b">
        <f t="shared" si="31"/>
        <v>1</v>
      </c>
    </row>
    <row r="968" spans="2:17" ht="23.25" customHeight="1" x14ac:dyDescent="0.2">
      <c r="B968" s="45"/>
      <c r="C968" s="68"/>
      <c r="D968" s="28"/>
      <c r="E968" s="52" t="str">
        <f>IF(ISBLANK(INDR_PaymentDetails[[#This Row],[Total Indemnity Amount Paid]]), "", (INDR_PaymentDetails[[#This Row],[Total Indemnity Amount Paid]] / 9))</f>
        <v/>
      </c>
      <c r="F968" s="53"/>
      <c r="G968" s="47"/>
      <c r="I9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68" s="44" t="b">
        <f>LEN(INDR_PaymentDetails[[#This Row],[Taxpayer Name]]) &gt; 0</f>
        <v>0</v>
      </c>
      <c r="L968" s="44" t="b">
        <f t="shared" si="32"/>
        <v>0</v>
      </c>
      <c r="M968" s="44"/>
      <c r="N968" s="40" t="b">
        <f>AND(ISNUMBER(INDR_PaymentDetails[[#This Row],[Total Indemnity Amount Paid]]), INDR_PaymentDetails[[#This Row],[Total Indemnity Amount Paid]] &gt;= 0)</f>
        <v>0</v>
      </c>
      <c r="O968" s="40" t="b">
        <f>AND(ISNUMBER(INDR_PaymentDetails[[#This Row],[GST Withheld]]), INDR_PaymentDetails[[#This Row],[GST Withheld]] &gt;=0)</f>
        <v>0</v>
      </c>
      <c r="Q968" s="40" t="b">
        <f t="shared" si="31"/>
        <v>1</v>
      </c>
    </row>
    <row r="969" spans="2:17" ht="23.25" customHeight="1" x14ac:dyDescent="0.2">
      <c r="B969" s="45"/>
      <c r="C969" s="68"/>
      <c r="D969" s="28"/>
      <c r="E969" s="52" t="str">
        <f>IF(ISBLANK(INDR_PaymentDetails[[#This Row],[Total Indemnity Amount Paid]]), "", (INDR_PaymentDetails[[#This Row],[Total Indemnity Amount Paid]] / 9))</f>
        <v/>
      </c>
      <c r="F969" s="53"/>
      <c r="G969" s="47"/>
      <c r="I9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69" s="44" t="b">
        <f>LEN(INDR_PaymentDetails[[#This Row],[Taxpayer Name]]) &gt; 0</f>
        <v>0</v>
      </c>
      <c r="L969" s="44" t="b">
        <f t="shared" si="32"/>
        <v>0</v>
      </c>
      <c r="M969" s="44"/>
      <c r="N969" s="40" t="b">
        <f>AND(ISNUMBER(INDR_PaymentDetails[[#This Row],[Total Indemnity Amount Paid]]), INDR_PaymentDetails[[#This Row],[Total Indemnity Amount Paid]] &gt;= 0)</f>
        <v>0</v>
      </c>
      <c r="O969" s="40" t="b">
        <f>AND(ISNUMBER(INDR_PaymentDetails[[#This Row],[GST Withheld]]), INDR_PaymentDetails[[#This Row],[GST Withheld]] &gt;=0)</f>
        <v>0</v>
      </c>
      <c r="Q969" s="40" t="b">
        <f t="shared" si="31"/>
        <v>1</v>
      </c>
    </row>
    <row r="970" spans="2:17" ht="23.25" customHeight="1" x14ac:dyDescent="0.2">
      <c r="B970" s="45"/>
      <c r="C970" s="68"/>
      <c r="D970" s="28"/>
      <c r="E970" s="52" t="str">
        <f>IF(ISBLANK(INDR_PaymentDetails[[#This Row],[Total Indemnity Amount Paid]]), "", (INDR_PaymentDetails[[#This Row],[Total Indemnity Amount Paid]] / 9))</f>
        <v/>
      </c>
      <c r="F970" s="53"/>
      <c r="G970" s="47"/>
      <c r="I9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70" s="44" t="b">
        <f>LEN(INDR_PaymentDetails[[#This Row],[Taxpayer Name]]) &gt; 0</f>
        <v>0</v>
      </c>
      <c r="L970" s="44" t="b">
        <f t="shared" si="32"/>
        <v>0</v>
      </c>
      <c r="M970" s="44"/>
      <c r="N970" s="40" t="b">
        <f>AND(ISNUMBER(INDR_PaymentDetails[[#This Row],[Total Indemnity Amount Paid]]), INDR_PaymentDetails[[#This Row],[Total Indemnity Amount Paid]] &gt;= 0)</f>
        <v>0</v>
      </c>
      <c r="O970" s="40" t="b">
        <f>AND(ISNUMBER(INDR_PaymentDetails[[#This Row],[GST Withheld]]), INDR_PaymentDetails[[#This Row],[GST Withheld]] &gt;=0)</f>
        <v>0</v>
      </c>
      <c r="Q970" s="40" t="b">
        <f t="shared" si="31"/>
        <v>1</v>
      </c>
    </row>
    <row r="971" spans="2:17" ht="23.25" customHeight="1" x14ac:dyDescent="0.2">
      <c r="B971" s="45"/>
      <c r="C971" s="68"/>
      <c r="D971" s="28"/>
      <c r="E971" s="52" t="str">
        <f>IF(ISBLANK(INDR_PaymentDetails[[#This Row],[Total Indemnity Amount Paid]]), "", (INDR_PaymentDetails[[#This Row],[Total Indemnity Amount Paid]] / 9))</f>
        <v/>
      </c>
      <c r="F971" s="53"/>
      <c r="G971" s="47"/>
      <c r="I9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71" s="44" t="b">
        <f>LEN(INDR_PaymentDetails[[#This Row],[Taxpayer Name]]) &gt; 0</f>
        <v>0</v>
      </c>
      <c r="L971" s="44" t="b">
        <f t="shared" si="32"/>
        <v>0</v>
      </c>
      <c r="M971" s="44"/>
      <c r="N971" s="40" t="b">
        <f>AND(ISNUMBER(INDR_PaymentDetails[[#This Row],[Total Indemnity Amount Paid]]), INDR_PaymentDetails[[#This Row],[Total Indemnity Amount Paid]] &gt;= 0)</f>
        <v>0</v>
      </c>
      <c r="O971" s="40" t="b">
        <f>AND(ISNUMBER(INDR_PaymentDetails[[#This Row],[GST Withheld]]), INDR_PaymentDetails[[#This Row],[GST Withheld]] &gt;=0)</f>
        <v>0</v>
      </c>
      <c r="Q971" s="40" t="b">
        <f t="shared" si="31"/>
        <v>1</v>
      </c>
    </row>
    <row r="972" spans="2:17" ht="23.25" customHeight="1" x14ac:dyDescent="0.2">
      <c r="B972" s="45"/>
      <c r="C972" s="68"/>
      <c r="D972" s="28"/>
      <c r="E972" s="52" t="str">
        <f>IF(ISBLANK(INDR_PaymentDetails[[#This Row],[Total Indemnity Amount Paid]]), "", (INDR_PaymentDetails[[#This Row],[Total Indemnity Amount Paid]] / 9))</f>
        <v/>
      </c>
      <c r="F972" s="53"/>
      <c r="G972" s="47"/>
      <c r="I9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72" s="44" t="b">
        <f>LEN(INDR_PaymentDetails[[#This Row],[Taxpayer Name]]) &gt; 0</f>
        <v>0</v>
      </c>
      <c r="L972" s="44" t="b">
        <f t="shared" si="32"/>
        <v>0</v>
      </c>
      <c r="M972" s="44"/>
      <c r="N972" s="40" t="b">
        <f>AND(ISNUMBER(INDR_PaymentDetails[[#This Row],[Total Indemnity Amount Paid]]), INDR_PaymentDetails[[#This Row],[Total Indemnity Amount Paid]] &gt;= 0)</f>
        <v>0</v>
      </c>
      <c r="O972" s="40" t="b">
        <f>AND(ISNUMBER(INDR_PaymentDetails[[#This Row],[GST Withheld]]), INDR_PaymentDetails[[#This Row],[GST Withheld]] &gt;=0)</f>
        <v>0</v>
      </c>
      <c r="Q972" s="40" t="b">
        <f t="shared" si="31"/>
        <v>1</v>
      </c>
    </row>
    <row r="973" spans="2:17" ht="23.25" customHeight="1" x14ac:dyDescent="0.2">
      <c r="B973" s="45"/>
      <c r="C973" s="68"/>
      <c r="D973" s="28"/>
      <c r="E973" s="52" t="str">
        <f>IF(ISBLANK(INDR_PaymentDetails[[#This Row],[Total Indemnity Amount Paid]]), "", (INDR_PaymentDetails[[#This Row],[Total Indemnity Amount Paid]] / 9))</f>
        <v/>
      </c>
      <c r="F973" s="53"/>
      <c r="G973" s="47"/>
      <c r="I9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73" s="44" t="b">
        <f>LEN(INDR_PaymentDetails[[#This Row],[Taxpayer Name]]) &gt; 0</f>
        <v>0</v>
      </c>
      <c r="L973" s="44" t="b">
        <f t="shared" si="32"/>
        <v>0</v>
      </c>
      <c r="M973" s="44"/>
      <c r="N973" s="40" t="b">
        <f>AND(ISNUMBER(INDR_PaymentDetails[[#This Row],[Total Indemnity Amount Paid]]), INDR_PaymentDetails[[#This Row],[Total Indemnity Amount Paid]] &gt;= 0)</f>
        <v>0</v>
      </c>
      <c r="O973" s="40" t="b">
        <f>AND(ISNUMBER(INDR_PaymentDetails[[#This Row],[GST Withheld]]), INDR_PaymentDetails[[#This Row],[GST Withheld]] &gt;=0)</f>
        <v>0</v>
      </c>
      <c r="Q973" s="40" t="b">
        <f t="shared" si="31"/>
        <v>1</v>
      </c>
    </row>
    <row r="974" spans="2:17" ht="23.25" customHeight="1" x14ac:dyDescent="0.2">
      <c r="B974" s="45"/>
      <c r="C974" s="68"/>
      <c r="D974" s="28"/>
      <c r="E974" s="52" t="str">
        <f>IF(ISBLANK(INDR_PaymentDetails[[#This Row],[Total Indemnity Amount Paid]]), "", (INDR_PaymentDetails[[#This Row],[Total Indemnity Amount Paid]] / 9))</f>
        <v/>
      </c>
      <c r="F974" s="53"/>
      <c r="G974" s="47"/>
      <c r="I9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74" s="44" t="b">
        <f>LEN(INDR_PaymentDetails[[#This Row],[Taxpayer Name]]) &gt; 0</f>
        <v>0</v>
      </c>
      <c r="L974" s="44" t="b">
        <f t="shared" si="32"/>
        <v>0</v>
      </c>
      <c r="M974" s="44"/>
      <c r="N974" s="40" t="b">
        <f>AND(ISNUMBER(INDR_PaymentDetails[[#This Row],[Total Indemnity Amount Paid]]), INDR_PaymentDetails[[#This Row],[Total Indemnity Amount Paid]] &gt;= 0)</f>
        <v>0</v>
      </c>
      <c r="O974" s="40" t="b">
        <f>AND(ISNUMBER(INDR_PaymentDetails[[#This Row],[GST Withheld]]), INDR_PaymentDetails[[#This Row],[GST Withheld]] &gt;=0)</f>
        <v>0</v>
      </c>
      <c r="Q974" s="40" t="b">
        <f t="shared" si="31"/>
        <v>1</v>
      </c>
    </row>
    <row r="975" spans="2:17" ht="23.25" customHeight="1" x14ac:dyDescent="0.2">
      <c r="B975" s="45"/>
      <c r="C975" s="68"/>
      <c r="D975" s="28"/>
      <c r="E975" s="52" t="str">
        <f>IF(ISBLANK(INDR_PaymentDetails[[#This Row],[Total Indemnity Amount Paid]]), "", (INDR_PaymentDetails[[#This Row],[Total Indemnity Amount Paid]] / 9))</f>
        <v/>
      </c>
      <c r="F975" s="53"/>
      <c r="G975" s="47"/>
      <c r="I9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75" s="44" t="b">
        <f>LEN(INDR_PaymentDetails[[#This Row],[Taxpayer Name]]) &gt; 0</f>
        <v>0</v>
      </c>
      <c r="L975" s="44" t="b">
        <f t="shared" si="32"/>
        <v>0</v>
      </c>
      <c r="M975" s="44"/>
      <c r="N975" s="40" t="b">
        <f>AND(ISNUMBER(INDR_PaymentDetails[[#This Row],[Total Indemnity Amount Paid]]), INDR_PaymentDetails[[#This Row],[Total Indemnity Amount Paid]] &gt;= 0)</f>
        <v>0</v>
      </c>
      <c r="O975" s="40" t="b">
        <f>AND(ISNUMBER(INDR_PaymentDetails[[#This Row],[GST Withheld]]), INDR_PaymentDetails[[#This Row],[GST Withheld]] &gt;=0)</f>
        <v>0</v>
      </c>
      <c r="Q975" s="40" t="b">
        <f t="shared" si="31"/>
        <v>1</v>
      </c>
    </row>
    <row r="976" spans="2:17" ht="23.25" customHeight="1" x14ac:dyDescent="0.2">
      <c r="B976" s="45"/>
      <c r="C976" s="68"/>
      <c r="D976" s="28"/>
      <c r="E976" s="52" t="str">
        <f>IF(ISBLANK(INDR_PaymentDetails[[#This Row],[Total Indemnity Amount Paid]]), "", (INDR_PaymentDetails[[#This Row],[Total Indemnity Amount Paid]] / 9))</f>
        <v/>
      </c>
      <c r="F976" s="53"/>
      <c r="G976" s="47"/>
      <c r="I9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76" s="44" t="b">
        <f>LEN(INDR_PaymentDetails[[#This Row],[Taxpayer Name]]) &gt; 0</f>
        <v>0</v>
      </c>
      <c r="L976" s="44" t="b">
        <f t="shared" si="32"/>
        <v>0</v>
      </c>
      <c r="M976" s="44"/>
      <c r="N976" s="40" t="b">
        <f>AND(ISNUMBER(INDR_PaymentDetails[[#This Row],[Total Indemnity Amount Paid]]), INDR_PaymentDetails[[#This Row],[Total Indemnity Amount Paid]] &gt;= 0)</f>
        <v>0</v>
      </c>
      <c r="O976" s="40" t="b">
        <f>AND(ISNUMBER(INDR_PaymentDetails[[#This Row],[GST Withheld]]), INDR_PaymentDetails[[#This Row],[GST Withheld]] &gt;=0)</f>
        <v>0</v>
      </c>
      <c r="Q976" s="40" t="b">
        <f t="shared" si="31"/>
        <v>1</v>
      </c>
    </row>
    <row r="977" spans="2:17" ht="23.25" customHeight="1" x14ac:dyDescent="0.2">
      <c r="B977" s="45"/>
      <c r="C977" s="68"/>
      <c r="D977" s="28"/>
      <c r="E977" s="52" t="str">
        <f>IF(ISBLANK(INDR_PaymentDetails[[#This Row],[Total Indemnity Amount Paid]]), "", (INDR_PaymentDetails[[#This Row],[Total Indemnity Amount Paid]] / 9))</f>
        <v/>
      </c>
      <c r="F977" s="53"/>
      <c r="G977" s="47"/>
      <c r="I9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77" s="44" t="b">
        <f>LEN(INDR_PaymentDetails[[#This Row],[Taxpayer Name]]) &gt; 0</f>
        <v>0</v>
      </c>
      <c r="L977" s="44" t="b">
        <f t="shared" si="32"/>
        <v>0</v>
      </c>
      <c r="M977" s="44"/>
      <c r="N977" s="40" t="b">
        <f>AND(ISNUMBER(INDR_PaymentDetails[[#This Row],[Total Indemnity Amount Paid]]), INDR_PaymentDetails[[#This Row],[Total Indemnity Amount Paid]] &gt;= 0)</f>
        <v>0</v>
      </c>
      <c r="O977" s="40" t="b">
        <f>AND(ISNUMBER(INDR_PaymentDetails[[#This Row],[GST Withheld]]), INDR_PaymentDetails[[#This Row],[GST Withheld]] &gt;=0)</f>
        <v>0</v>
      </c>
      <c r="Q977" s="40" t="b">
        <f t="shared" si="31"/>
        <v>1</v>
      </c>
    </row>
    <row r="978" spans="2:17" ht="23.25" customHeight="1" x14ac:dyDescent="0.2">
      <c r="B978" s="45"/>
      <c r="C978" s="68"/>
      <c r="D978" s="28"/>
      <c r="E978" s="52" t="str">
        <f>IF(ISBLANK(INDR_PaymentDetails[[#This Row],[Total Indemnity Amount Paid]]), "", (INDR_PaymentDetails[[#This Row],[Total Indemnity Amount Paid]] / 9))</f>
        <v/>
      </c>
      <c r="F978" s="53"/>
      <c r="G978" s="47"/>
      <c r="I9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78" s="44" t="b">
        <f>LEN(INDR_PaymentDetails[[#This Row],[Taxpayer Name]]) &gt; 0</f>
        <v>0</v>
      </c>
      <c r="L978" s="44" t="b">
        <f t="shared" si="32"/>
        <v>0</v>
      </c>
      <c r="M978" s="44"/>
      <c r="N978" s="40" t="b">
        <f>AND(ISNUMBER(INDR_PaymentDetails[[#This Row],[Total Indemnity Amount Paid]]), INDR_PaymentDetails[[#This Row],[Total Indemnity Amount Paid]] &gt;= 0)</f>
        <v>0</v>
      </c>
      <c r="O978" s="40" t="b">
        <f>AND(ISNUMBER(INDR_PaymentDetails[[#This Row],[GST Withheld]]), INDR_PaymentDetails[[#This Row],[GST Withheld]] &gt;=0)</f>
        <v>0</v>
      </c>
      <c r="Q978" s="40" t="b">
        <f t="shared" si="31"/>
        <v>1</v>
      </c>
    </row>
    <row r="979" spans="2:17" ht="23.25" customHeight="1" x14ac:dyDescent="0.2">
      <c r="B979" s="45"/>
      <c r="C979" s="68"/>
      <c r="D979" s="28"/>
      <c r="E979" s="52" t="str">
        <f>IF(ISBLANK(INDR_PaymentDetails[[#This Row],[Total Indemnity Amount Paid]]), "", (INDR_PaymentDetails[[#This Row],[Total Indemnity Amount Paid]] / 9))</f>
        <v/>
      </c>
      <c r="F979" s="53"/>
      <c r="G979" s="47"/>
      <c r="I9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79" s="44" t="b">
        <f>LEN(INDR_PaymentDetails[[#This Row],[Taxpayer Name]]) &gt; 0</f>
        <v>0</v>
      </c>
      <c r="L979" s="44" t="b">
        <f t="shared" si="32"/>
        <v>0</v>
      </c>
      <c r="M979" s="44"/>
      <c r="N979" s="40" t="b">
        <f>AND(ISNUMBER(INDR_PaymentDetails[[#This Row],[Total Indemnity Amount Paid]]), INDR_PaymentDetails[[#This Row],[Total Indemnity Amount Paid]] &gt;= 0)</f>
        <v>0</v>
      </c>
      <c r="O979" s="40" t="b">
        <f>AND(ISNUMBER(INDR_PaymentDetails[[#This Row],[GST Withheld]]), INDR_PaymentDetails[[#This Row],[GST Withheld]] &gt;=0)</f>
        <v>0</v>
      </c>
      <c r="Q979" s="40" t="b">
        <f t="shared" si="31"/>
        <v>1</v>
      </c>
    </row>
    <row r="980" spans="2:17" ht="23.25" customHeight="1" x14ac:dyDescent="0.2">
      <c r="B980" s="45"/>
      <c r="C980" s="68"/>
      <c r="D980" s="28"/>
      <c r="E980" s="52" t="str">
        <f>IF(ISBLANK(INDR_PaymentDetails[[#This Row],[Total Indemnity Amount Paid]]), "", (INDR_PaymentDetails[[#This Row],[Total Indemnity Amount Paid]] / 9))</f>
        <v/>
      </c>
      <c r="F980" s="53"/>
      <c r="G980" s="47"/>
      <c r="I9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80" s="44" t="b">
        <f>LEN(INDR_PaymentDetails[[#This Row],[Taxpayer Name]]) &gt; 0</f>
        <v>0</v>
      </c>
      <c r="L980" s="44" t="b">
        <f t="shared" si="32"/>
        <v>0</v>
      </c>
      <c r="M980" s="44"/>
      <c r="N980" s="40" t="b">
        <f>AND(ISNUMBER(INDR_PaymentDetails[[#This Row],[Total Indemnity Amount Paid]]), INDR_PaymentDetails[[#This Row],[Total Indemnity Amount Paid]] &gt;= 0)</f>
        <v>0</v>
      </c>
      <c r="O980" s="40" t="b">
        <f>AND(ISNUMBER(INDR_PaymentDetails[[#This Row],[GST Withheld]]), INDR_PaymentDetails[[#This Row],[GST Withheld]] &gt;=0)</f>
        <v>0</v>
      </c>
      <c r="Q980" s="40" t="b">
        <f t="shared" si="31"/>
        <v>1</v>
      </c>
    </row>
    <row r="981" spans="2:17" ht="23.25" customHeight="1" x14ac:dyDescent="0.2">
      <c r="B981" s="45"/>
      <c r="C981" s="68"/>
      <c r="D981" s="28"/>
      <c r="E981" s="52" t="str">
        <f>IF(ISBLANK(INDR_PaymentDetails[[#This Row],[Total Indemnity Amount Paid]]), "", (INDR_PaymentDetails[[#This Row],[Total Indemnity Amount Paid]] / 9))</f>
        <v/>
      </c>
      <c r="F981" s="53"/>
      <c r="G981" s="47"/>
      <c r="I9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81" s="44" t="b">
        <f>LEN(INDR_PaymentDetails[[#This Row],[Taxpayer Name]]) &gt; 0</f>
        <v>0</v>
      </c>
      <c r="L981" s="44" t="b">
        <f t="shared" si="32"/>
        <v>0</v>
      </c>
      <c r="M981" s="44"/>
      <c r="N981" s="40" t="b">
        <f>AND(ISNUMBER(INDR_PaymentDetails[[#This Row],[Total Indemnity Amount Paid]]), INDR_PaymentDetails[[#This Row],[Total Indemnity Amount Paid]] &gt;= 0)</f>
        <v>0</v>
      </c>
      <c r="O981" s="40" t="b">
        <f>AND(ISNUMBER(INDR_PaymentDetails[[#This Row],[GST Withheld]]), INDR_PaymentDetails[[#This Row],[GST Withheld]] &gt;=0)</f>
        <v>0</v>
      </c>
      <c r="Q981" s="40" t="b">
        <f t="shared" si="31"/>
        <v>1</v>
      </c>
    </row>
    <row r="982" spans="2:17" ht="23.25" customHeight="1" x14ac:dyDescent="0.2">
      <c r="B982" s="45"/>
      <c r="C982" s="68"/>
      <c r="D982" s="28"/>
      <c r="E982" s="52" t="str">
        <f>IF(ISBLANK(INDR_PaymentDetails[[#This Row],[Total Indemnity Amount Paid]]), "", (INDR_PaymentDetails[[#This Row],[Total Indemnity Amount Paid]] / 9))</f>
        <v/>
      </c>
      <c r="F982" s="53"/>
      <c r="G982" s="47"/>
      <c r="I9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82" s="44" t="b">
        <f>LEN(INDR_PaymentDetails[[#This Row],[Taxpayer Name]]) &gt; 0</f>
        <v>0</v>
      </c>
      <c r="L982" s="44" t="b">
        <f t="shared" si="32"/>
        <v>0</v>
      </c>
      <c r="M982" s="44"/>
      <c r="N982" s="40" t="b">
        <f>AND(ISNUMBER(INDR_PaymentDetails[[#This Row],[Total Indemnity Amount Paid]]), INDR_PaymentDetails[[#This Row],[Total Indemnity Amount Paid]] &gt;= 0)</f>
        <v>0</v>
      </c>
      <c r="O982" s="40" t="b">
        <f>AND(ISNUMBER(INDR_PaymentDetails[[#This Row],[GST Withheld]]), INDR_PaymentDetails[[#This Row],[GST Withheld]] &gt;=0)</f>
        <v>0</v>
      </c>
      <c r="Q982" s="40" t="b">
        <f t="shared" si="31"/>
        <v>1</v>
      </c>
    </row>
    <row r="983" spans="2:17" ht="23.25" customHeight="1" x14ac:dyDescent="0.2">
      <c r="B983" s="45"/>
      <c r="C983" s="68"/>
      <c r="D983" s="28"/>
      <c r="E983" s="52" t="str">
        <f>IF(ISBLANK(INDR_PaymentDetails[[#This Row],[Total Indemnity Amount Paid]]), "", (INDR_PaymentDetails[[#This Row],[Total Indemnity Amount Paid]] / 9))</f>
        <v/>
      </c>
      <c r="F983" s="53"/>
      <c r="G983" s="47"/>
      <c r="I9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83" s="44" t="b">
        <f>LEN(INDR_PaymentDetails[[#This Row],[Taxpayer Name]]) &gt; 0</f>
        <v>0</v>
      </c>
      <c r="L983" s="44" t="b">
        <f t="shared" si="32"/>
        <v>0</v>
      </c>
      <c r="M983" s="44"/>
      <c r="N983" s="40" t="b">
        <f>AND(ISNUMBER(INDR_PaymentDetails[[#This Row],[Total Indemnity Amount Paid]]), INDR_PaymentDetails[[#This Row],[Total Indemnity Amount Paid]] &gt;= 0)</f>
        <v>0</v>
      </c>
      <c r="O983" s="40" t="b">
        <f>AND(ISNUMBER(INDR_PaymentDetails[[#This Row],[GST Withheld]]), INDR_PaymentDetails[[#This Row],[GST Withheld]] &gt;=0)</f>
        <v>0</v>
      </c>
      <c r="Q983" s="40" t="b">
        <f t="shared" si="31"/>
        <v>1</v>
      </c>
    </row>
    <row r="984" spans="2:17" ht="23.25" customHeight="1" x14ac:dyDescent="0.2">
      <c r="B984" s="45"/>
      <c r="C984" s="68"/>
      <c r="D984" s="28"/>
      <c r="E984" s="52" t="str">
        <f>IF(ISBLANK(INDR_PaymentDetails[[#This Row],[Total Indemnity Amount Paid]]), "", (INDR_PaymentDetails[[#This Row],[Total Indemnity Amount Paid]] / 9))</f>
        <v/>
      </c>
      <c r="F984" s="53"/>
      <c r="G984" s="47"/>
      <c r="I9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84" s="44" t="b">
        <f>LEN(INDR_PaymentDetails[[#This Row],[Taxpayer Name]]) &gt; 0</f>
        <v>0</v>
      </c>
      <c r="L984" s="44" t="b">
        <f t="shared" si="32"/>
        <v>0</v>
      </c>
      <c r="M984" s="44"/>
      <c r="N984" s="40" t="b">
        <f>AND(ISNUMBER(INDR_PaymentDetails[[#This Row],[Total Indemnity Amount Paid]]), INDR_PaymentDetails[[#This Row],[Total Indemnity Amount Paid]] &gt;= 0)</f>
        <v>0</v>
      </c>
      <c r="O984" s="40" t="b">
        <f>AND(ISNUMBER(INDR_PaymentDetails[[#This Row],[GST Withheld]]), INDR_PaymentDetails[[#This Row],[GST Withheld]] &gt;=0)</f>
        <v>0</v>
      </c>
      <c r="Q984" s="40" t="b">
        <f t="shared" si="31"/>
        <v>1</v>
      </c>
    </row>
    <row r="985" spans="2:17" ht="23.25" customHeight="1" x14ac:dyDescent="0.2">
      <c r="B985" s="45"/>
      <c r="C985" s="68"/>
      <c r="D985" s="28"/>
      <c r="E985" s="52" t="str">
        <f>IF(ISBLANK(INDR_PaymentDetails[[#This Row],[Total Indemnity Amount Paid]]), "", (INDR_PaymentDetails[[#This Row],[Total Indemnity Amount Paid]] / 9))</f>
        <v/>
      </c>
      <c r="F985" s="53"/>
      <c r="G985" s="47"/>
      <c r="I9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85" s="44" t="b">
        <f>LEN(INDR_PaymentDetails[[#This Row],[Taxpayer Name]]) &gt; 0</f>
        <v>0</v>
      </c>
      <c r="L985" s="44" t="b">
        <f t="shared" si="32"/>
        <v>0</v>
      </c>
      <c r="M985" s="44"/>
      <c r="N985" s="40" t="b">
        <f>AND(ISNUMBER(INDR_PaymentDetails[[#This Row],[Total Indemnity Amount Paid]]), INDR_PaymentDetails[[#This Row],[Total Indemnity Amount Paid]] &gt;= 0)</f>
        <v>0</v>
      </c>
      <c r="O985" s="40" t="b">
        <f>AND(ISNUMBER(INDR_PaymentDetails[[#This Row],[GST Withheld]]), INDR_PaymentDetails[[#This Row],[GST Withheld]] &gt;=0)</f>
        <v>0</v>
      </c>
      <c r="Q985" s="40" t="b">
        <f t="shared" ref="Q985:Q1048" si="33">OR(I985, AND(L985:O985))</f>
        <v>1</v>
      </c>
    </row>
    <row r="986" spans="2:17" ht="23.25" customHeight="1" x14ac:dyDescent="0.2">
      <c r="B986" s="45"/>
      <c r="C986" s="68"/>
      <c r="D986" s="28"/>
      <c r="E986" s="52" t="str">
        <f>IF(ISBLANK(INDR_PaymentDetails[[#This Row],[Total Indemnity Amount Paid]]), "", (INDR_PaymentDetails[[#This Row],[Total Indemnity Amount Paid]] / 9))</f>
        <v/>
      </c>
      <c r="F986" s="53"/>
      <c r="G986" s="47"/>
      <c r="I9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86" s="44" t="b">
        <f>LEN(INDR_PaymentDetails[[#This Row],[Taxpayer Name]]) &gt; 0</f>
        <v>0</v>
      </c>
      <c r="L986" s="44" t="b">
        <f t="shared" si="32"/>
        <v>0</v>
      </c>
      <c r="M986" s="44"/>
      <c r="N986" s="40" t="b">
        <f>AND(ISNUMBER(INDR_PaymentDetails[[#This Row],[Total Indemnity Amount Paid]]), INDR_PaymentDetails[[#This Row],[Total Indemnity Amount Paid]] &gt;= 0)</f>
        <v>0</v>
      </c>
      <c r="O986" s="40" t="b">
        <f>AND(ISNUMBER(INDR_PaymentDetails[[#This Row],[GST Withheld]]), INDR_PaymentDetails[[#This Row],[GST Withheld]] &gt;=0)</f>
        <v>0</v>
      </c>
      <c r="Q986" s="40" t="b">
        <f t="shared" si="33"/>
        <v>1</v>
      </c>
    </row>
    <row r="987" spans="2:17" ht="23.25" customHeight="1" x14ac:dyDescent="0.2">
      <c r="B987" s="45"/>
      <c r="C987" s="68"/>
      <c r="D987" s="28"/>
      <c r="E987" s="52" t="str">
        <f>IF(ISBLANK(INDR_PaymentDetails[[#This Row],[Total Indemnity Amount Paid]]), "", (INDR_PaymentDetails[[#This Row],[Total Indemnity Amount Paid]] / 9))</f>
        <v/>
      </c>
      <c r="F987" s="53"/>
      <c r="G987" s="47"/>
      <c r="I9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87" s="44" t="b">
        <f>LEN(INDR_PaymentDetails[[#This Row],[Taxpayer Name]]) &gt; 0</f>
        <v>0</v>
      </c>
      <c r="L987" s="44" t="b">
        <f t="shared" si="32"/>
        <v>0</v>
      </c>
      <c r="M987" s="44"/>
      <c r="N987" s="40" t="b">
        <f>AND(ISNUMBER(INDR_PaymentDetails[[#This Row],[Total Indemnity Amount Paid]]), INDR_PaymentDetails[[#This Row],[Total Indemnity Amount Paid]] &gt;= 0)</f>
        <v>0</v>
      </c>
      <c r="O987" s="40" t="b">
        <f>AND(ISNUMBER(INDR_PaymentDetails[[#This Row],[GST Withheld]]), INDR_PaymentDetails[[#This Row],[GST Withheld]] &gt;=0)</f>
        <v>0</v>
      </c>
      <c r="Q987" s="40" t="b">
        <f t="shared" si="33"/>
        <v>1</v>
      </c>
    </row>
    <row r="988" spans="2:17" ht="23.25" customHeight="1" x14ac:dyDescent="0.2">
      <c r="B988" s="45"/>
      <c r="C988" s="68"/>
      <c r="D988" s="28"/>
      <c r="E988" s="52" t="str">
        <f>IF(ISBLANK(INDR_PaymentDetails[[#This Row],[Total Indemnity Amount Paid]]), "", (INDR_PaymentDetails[[#This Row],[Total Indemnity Amount Paid]] / 9))</f>
        <v/>
      </c>
      <c r="F988" s="53"/>
      <c r="G988" s="47"/>
      <c r="I9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88" s="44" t="b">
        <f>LEN(INDR_PaymentDetails[[#This Row],[Taxpayer Name]]) &gt; 0</f>
        <v>0</v>
      </c>
      <c r="L988" s="44" t="b">
        <f t="shared" si="32"/>
        <v>0</v>
      </c>
      <c r="M988" s="44"/>
      <c r="N988" s="40" t="b">
        <f>AND(ISNUMBER(INDR_PaymentDetails[[#This Row],[Total Indemnity Amount Paid]]), INDR_PaymentDetails[[#This Row],[Total Indemnity Amount Paid]] &gt;= 0)</f>
        <v>0</v>
      </c>
      <c r="O988" s="40" t="b">
        <f>AND(ISNUMBER(INDR_PaymentDetails[[#This Row],[GST Withheld]]), INDR_PaymentDetails[[#This Row],[GST Withheld]] &gt;=0)</f>
        <v>0</v>
      </c>
      <c r="Q988" s="40" t="b">
        <f t="shared" si="33"/>
        <v>1</v>
      </c>
    </row>
    <row r="989" spans="2:17" ht="23.25" customHeight="1" x14ac:dyDescent="0.2">
      <c r="B989" s="45"/>
      <c r="C989" s="68"/>
      <c r="D989" s="28"/>
      <c r="E989" s="52" t="str">
        <f>IF(ISBLANK(INDR_PaymentDetails[[#This Row],[Total Indemnity Amount Paid]]), "", (INDR_PaymentDetails[[#This Row],[Total Indemnity Amount Paid]] / 9))</f>
        <v/>
      </c>
      <c r="F989" s="53"/>
      <c r="G989" s="47"/>
      <c r="I9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89" s="44" t="b">
        <f>LEN(INDR_PaymentDetails[[#This Row],[Taxpayer Name]]) &gt; 0</f>
        <v>0</v>
      </c>
      <c r="L989" s="44" t="b">
        <f t="shared" si="32"/>
        <v>0</v>
      </c>
      <c r="M989" s="44"/>
      <c r="N989" s="40" t="b">
        <f>AND(ISNUMBER(INDR_PaymentDetails[[#This Row],[Total Indemnity Amount Paid]]), INDR_PaymentDetails[[#This Row],[Total Indemnity Amount Paid]] &gt;= 0)</f>
        <v>0</v>
      </c>
      <c r="O989" s="40" t="b">
        <f>AND(ISNUMBER(INDR_PaymentDetails[[#This Row],[GST Withheld]]), INDR_PaymentDetails[[#This Row],[GST Withheld]] &gt;=0)</f>
        <v>0</v>
      </c>
      <c r="Q989" s="40" t="b">
        <f t="shared" si="33"/>
        <v>1</v>
      </c>
    </row>
    <row r="990" spans="2:17" ht="23.25" customHeight="1" x14ac:dyDescent="0.2">
      <c r="B990" s="45"/>
      <c r="C990" s="68"/>
      <c r="D990" s="28"/>
      <c r="E990" s="52" t="str">
        <f>IF(ISBLANK(INDR_PaymentDetails[[#This Row],[Total Indemnity Amount Paid]]), "", (INDR_PaymentDetails[[#This Row],[Total Indemnity Amount Paid]] / 9))</f>
        <v/>
      </c>
      <c r="F990" s="53"/>
      <c r="G990" s="47"/>
      <c r="I9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90" s="44" t="b">
        <f>LEN(INDR_PaymentDetails[[#This Row],[Taxpayer Name]]) &gt; 0</f>
        <v>0</v>
      </c>
      <c r="L990" s="44" t="b">
        <f t="shared" si="32"/>
        <v>0</v>
      </c>
      <c r="M990" s="44"/>
      <c r="N990" s="40" t="b">
        <f>AND(ISNUMBER(INDR_PaymentDetails[[#This Row],[Total Indemnity Amount Paid]]), INDR_PaymentDetails[[#This Row],[Total Indemnity Amount Paid]] &gt;= 0)</f>
        <v>0</v>
      </c>
      <c r="O990" s="40" t="b">
        <f>AND(ISNUMBER(INDR_PaymentDetails[[#This Row],[GST Withheld]]), INDR_PaymentDetails[[#This Row],[GST Withheld]] &gt;=0)</f>
        <v>0</v>
      </c>
      <c r="Q990" s="40" t="b">
        <f t="shared" si="33"/>
        <v>1</v>
      </c>
    </row>
    <row r="991" spans="2:17" ht="23.25" customHeight="1" x14ac:dyDescent="0.2">
      <c r="B991" s="45"/>
      <c r="C991" s="68"/>
      <c r="D991" s="28"/>
      <c r="E991" s="52" t="str">
        <f>IF(ISBLANK(INDR_PaymentDetails[[#This Row],[Total Indemnity Amount Paid]]), "", (INDR_PaymentDetails[[#This Row],[Total Indemnity Amount Paid]] / 9))</f>
        <v/>
      </c>
      <c r="F991" s="53"/>
      <c r="G991" s="47"/>
      <c r="I9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91" s="44" t="b">
        <f>LEN(INDR_PaymentDetails[[#This Row],[Taxpayer Name]]) &gt; 0</f>
        <v>0</v>
      </c>
      <c r="L991" s="44" t="b">
        <f t="shared" si="32"/>
        <v>0</v>
      </c>
      <c r="M991" s="44"/>
      <c r="N991" s="40" t="b">
        <f>AND(ISNUMBER(INDR_PaymentDetails[[#This Row],[Total Indemnity Amount Paid]]), INDR_PaymentDetails[[#This Row],[Total Indemnity Amount Paid]] &gt;= 0)</f>
        <v>0</v>
      </c>
      <c r="O991" s="40" t="b">
        <f>AND(ISNUMBER(INDR_PaymentDetails[[#This Row],[GST Withheld]]), INDR_PaymentDetails[[#This Row],[GST Withheld]] &gt;=0)</f>
        <v>0</v>
      </c>
      <c r="Q991" s="40" t="b">
        <f t="shared" si="33"/>
        <v>1</v>
      </c>
    </row>
    <row r="992" spans="2:17" ht="23.25" customHeight="1" x14ac:dyDescent="0.2">
      <c r="B992" s="45"/>
      <c r="C992" s="68"/>
      <c r="D992" s="28"/>
      <c r="E992" s="52" t="str">
        <f>IF(ISBLANK(INDR_PaymentDetails[[#This Row],[Total Indemnity Amount Paid]]), "", (INDR_PaymentDetails[[#This Row],[Total Indemnity Amount Paid]] / 9))</f>
        <v/>
      </c>
      <c r="F992" s="53"/>
      <c r="G992" s="47"/>
      <c r="I9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92" s="44" t="b">
        <f>LEN(INDR_PaymentDetails[[#This Row],[Taxpayer Name]]) &gt; 0</f>
        <v>0</v>
      </c>
      <c r="L992" s="44" t="b">
        <f t="shared" si="32"/>
        <v>0</v>
      </c>
      <c r="M992" s="44"/>
      <c r="N992" s="40" t="b">
        <f>AND(ISNUMBER(INDR_PaymentDetails[[#This Row],[Total Indemnity Amount Paid]]), INDR_PaymentDetails[[#This Row],[Total Indemnity Amount Paid]] &gt;= 0)</f>
        <v>0</v>
      </c>
      <c r="O992" s="40" t="b">
        <f>AND(ISNUMBER(INDR_PaymentDetails[[#This Row],[GST Withheld]]), INDR_PaymentDetails[[#This Row],[GST Withheld]] &gt;=0)</f>
        <v>0</v>
      </c>
      <c r="Q992" s="40" t="b">
        <f t="shared" si="33"/>
        <v>1</v>
      </c>
    </row>
    <row r="993" spans="2:17" ht="23.25" customHeight="1" x14ac:dyDescent="0.2">
      <c r="B993" s="45"/>
      <c r="C993" s="68"/>
      <c r="D993" s="28"/>
      <c r="E993" s="52" t="str">
        <f>IF(ISBLANK(INDR_PaymentDetails[[#This Row],[Total Indemnity Amount Paid]]), "", (INDR_PaymentDetails[[#This Row],[Total Indemnity Amount Paid]] / 9))</f>
        <v/>
      </c>
      <c r="F993" s="53"/>
      <c r="G993" s="47"/>
      <c r="I9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93" s="44" t="b">
        <f>LEN(INDR_PaymentDetails[[#This Row],[Taxpayer Name]]) &gt; 0</f>
        <v>0</v>
      </c>
      <c r="L993" s="44" t="b">
        <f t="shared" si="32"/>
        <v>0</v>
      </c>
      <c r="M993" s="44"/>
      <c r="N993" s="40" t="b">
        <f>AND(ISNUMBER(INDR_PaymentDetails[[#This Row],[Total Indemnity Amount Paid]]), INDR_PaymentDetails[[#This Row],[Total Indemnity Amount Paid]] &gt;= 0)</f>
        <v>0</v>
      </c>
      <c r="O993" s="40" t="b">
        <f>AND(ISNUMBER(INDR_PaymentDetails[[#This Row],[GST Withheld]]), INDR_PaymentDetails[[#This Row],[GST Withheld]] &gt;=0)</f>
        <v>0</v>
      </c>
      <c r="Q993" s="40" t="b">
        <f t="shared" si="33"/>
        <v>1</v>
      </c>
    </row>
    <row r="994" spans="2:17" ht="23.25" customHeight="1" x14ac:dyDescent="0.2">
      <c r="B994" s="45"/>
      <c r="C994" s="68"/>
      <c r="D994" s="28"/>
      <c r="E994" s="52" t="str">
        <f>IF(ISBLANK(INDR_PaymentDetails[[#This Row],[Total Indemnity Amount Paid]]), "", (INDR_PaymentDetails[[#This Row],[Total Indemnity Amount Paid]] / 9))</f>
        <v/>
      </c>
      <c r="F994" s="53"/>
      <c r="G994" s="47"/>
      <c r="I9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94" s="44" t="b">
        <f>LEN(INDR_PaymentDetails[[#This Row],[Taxpayer Name]]) &gt; 0</f>
        <v>0</v>
      </c>
      <c r="L994" s="44" t="b">
        <f t="shared" si="32"/>
        <v>0</v>
      </c>
      <c r="M994" s="44"/>
      <c r="N994" s="40" t="b">
        <f>AND(ISNUMBER(INDR_PaymentDetails[[#This Row],[Total Indemnity Amount Paid]]), INDR_PaymentDetails[[#This Row],[Total Indemnity Amount Paid]] &gt;= 0)</f>
        <v>0</v>
      </c>
      <c r="O994" s="40" t="b">
        <f>AND(ISNUMBER(INDR_PaymentDetails[[#This Row],[GST Withheld]]), INDR_PaymentDetails[[#This Row],[GST Withheld]] &gt;=0)</f>
        <v>0</v>
      </c>
      <c r="Q994" s="40" t="b">
        <f t="shared" si="33"/>
        <v>1</v>
      </c>
    </row>
    <row r="995" spans="2:17" ht="23.25" customHeight="1" x14ac:dyDescent="0.2">
      <c r="B995" s="45"/>
      <c r="C995" s="68"/>
      <c r="D995" s="28"/>
      <c r="E995" s="52" t="str">
        <f>IF(ISBLANK(INDR_PaymentDetails[[#This Row],[Total Indemnity Amount Paid]]), "", (INDR_PaymentDetails[[#This Row],[Total Indemnity Amount Paid]] / 9))</f>
        <v/>
      </c>
      <c r="F995" s="53"/>
      <c r="G995" s="47"/>
      <c r="I9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95" s="44" t="b">
        <f>LEN(INDR_PaymentDetails[[#This Row],[Taxpayer Name]]) &gt; 0</f>
        <v>0</v>
      </c>
      <c r="L995" s="44" t="b">
        <f t="shared" si="32"/>
        <v>0</v>
      </c>
      <c r="M995" s="44"/>
      <c r="N995" s="40" t="b">
        <f>AND(ISNUMBER(INDR_PaymentDetails[[#This Row],[Total Indemnity Amount Paid]]), INDR_PaymentDetails[[#This Row],[Total Indemnity Amount Paid]] &gt;= 0)</f>
        <v>0</v>
      </c>
      <c r="O995" s="40" t="b">
        <f>AND(ISNUMBER(INDR_PaymentDetails[[#This Row],[GST Withheld]]), INDR_PaymentDetails[[#This Row],[GST Withheld]] &gt;=0)</f>
        <v>0</v>
      </c>
      <c r="Q995" s="40" t="b">
        <f t="shared" si="33"/>
        <v>1</v>
      </c>
    </row>
    <row r="996" spans="2:17" ht="23.25" customHeight="1" x14ac:dyDescent="0.2">
      <c r="B996" s="45"/>
      <c r="C996" s="68"/>
      <c r="D996" s="28"/>
      <c r="E996" s="52" t="str">
        <f>IF(ISBLANK(INDR_PaymentDetails[[#This Row],[Total Indemnity Amount Paid]]), "", (INDR_PaymentDetails[[#This Row],[Total Indemnity Amount Paid]] / 9))</f>
        <v/>
      </c>
      <c r="F996" s="53"/>
      <c r="G996" s="47"/>
      <c r="I9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96" s="44" t="b">
        <f>LEN(INDR_PaymentDetails[[#This Row],[Taxpayer Name]]) &gt; 0</f>
        <v>0</v>
      </c>
      <c r="L996" s="44" t="b">
        <f t="shared" si="32"/>
        <v>0</v>
      </c>
      <c r="M996" s="44"/>
      <c r="N996" s="40" t="b">
        <f>AND(ISNUMBER(INDR_PaymentDetails[[#This Row],[Total Indemnity Amount Paid]]), INDR_PaymentDetails[[#This Row],[Total Indemnity Amount Paid]] &gt;= 0)</f>
        <v>0</v>
      </c>
      <c r="O996" s="40" t="b">
        <f>AND(ISNUMBER(INDR_PaymentDetails[[#This Row],[GST Withheld]]), INDR_PaymentDetails[[#This Row],[GST Withheld]] &gt;=0)</f>
        <v>0</v>
      </c>
      <c r="Q996" s="40" t="b">
        <f t="shared" si="33"/>
        <v>1</v>
      </c>
    </row>
    <row r="997" spans="2:17" ht="23.25" customHeight="1" x14ac:dyDescent="0.2">
      <c r="B997" s="45"/>
      <c r="C997" s="68"/>
      <c r="D997" s="28"/>
      <c r="E997" s="52" t="str">
        <f>IF(ISBLANK(INDR_PaymentDetails[[#This Row],[Total Indemnity Amount Paid]]), "", (INDR_PaymentDetails[[#This Row],[Total Indemnity Amount Paid]] / 9))</f>
        <v/>
      </c>
      <c r="F997" s="53"/>
      <c r="G997" s="47"/>
      <c r="I9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97" s="44" t="b">
        <f>LEN(INDR_PaymentDetails[[#This Row],[Taxpayer Name]]) &gt; 0</f>
        <v>0</v>
      </c>
      <c r="L997" s="44" t="b">
        <f t="shared" si="32"/>
        <v>0</v>
      </c>
      <c r="M997" s="44"/>
      <c r="N997" s="40" t="b">
        <f>AND(ISNUMBER(INDR_PaymentDetails[[#This Row],[Total Indemnity Amount Paid]]), INDR_PaymentDetails[[#This Row],[Total Indemnity Amount Paid]] &gt;= 0)</f>
        <v>0</v>
      </c>
      <c r="O997" s="40" t="b">
        <f>AND(ISNUMBER(INDR_PaymentDetails[[#This Row],[GST Withheld]]), INDR_PaymentDetails[[#This Row],[GST Withheld]] &gt;=0)</f>
        <v>0</v>
      </c>
      <c r="Q997" s="40" t="b">
        <f t="shared" si="33"/>
        <v>1</v>
      </c>
    </row>
    <row r="998" spans="2:17" ht="23.25" customHeight="1" x14ac:dyDescent="0.2">
      <c r="B998" s="45"/>
      <c r="C998" s="68"/>
      <c r="D998" s="28"/>
      <c r="E998" s="52" t="str">
        <f>IF(ISBLANK(INDR_PaymentDetails[[#This Row],[Total Indemnity Amount Paid]]), "", (INDR_PaymentDetails[[#This Row],[Total Indemnity Amount Paid]] / 9))</f>
        <v/>
      </c>
      <c r="F998" s="53"/>
      <c r="G998" s="47"/>
      <c r="I9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98" s="44" t="b">
        <f>LEN(INDR_PaymentDetails[[#This Row],[Taxpayer Name]]) &gt; 0</f>
        <v>0</v>
      </c>
      <c r="L998" s="44" t="b">
        <f t="shared" si="32"/>
        <v>0</v>
      </c>
      <c r="M998" s="44"/>
      <c r="N998" s="40" t="b">
        <f>AND(ISNUMBER(INDR_PaymentDetails[[#This Row],[Total Indemnity Amount Paid]]), INDR_PaymentDetails[[#This Row],[Total Indemnity Amount Paid]] &gt;= 0)</f>
        <v>0</v>
      </c>
      <c r="O998" s="40" t="b">
        <f>AND(ISNUMBER(INDR_PaymentDetails[[#This Row],[GST Withheld]]), INDR_PaymentDetails[[#This Row],[GST Withheld]] &gt;=0)</f>
        <v>0</v>
      </c>
      <c r="Q998" s="40" t="b">
        <f t="shared" si="33"/>
        <v>1</v>
      </c>
    </row>
    <row r="999" spans="2:17" ht="23.25" customHeight="1" x14ac:dyDescent="0.2">
      <c r="B999" s="45"/>
      <c r="C999" s="68"/>
      <c r="D999" s="28"/>
      <c r="E999" s="52" t="str">
        <f>IF(ISBLANK(INDR_PaymentDetails[[#This Row],[Total Indemnity Amount Paid]]), "", (INDR_PaymentDetails[[#This Row],[Total Indemnity Amount Paid]] / 9))</f>
        <v/>
      </c>
      <c r="F999" s="53"/>
      <c r="G999" s="47"/>
      <c r="I9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9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999" s="44" t="b">
        <f>LEN(INDR_PaymentDetails[[#This Row],[Taxpayer Name]]) &gt; 0</f>
        <v>0</v>
      </c>
      <c r="L999" s="44" t="b">
        <f t="shared" si="32"/>
        <v>0</v>
      </c>
      <c r="M999" s="44"/>
      <c r="N999" s="40" t="b">
        <f>AND(ISNUMBER(INDR_PaymentDetails[[#This Row],[Total Indemnity Amount Paid]]), INDR_PaymentDetails[[#This Row],[Total Indemnity Amount Paid]] &gt;= 0)</f>
        <v>0</v>
      </c>
      <c r="O999" s="40" t="b">
        <f>AND(ISNUMBER(INDR_PaymentDetails[[#This Row],[GST Withheld]]), INDR_PaymentDetails[[#This Row],[GST Withheld]] &gt;=0)</f>
        <v>0</v>
      </c>
      <c r="Q999" s="40" t="b">
        <f t="shared" si="33"/>
        <v>1</v>
      </c>
    </row>
    <row r="1000" spans="2:17" ht="23.25" customHeight="1" x14ac:dyDescent="0.2">
      <c r="B1000" s="45"/>
      <c r="C1000" s="68"/>
      <c r="D1000" s="28"/>
      <c r="E1000" s="52" t="str">
        <f>IF(ISBLANK(INDR_PaymentDetails[[#This Row],[Total Indemnity Amount Paid]]), "", (INDR_PaymentDetails[[#This Row],[Total Indemnity Amount Paid]] / 9))</f>
        <v/>
      </c>
      <c r="F1000" s="53"/>
      <c r="G1000" s="47"/>
      <c r="I10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00" s="44" t="b">
        <f>LEN(INDR_PaymentDetails[[#This Row],[Taxpayer Name]]) &gt; 0</f>
        <v>0</v>
      </c>
      <c r="L1000" s="44" t="b">
        <f t="shared" si="32"/>
        <v>0</v>
      </c>
      <c r="M1000" s="44"/>
      <c r="N1000" s="40" t="b">
        <f>AND(ISNUMBER(INDR_PaymentDetails[[#This Row],[Total Indemnity Amount Paid]]), INDR_PaymentDetails[[#This Row],[Total Indemnity Amount Paid]] &gt;= 0)</f>
        <v>0</v>
      </c>
      <c r="O1000" s="40" t="b">
        <f>AND(ISNUMBER(INDR_PaymentDetails[[#This Row],[GST Withheld]]), INDR_PaymentDetails[[#This Row],[GST Withheld]] &gt;=0)</f>
        <v>0</v>
      </c>
      <c r="Q1000" s="40" t="b">
        <f t="shared" si="33"/>
        <v>1</v>
      </c>
    </row>
    <row r="1001" spans="2:17" ht="23.25" customHeight="1" x14ac:dyDescent="0.2">
      <c r="B1001" s="45"/>
      <c r="C1001" s="68"/>
      <c r="D1001" s="28"/>
      <c r="E1001" s="52" t="str">
        <f>IF(ISBLANK(INDR_PaymentDetails[[#This Row],[Total Indemnity Amount Paid]]), "", (INDR_PaymentDetails[[#This Row],[Total Indemnity Amount Paid]] / 9))</f>
        <v/>
      </c>
      <c r="F1001" s="53"/>
      <c r="G1001" s="47"/>
      <c r="I10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01" s="44" t="b">
        <f>LEN(INDR_PaymentDetails[[#This Row],[Taxpayer Name]]) &gt; 0</f>
        <v>0</v>
      </c>
      <c r="L1001" s="44" t="b">
        <f t="shared" si="32"/>
        <v>0</v>
      </c>
      <c r="M1001" s="44"/>
      <c r="N1001" s="40" t="b">
        <f>AND(ISNUMBER(INDR_PaymentDetails[[#This Row],[Total Indemnity Amount Paid]]), INDR_PaymentDetails[[#This Row],[Total Indemnity Amount Paid]] &gt;= 0)</f>
        <v>0</v>
      </c>
      <c r="O1001" s="40" t="b">
        <f>AND(ISNUMBER(INDR_PaymentDetails[[#This Row],[GST Withheld]]), INDR_PaymentDetails[[#This Row],[GST Withheld]] &gt;=0)</f>
        <v>0</v>
      </c>
      <c r="Q1001" s="40" t="b">
        <f t="shared" si="33"/>
        <v>1</v>
      </c>
    </row>
    <row r="1002" spans="2:17" ht="23.25" customHeight="1" x14ac:dyDescent="0.2">
      <c r="B1002" s="45"/>
      <c r="C1002" s="68"/>
      <c r="D1002" s="28"/>
      <c r="E1002" s="52" t="str">
        <f>IF(ISBLANK(INDR_PaymentDetails[[#This Row],[Total Indemnity Amount Paid]]), "", (INDR_PaymentDetails[[#This Row],[Total Indemnity Amount Paid]] / 9))</f>
        <v/>
      </c>
      <c r="F1002" s="53"/>
      <c r="G1002" s="47"/>
      <c r="I10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02" s="44" t="b">
        <f>LEN(INDR_PaymentDetails[[#This Row],[Taxpayer Name]]) &gt; 0</f>
        <v>0</v>
      </c>
      <c r="L1002" s="44" t="b">
        <f t="shared" si="32"/>
        <v>0</v>
      </c>
      <c r="M1002" s="44"/>
      <c r="N1002" s="40" t="b">
        <f>AND(ISNUMBER(INDR_PaymentDetails[[#This Row],[Total Indemnity Amount Paid]]), INDR_PaymentDetails[[#This Row],[Total Indemnity Amount Paid]] &gt;= 0)</f>
        <v>0</v>
      </c>
      <c r="O1002" s="40" t="b">
        <f>AND(ISNUMBER(INDR_PaymentDetails[[#This Row],[GST Withheld]]), INDR_PaymentDetails[[#This Row],[GST Withheld]] &gt;=0)</f>
        <v>0</v>
      </c>
      <c r="Q1002" s="40" t="b">
        <f t="shared" si="33"/>
        <v>1</v>
      </c>
    </row>
    <row r="1003" spans="2:17" ht="23.25" customHeight="1" x14ac:dyDescent="0.2">
      <c r="B1003" s="45"/>
      <c r="C1003" s="68"/>
      <c r="D1003" s="28"/>
      <c r="E1003" s="52" t="str">
        <f>IF(ISBLANK(INDR_PaymentDetails[[#This Row],[Total Indemnity Amount Paid]]), "", (INDR_PaymentDetails[[#This Row],[Total Indemnity Amount Paid]] / 9))</f>
        <v/>
      </c>
      <c r="F1003" s="53"/>
      <c r="G1003" s="47"/>
      <c r="I10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03" s="44" t="b">
        <f>LEN(INDR_PaymentDetails[[#This Row],[Taxpayer Name]]) &gt; 0</f>
        <v>0</v>
      </c>
      <c r="L1003" s="44" t="b">
        <f t="shared" si="32"/>
        <v>0</v>
      </c>
      <c r="M1003" s="44"/>
      <c r="N1003" s="40" t="b">
        <f>AND(ISNUMBER(INDR_PaymentDetails[[#This Row],[Total Indemnity Amount Paid]]), INDR_PaymentDetails[[#This Row],[Total Indemnity Amount Paid]] &gt;= 0)</f>
        <v>0</v>
      </c>
      <c r="O1003" s="40" t="b">
        <f>AND(ISNUMBER(INDR_PaymentDetails[[#This Row],[GST Withheld]]), INDR_PaymentDetails[[#This Row],[GST Withheld]] &gt;=0)</f>
        <v>0</v>
      </c>
      <c r="Q1003" s="40" t="b">
        <f t="shared" si="33"/>
        <v>1</v>
      </c>
    </row>
    <row r="1004" spans="2:17" ht="23.25" customHeight="1" x14ac:dyDescent="0.2">
      <c r="B1004" s="45"/>
      <c r="C1004" s="68"/>
      <c r="D1004" s="28"/>
      <c r="E1004" s="52" t="str">
        <f>IF(ISBLANK(INDR_PaymentDetails[[#This Row],[Total Indemnity Amount Paid]]), "", (INDR_PaymentDetails[[#This Row],[Total Indemnity Amount Paid]] / 9))</f>
        <v/>
      </c>
      <c r="F1004" s="53"/>
      <c r="G1004" s="47"/>
      <c r="I10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04" s="44" t="b">
        <f>LEN(INDR_PaymentDetails[[#This Row],[Taxpayer Name]]) &gt; 0</f>
        <v>0</v>
      </c>
      <c r="L1004" s="44" t="b">
        <f t="shared" si="32"/>
        <v>0</v>
      </c>
      <c r="M1004" s="44"/>
      <c r="N1004" s="40" t="b">
        <f>AND(ISNUMBER(INDR_PaymentDetails[[#This Row],[Total Indemnity Amount Paid]]), INDR_PaymentDetails[[#This Row],[Total Indemnity Amount Paid]] &gt;= 0)</f>
        <v>0</v>
      </c>
      <c r="O1004" s="40" t="b">
        <f>AND(ISNUMBER(INDR_PaymentDetails[[#This Row],[GST Withheld]]), INDR_PaymentDetails[[#This Row],[GST Withheld]] &gt;=0)</f>
        <v>0</v>
      </c>
      <c r="Q1004" s="40" t="b">
        <f t="shared" si="33"/>
        <v>1</v>
      </c>
    </row>
    <row r="1005" spans="2:17" ht="23.25" customHeight="1" x14ac:dyDescent="0.2">
      <c r="B1005" s="45"/>
      <c r="C1005" s="68"/>
      <c r="D1005" s="28"/>
      <c r="E1005" s="52" t="str">
        <f>IF(ISBLANK(INDR_PaymentDetails[[#This Row],[Total Indemnity Amount Paid]]), "", (INDR_PaymentDetails[[#This Row],[Total Indemnity Amount Paid]] / 9))</f>
        <v/>
      </c>
      <c r="F1005" s="53"/>
      <c r="G1005" s="47"/>
      <c r="I10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05" s="44" t="b">
        <f>LEN(INDR_PaymentDetails[[#This Row],[Taxpayer Name]]) &gt; 0</f>
        <v>0</v>
      </c>
      <c r="L1005" s="44" t="b">
        <f t="shared" si="32"/>
        <v>0</v>
      </c>
      <c r="M1005" s="44"/>
      <c r="N1005" s="40" t="b">
        <f>AND(ISNUMBER(INDR_PaymentDetails[[#This Row],[Total Indemnity Amount Paid]]), INDR_PaymentDetails[[#This Row],[Total Indemnity Amount Paid]] &gt;= 0)</f>
        <v>0</v>
      </c>
      <c r="O1005" s="40" t="b">
        <f>AND(ISNUMBER(INDR_PaymentDetails[[#This Row],[GST Withheld]]), INDR_PaymentDetails[[#This Row],[GST Withheld]] &gt;=0)</f>
        <v>0</v>
      </c>
      <c r="Q1005" s="40" t="b">
        <f t="shared" si="33"/>
        <v>1</v>
      </c>
    </row>
    <row r="1006" spans="2:17" ht="23.25" customHeight="1" x14ac:dyDescent="0.2">
      <c r="B1006" s="45"/>
      <c r="C1006" s="68"/>
      <c r="D1006" s="28"/>
      <c r="E1006" s="52" t="str">
        <f>IF(ISBLANK(INDR_PaymentDetails[[#This Row],[Total Indemnity Amount Paid]]), "", (INDR_PaymentDetails[[#This Row],[Total Indemnity Amount Paid]] / 9))</f>
        <v/>
      </c>
      <c r="F1006" s="53"/>
      <c r="G1006" s="47"/>
      <c r="I10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06" s="44" t="b">
        <f>LEN(INDR_PaymentDetails[[#This Row],[Taxpayer Name]]) &gt; 0</f>
        <v>0</v>
      </c>
      <c r="L1006" s="44" t="b">
        <f t="shared" si="32"/>
        <v>0</v>
      </c>
      <c r="M1006" s="44"/>
      <c r="N1006" s="40" t="b">
        <f>AND(ISNUMBER(INDR_PaymentDetails[[#This Row],[Total Indemnity Amount Paid]]), INDR_PaymentDetails[[#This Row],[Total Indemnity Amount Paid]] &gt;= 0)</f>
        <v>0</v>
      </c>
      <c r="O1006" s="40" t="b">
        <f>AND(ISNUMBER(INDR_PaymentDetails[[#This Row],[GST Withheld]]), INDR_PaymentDetails[[#This Row],[GST Withheld]] &gt;=0)</f>
        <v>0</v>
      </c>
      <c r="Q1006" s="40" t="b">
        <f t="shared" si="33"/>
        <v>1</v>
      </c>
    </row>
    <row r="1007" spans="2:17" ht="23.25" customHeight="1" x14ac:dyDescent="0.2">
      <c r="B1007" s="45"/>
      <c r="C1007" s="68"/>
      <c r="D1007" s="28"/>
      <c r="E1007" s="52" t="str">
        <f>IF(ISBLANK(INDR_PaymentDetails[[#This Row],[Total Indemnity Amount Paid]]), "", (INDR_PaymentDetails[[#This Row],[Total Indemnity Amount Paid]] / 9))</f>
        <v/>
      </c>
      <c r="F1007" s="53"/>
      <c r="G1007" s="47"/>
      <c r="I10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07" s="44" t="b">
        <f>LEN(INDR_PaymentDetails[[#This Row],[Taxpayer Name]]) &gt; 0</f>
        <v>0</v>
      </c>
      <c r="L1007" s="44" t="b">
        <f t="shared" si="32"/>
        <v>0</v>
      </c>
      <c r="M1007" s="44"/>
      <c r="N1007" s="40" t="b">
        <f>AND(ISNUMBER(INDR_PaymentDetails[[#This Row],[Total Indemnity Amount Paid]]), INDR_PaymentDetails[[#This Row],[Total Indemnity Amount Paid]] &gt;= 0)</f>
        <v>0</v>
      </c>
      <c r="O1007" s="40" t="b">
        <f>AND(ISNUMBER(INDR_PaymentDetails[[#This Row],[GST Withheld]]), INDR_PaymentDetails[[#This Row],[GST Withheld]] &gt;=0)</f>
        <v>0</v>
      </c>
      <c r="Q1007" s="40" t="b">
        <f t="shared" si="33"/>
        <v>1</v>
      </c>
    </row>
    <row r="1008" spans="2:17" ht="23.25" customHeight="1" x14ac:dyDescent="0.2">
      <c r="B1008" s="45"/>
      <c r="C1008" s="68"/>
      <c r="D1008" s="28"/>
      <c r="E1008" s="52" t="str">
        <f>IF(ISBLANK(INDR_PaymentDetails[[#This Row],[Total Indemnity Amount Paid]]), "", (INDR_PaymentDetails[[#This Row],[Total Indemnity Amount Paid]] / 9))</f>
        <v/>
      </c>
      <c r="F1008" s="53"/>
      <c r="G1008" s="47"/>
      <c r="I10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08" s="44" t="b">
        <f>LEN(INDR_PaymentDetails[[#This Row],[Taxpayer Name]]) &gt; 0</f>
        <v>0</v>
      </c>
      <c r="L1008" s="44" t="b">
        <f t="shared" si="32"/>
        <v>0</v>
      </c>
      <c r="M1008" s="44"/>
      <c r="N1008" s="40" t="b">
        <f>AND(ISNUMBER(INDR_PaymentDetails[[#This Row],[Total Indemnity Amount Paid]]), INDR_PaymentDetails[[#This Row],[Total Indemnity Amount Paid]] &gt;= 0)</f>
        <v>0</v>
      </c>
      <c r="O1008" s="40" t="b">
        <f>AND(ISNUMBER(INDR_PaymentDetails[[#This Row],[GST Withheld]]), INDR_PaymentDetails[[#This Row],[GST Withheld]] &gt;=0)</f>
        <v>0</v>
      </c>
      <c r="Q1008" s="40" t="b">
        <f t="shared" si="33"/>
        <v>1</v>
      </c>
    </row>
    <row r="1009" spans="2:17" ht="23.25" customHeight="1" x14ac:dyDescent="0.2">
      <c r="B1009" s="45"/>
      <c r="C1009" s="68"/>
      <c r="D1009" s="28"/>
      <c r="E1009" s="52" t="str">
        <f>IF(ISBLANK(INDR_PaymentDetails[[#This Row],[Total Indemnity Amount Paid]]), "", (INDR_PaymentDetails[[#This Row],[Total Indemnity Amount Paid]] / 9))</f>
        <v/>
      </c>
      <c r="F1009" s="53"/>
      <c r="G1009" s="47"/>
      <c r="I10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09" s="44" t="b">
        <f>LEN(INDR_PaymentDetails[[#This Row],[Taxpayer Name]]) &gt; 0</f>
        <v>0</v>
      </c>
      <c r="L1009" s="44" t="b">
        <f t="shared" si="32"/>
        <v>0</v>
      </c>
      <c r="M1009" s="44"/>
      <c r="N1009" s="40" t="b">
        <f>AND(ISNUMBER(INDR_PaymentDetails[[#This Row],[Total Indemnity Amount Paid]]), INDR_PaymentDetails[[#This Row],[Total Indemnity Amount Paid]] &gt;= 0)</f>
        <v>0</v>
      </c>
      <c r="O1009" s="40" t="b">
        <f>AND(ISNUMBER(INDR_PaymentDetails[[#This Row],[GST Withheld]]), INDR_PaymentDetails[[#This Row],[GST Withheld]] &gt;=0)</f>
        <v>0</v>
      </c>
      <c r="Q1009" s="40" t="b">
        <f t="shared" si="33"/>
        <v>1</v>
      </c>
    </row>
    <row r="1010" spans="2:17" ht="23.25" customHeight="1" x14ac:dyDescent="0.2">
      <c r="B1010" s="45"/>
      <c r="C1010" s="68"/>
      <c r="D1010" s="28"/>
      <c r="E1010" s="52" t="str">
        <f>IF(ISBLANK(INDR_PaymentDetails[[#This Row],[Total Indemnity Amount Paid]]), "", (INDR_PaymentDetails[[#This Row],[Total Indemnity Amount Paid]] / 9))</f>
        <v/>
      </c>
      <c r="F1010" s="53"/>
      <c r="G1010" s="47"/>
      <c r="I10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10" s="44" t="b">
        <f>LEN(INDR_PaymentDetails[[#This Row],[Taxpayer Name]]) &gt; 0</f>
        <v>0</v>
      </c>
      <c r="L1010" s="44" t="b">
        <f t="shared" si="32"/>
        <v>0</v>
      </c>
      <c r="M1010" s="44"/>
      <c r="N1010" s="40" t="b">
        <f>AND(ISNUMBER(INDR_PaymentDetails[[#This Row],[Total Indemnity Amount Paid]]), INDR_PaymentDetails[[#This Row],[Total Indemnity Amount Paid]] &gt;= 0)</f>
        <v>0</v>
      </c>
      <c r="O1010" s="40" t="b">
        <f>AND(ISNUMBER(INDR_PaymentDetails[[#This Row],[GST Withheld]]), INDR_PaymentDetails[[#This Row],[GST Withheld]] &gt;=0)</f>
        <v>0</v>
      </c>
      <c r="Q1010" s="40" t="b">
        <f t="shared" si="33"/>
        <v>1</v>
      </c>
    </row>
    <row r="1011" spans="2:17" ht="23.25" customHeight="1" x14ac:dyDescent="0.2">
      <c r="B1011" s="45"/>
      <c r="C1011" s="68"/>
      <c r="D1011" s="28"/>
      <c r="E1011" s="52" t="str">
        <f>IF(ISBLANK(INDR_PaymentDetails[[#This Row],[Total Indemnity Amount Paid]]), "", (INDR_PaymentDetails[[#This Row],[Total Indemnity Amount Paid]] / 9))</f>
        <v/>
      </c>
      <c r="F1011" s="53"/>
      <c r="G1011" s="47"/>
      <c r="I10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11" s="44" t="b">
        <f>LEN(INDR_PaymentDetails[[#This Row],[Taxpayer Name]]) &gt; 0</f>
        <v>0</v>
      </c>
      <c r="L1011" s="44" t="b">
        <f t="shared" si="32"/>
        <v>0</v>
      </c>
      <c r="M1011" s="44"/>
      <c r="N1011" s="40" t="b">
        <f>AND(ISNUMBER(INDR_PaymentDetails[[#This Row],[Total Indemnity Amount Paid]]), INDR_PaymentDetails[[#This Row],[Total Indemnity Amount Paid]] &gt;= 0)</f>
        <v>0</v>
      </c>
      <c r="O1011" s="40" t="b">
        <f>AND(ISNUMBER(INDR_PaymentDetails[[#This Row],[GST Withheld]]), INDR_PaymentDetails[[#This Row],[GST Withheld]] &gt;=0)</f>
        <v>0</v>
      </c>
      <c r="Q1011" s="40" t="b">
        <f t="shared" si="33"/>
        <v>1</v>
      </c>
    </row>
    <row r="1012" spans="2:17" ht="23.25" customHeight="1" x14ac:dyDescent="0.2">
      <c r="B1012" s="45"/>
      <c r="C1012" s="68"/>
      <c r="D1012" s="28"/>
      <c r="E1012" s="52" t="str">
        <f>IF(ISBLANK(INDR_PaymentDetails[[#This Row],[Total Indemnity Amount Paid]]), "", (INDR_PaymentDetails[[#This Row],[Total Indemnity Amount Paid]] / 9))</f>
        <v/>
      </c>
      <c r="F1012" s="53"/>
      <c r="G1012" s="47"/>
      <c r="I10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12" s="44" t="b">
        <f>LEN(INDR_PaymentDetails[[#This Row],[Taxpayer Name]]) &gt; 0</f>
        <v>0</v>
      </c>
      <c r="L1012" s="44" t="b">
        <f t="shared" si="32"/>
        <v>0</v>
      </c>
      <c r="M1012" s="44"/>
      <c r="N1012" s="40" t="b">
        <f>AND(ISNUMBER(INDR_PaymentDetails[[#This Row],[Total Indemnity Amount Paid]]), INDR_PaymentDetails[[#This Row],[Total Indemnity Amount Paid]] &gt;= 0)</f>
        <v>0</v>
      </c>
      <c r="O1012" s="40" t="b">
        <f>AND(ISNUMBER(INDR_PaymentDetails[[#This Row],[GST Withheld]]), INDR_PaymentDetails[[#This Row],[GST Withheld]] &gt;=0)</f>
        <v>0</v>
      </c>
      <c r="Q1012" s="40" t="b">
        <f t="shared" si="33"/>
        <v>1</v>
      </c>
    </row>
    <row r="1013" spans="2:17" ht="23.25" customHeight="1" x14ac:dyDescent="0.2">
      <c r="B1013" s="45"/>
      <c r="C1013" s="68"/>
      <c r="D1013" s="28"/>
      <c r="E1013" s="52" t="str">
        <f>IF(ISBLANK(INDR_PaymentDetails[[#This Row],[Total Indemnity Amount Paid]]), "", (INDR_PaymentDetails[[#This Row],[Total Indemnity Amount Paid]] / 9))</f>
        <v/>
      </c>
      <c r="F1013" s="53"/>
      <c r="G1013" s="47"/>
      <c r="I10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13" s="44" t="b">
        <f>LEN(INDR_PaymentDetails[[#This Row],[Taxpayer Name]]) &gt; 0</f>
        <v>0</v>
      </c>
      <c r="L1013" s="44" t="b">
        <f t="shared" si="32"/>
        <v>0</v>
      </c>
      <c r="M1013" s="44"/>
      <c r="N1013" s="40" t="b">
        <f>AND(ISNUMBER(INDR_PaymentDetails[[#This Row],[Total Indemnity Amount Paid]]), INDR_PaymentDetails[[#This Row],[Total Indemnity Amount Paid]] &gt;= 0)</f>
        <v>0</v>
      </c>
      <c r="O1013" s="40" t="b">
        <f>AND(ISNUMBER(INDR_PaymentDetails[[#This Row],[GST Withheld]]), INDR_PaymentDetails[[#This Row],[GST Withheld]] &gt;=0)</f>
        <v>0</v>
      </c>
      <c r="Q1013" s="40" t="b">
        <f t="shared" si="33"/>
        <v>1</v>
      </c>
    </row>
    <row r="1014" spans="2:17" ht="23.25" customHeight="1" x14ac:dyDescent="0.2">
      <c r="B1014" s="45"/>
      <c r="C1014" s="68"/>
      <c r="D1014" s="28"/>
      <c r="E1014" s="52" t="str">
        <f>IF(ISBLANK(INDR_PaymentDetails[[#This Row],[Total Indemnity Amount Paid]]), "", (INDR_PaymentDetails[[#This Row],[Total Indemnity Amount Paid]] / 9))</f>
        <v/>
      </c>
      <c r="F1014" s="53"/>
      <c r="G1014" s="47"/>
      <c r="I10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14" s="44" t="b">
        <f>LEN(INDR_PaymentDetails[[#This Row],[Taxpayer Name]]) &gt; 0</f>
        <v>0</v>
      </c>
      <c r="L1014" s="44" t="b">
        <f t="shared" si="32"/>
        <v>0</v>
      </c>
      <c r="M1014" s="44"/>
      <c r="N1014" s="40" t="b">
        <f>AND(ISNUMBER(INDR_PaymentDetails[[#This Row],[Total Indemnity Amount Paid]]), INDR_PaymentDetails[[#This Row],[Total Indemnity Amount Paid]] &gt;= 0)</f>
        <v>0</v>
      </c>
      <c r="O1014" s="40" t="b">
        <f>AND(ISNUMBER(INDR_PaymentDetails[[#This Row],[GST Withheld]]), INDR_PaymentDetails[[#This Row],[GST Withheld]] &gt;=0)</f>
        <v>0</v>
      </c>
      <c r="Q1014" s="40" t="b">
        <f t="shared" si="33"/>
        <v>1</v>
      </c>
    </row>
    <row r="1015" spans="2:17" ht="23.25" customHeight="1" x14ac:dyDescent="0.2">
      <c r="B1015" s="45"/>
      <c r="C1015" s="68"/>
      <c r="D1015" s="28"/>
      <c r="E1015" s="52" t="str">
        <f>IF(ISBLANK(INDR_PaymentDetails[[#This Row],[Total Indemnity Amount Paid]]), "", (INDR_PaymentDetails[[#This Row],[Total Indemnity Amount Paid]] / 9))</f>
        <v/>
      </c>
      <c r="F1015" s="53"/>
      <c r="G1015" s="47"/>
      <c r="I10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15" s="44" t="b">
        <f>LEN(INDR_PaymentDetails[[#This Row],[Taxpayer Name]]) &gt; 0</f>
        <v>0</v>
      </c>
      <c r="L1015" s="44" t="b">
        <f t="shared" si="32"/>
        <v>0</v>
      </c>
      <c r="M1015" s="44"/>
      <c r="N1015" s="40" t="b">
        <f>AND(ISNUMBER(INDR_PaymentDetails[[#This Row],[Total Indemnity Amount Paid]]), INDR_PaymentDetails[[#This Row],[Total Indemnity Amount Paid]] &gt;= 0)</f>
        <v>0</v>
      </c>
      <c r="O1015" s="40" t="b">
        <f>AND(ISNUMBER(INDR_PaymentDetails[[#This Row],[GST Withheld]]), INDR_PaymentDetails[[#This Row],[GST Withheld]] &gt;=0)</f>
        <v>0</v>
      </c>
      <c r="Q1015" s="40" t="b">
        <f t="shared" si="33"/>
        <v>1</v>
      </c>
    </row>
    <row r="1016" spans="2:17" ht="23.25" customHeight="1" x14ac:dyDescent="0.2">
      <c r="B1016" s="45"/>
      <c r="C1016" s="68"/>
      <c r="D1016" s="28"/>
      <c r="E1016" s="52" t="str">
        <f>IF(ISBLANK(INDR_PaymentDetails[[#This Row],[Total Indemnity Amount Paid]]), "", (INDR_PaymentDetails[[#This Row],[Total Indemnity Amount Paid]] / 9))</f>
        <v/>
      </c>
      <c r="F1016" s="53"/>
      <c r="G1016" s="47"/>
      <c r="I10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16" s="44" t="b">
        <f>LEN(INDR_PaymentDetails[[#This Row],[Taxpayer Name]]) &gt; 0</f>
        <v>0</v>
      </c>
      <c r="L1016" s="44" t="b">
        <f t="shared" si="32"/>
        <v>0</v>
      </c>
      <c r="M1016" s="44"/>
      <c r="N1016" s="40" t="b">
        <f>AND(ISNUMBER(INDR_PaymentDetails[[#This Row],[Total Indemnity Amount Paid]]), INDR_PaymentDetails[[#This Row],[Total Indemnity Amount Paid]] &gt;= 0)</f>
        <v>0</v>
      </c>
      <c r="O1016" s="40" t="b">
        <f>AND(ISNUMBER(INDR_PaymentDetails[[#This Row],[GST Withheld]]), INDR_PaymentDetails[[#This Row],[GST Withheld]] &gt;=0)</f>
        <v>0</v>
      </c>
      <c r="Q1016" s="40" t="b">
        <f t="shared" si="33"/>
        <v>1</v>
      </c>
    </row>
    <row r="1017" spans="2:17" ht="23.25" customHeight="1" x14ac:dyDescent="0.2">
      <c r="B1017" s="45"/>
      <c r="C1017" s="68"/>
      <c r="D1017" s="28"/>
      <c r="E1017" s="52" t="str">
        <f>IF(ISBLANK(INDR_PaymentDetails[[#This Row],[Total Indemnity Amount Paid]]), "", (INDR_PaymentDetails[[#This Row],[Total Indemnity Amount Paid]] / 9))</f>
        <v/>
      </c>
      <c r="F1017" s="53"/>
      <c r="G1017" s="47"/>
      <c r="I10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17" s="44" t="b">
        <f>LEN(INDR_PaymentDetails[[#This Row],[Taxpayer Name]]) &gt; 0</f>
        <v>0</v>
      </c>
      <c r="L1017" s="44" t="b">
        <f t="shared" si="32"/>
        <v>0</v>
      </c>
      <c r="M1017" s="44"/>
      <c r="N1017" s="40" t="b">
        <f>AND(ISNUMBER(INDR_PaymentDetails[[#This Row],[Total Indemnity Amount Paid]]), INDR_PaymentDetails[[#This Row],[Total Indemnity Amount Paid]] &gt;= 0)</f>
        <v>0</v>
      </c>
      <c r="O1017" s="40" t="b">
        <f>AND(ISNUMBER(INDR_PaymentDetails[[#This Row],[GST Withheld]]), INDR_PaymentDetails[[#This Row],[GST Withheld]] &gt;=0)</f>
        <v>0</v>
      </c>
      <c r="Q1017" s="40" t="b">
        <f t="shared" si="33"/>
        <v>1</v>
      </c>
    </row>
    <row r="1018" spans="2:17" ht="23.25" customHeight="1" x14ac:dyDescent="0.2">
      <c r="B1018" s="45"/>
      <c r="C1018" s="68"/>
      <c r="D1018" s="28"/>
      <c r="E1018" s="52" t="str">
        <f>IF(ISBLANK(INDR_PaymentDetails[[#This Row],[Total Indemnity Amount Paid]]), "", (INDR_PaymentDetails[[#This Row],[Total Indemnity Amount Paid]] / 9))</f>
        <v/>
      </c>
      <c r="F1018" s="53"/>
      <c r="G1018" s="47"/>
      <c r="I10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18" s="44" t="b">
        <f>LEN(INDR_PaymentDetails[[#This Row],[Taxpayer Name]]) &gt; 0</f>
        <v>0</v>
      </c>
      <c r="L1018" s="44" t="b">
        <f t="shared" si="32"/>
        <v>0</v>
      </c>
      <c r="M1018" s="44"/>
      <c r="N1018" s="40" t="b">
        <f>AND(ISNUMBER(INDR_PaymentDetails[[#This Row],[Total Indemnity Amount Paid]]), INDR_PaymentDetails[[#This Row],[Total Indemnity Amount Paid]] &gt;= 0)</f>
        <v>0</v>
      </c>
      <c r="O1018" s="40" t="b">
        <f>AND(ISNUMBER(INDR_PaymentDetails[[#This Row],[GST Withheld]]), INDR_PaymentDetails[[#This Row],[GST Withheld]] &gt;=0)</f>
        <v>0</v>
      </c>
      <c r="Q1018" s="40" t="b">
        <f t="shared" si="33"/>
        <v>1</v>
      </c>
    </row>
    <row r="1019" spans="2:17" ht="23.25" customHeight="1" x14ac:dyDescent="0.2">
      <c r="B1019" s="45"/>
      <c r="C1019" s="68"/>
      <c r="D1019" s="28"/>
      <c r="E1019" s="52" t="str">
        <f>IF(ISBLANK(INDR_PaymentDetails[[#This Row],[Total Indemnity Amount Paid]]), "", (INDR_PaymentDetails[[#This Row],[Total Indemnity Amount Paid]] / 9))</f>
        <v/>
      </c>
      <c r="F1019" s="53"/>
      <c r="G1019" s="47"/>
      <c r="I10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19" s="44" t="b">
        <f>LEN(INDR_PaymentDetails[[#This Row],[Taxpayer Name]]) &gt; 0</f>
        <v>0</v>
      </c>
      <c r="L1019" s="44" t="b">
        <f t="shared" si="32"/>
        <v>0</v>
      </c>
      <c r="M1019" s="44"/>
      <c r="N1019" s="40" t="b">
        <f>AND(ISNUMBER(INDR_PaymentDetails[[#This Row],[Total Indemnity Amount Paid]]), INDR_PaymentDetails[[#This Row],[Total Indemnity Amount Paid]] &gt;= 0)</f>
        <v>0</v>
      </c>
      <c r="O1019" s="40" t="b">
        <f>AND(ISNUMBER(INDR_PaymentDetails[[#This Row],[GST Withheld]]), INDR_PaymentDetails[[#This Row],[GST Withheld]] &gt;=0)</f>
        <v>0</v>
      </c>
      <c r="Q1019" s="40" t="b">
        <f t="shared" si="33"/>
        <v>1</v>
      </c>
    </row>
    <row r="1020" spans="2:17" ht="23.25" customHeight="1" x14ac:dyDescent="0.2">
      <c r="B1020" s="45"/>
      <c r="C1020" s="68"/>
      <c r="D1020" s="28"/>
      <c r="E1020" s="52" t="str">
        <f>IF(ISBLANK(INDR_PaymentDetails[[#This Row],[Total Indemnity Amount Paid]]), "", (INDR_PaymentDetails[[#This Row],[Total Indemnity Amount Paid]] / 9))</f>
        <v/>
      </c>
      <c r="F1020" s="53"/>
      <c r="G1020" s="47"/>
      <c r="I10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20" s="44" t="b">
        <f>LEN(INDR_PaymentDetails[[#This Row],[Taxpayer Name]]) &gt; 0</f>
        <v>0</v>
      </c>
      <c r="L1020" s="44" t="b">
        <f t="shared" si="32"/>
        <v>0</v>
      </c>
      <c r="M1020" s="44"/>
      <c r="N1020" s="40" t="b">
        <f>AND(ISNUMBER(INDR_PaymentDetails[[#This Row],[Total Indemnity Amount Paid]]), INDR_PaymentDetails[[#This Row],[Total Indemnity Amount Paid]] &gt;= 0)</f>
        <v>0</v>
      </c>
      <c r="O1020" s="40" t="b">
        <f>AND(ISNUMBER(INDR_PaymentDetails[[#This Row],[GST Withheld]]), INDR_PaymentDetails[[#This Row],[GST Withheld]] &gt;=0)</f>
        <v>0</v>
      </c>
      <c r="Q1020" s="40" t="b">
        <f t="shared" si="33"/>
        <v>1</v>
      </c>
    </row>
    <row r="1021" spans="2:17" ht="23.25" customHeight="1" x14ac:dyDescent="0.2">
      <c r="B1021" s="45"/>
      <c r="C1021" s="68"/>
      <c r="D1021" s="28"/>
      <c r="E1021" s="52" t="str">
        <f>IF(ISBLANK(INDR_PaymentDetails[[#This Row],[Total Indemnity Amount Paid]]), "", (INDR_PaymentDetails[[#This Row],[Total Indemnity Amount Paid]] / 9))</f>
        <v/>
      </c>
      <c r="F1021" s="53"/>
      <c r="G1021" s="47"/>
      <c r="I10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21" s="44" t="b">
        <f>LEN(INDR_PaymentDetails[[#This Row],[Taxpayer Name]]) &gt; 0</f>
        <v>0</v>
      </c>
      <c r="L1021" s="44" t="b">
        <f t="shared" si="32"/>
        <v>0</v>
      </c>
      <c r="M1021" s="44"/>
      <c r="N1021" s="40" t="b">
        <f>AND(ISNUMBER(INDR_PaymentDetails[[#This Row],[Total Indemnity Amount Paid]]), INDR_PaymentDetails[[#This Row],[Total Indemnity Amount Paid]] &gt;= 0)</f>
        <v>0</v>
      </c>
      <c r="O1021" s="40" t="b">
        <f>AND(ISNUMBER(INDR_PaymentDetails[[#This Row],[GST Withheld]]), INDR_PaymentDetails[[#This Row],[GST Withheld]] &gt;=0)</f>
        <v>0</v>
      </c>
      <c r="Q1021" s="40" t="b">
        <f t="shared" si="33"/>
        <v>1</v>
      </c>
    </row>
    <row r="1022" spans="2:17" ht="23.25" customHeight="1" x14ac:dyDescent="0.2">
      <c r="B1022" s="45"/>
      <c r="C1022" s="68"/>
      <c r="D1022" s="28"/>
      <c r="E1022" s="52" t="str">
        <f>IF(ISBLANK(INDR_PaymentDetails[[#This Row],[Total Indemnity Amount Paid]]), "", (INDR_PaymentDetails[[#This Row],[Total Indemnity Amount Paid]] / 9))</f>
        <v/>
      </c>
      <c r="F1022" s="53"/>
      <c r="G1022" s="47"/>
      <c r="I10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22" s="44" t="b">
        <f>LEN(INDR_PaymentDetails[[#This Row],[Taxpayer Name]]) &gt; 0</f>
        <v>0</v>
      </c>
      <c r="L1022" s="44" t="b">
        <f t="shared" ref="L1022:L1085" si="34">OR(J1022, AND(K1022, Config_AcceptTinOrName = TRUE))</f>
        <v>0</v>
      </c>
      <c r="M1022" s="44"/>
      <c r="N1022" s="40" t="b">
        <f>AND(ISNUMBER(INDR_PaymentDetails[[#This Row],[Total Indemnity Amount Paid]]), INDR_PaymentDetails[[#This Row],[Total Indemnity Amount Paid]] &gt;= 0)</f>
        <v>0</v>
      </c>
      <c r="O1022" s="40" t="b">
        <f>AND(ISNUMBER(INDR_PaymentDetails[[#This Row],[GST Withheld]]), INDR_PaymentDetails[[#This Row],[GST Withheld]] &gt;=0)</f>
        <v>0</v>
      </c>
      <c r="Q1022" s="40" t="b">
        <f t="shared" si="33"/>
        <v>1</v>
      </c>
    </row>
    <row r="1023" spans="2:17" ht="23.25" customHeight="1" x14ac:dyDescent="0.2">
      <c r="B1023" s="45"/>
      <c r="C1023" s="68"/>
      <c r="D1023" s="28"/>
      <c r="E1023" s="52" t="str">
        <f>IF(ISBLANK(INDR_PaymentDetails[[#This Row],[Total Indemnity Amount Paid]]), "", (INDR_PaymentDetails[[#This Row],[Total Indemnity Amount Paid]] / 9))</f>
        <v/>
      </c>
      <c r="F1023" s="53"/>
      <c r="G1023" s="47"/>
      <c r="I10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23" s="44" t="b">
        <f>LEN(INDR_PaymentDetails[[#This Row],[Taxpayer Name]]) &gt; 0</f>
        <v>0</v>
      </c>
      <c r="L1023" s="44" t="b">
        <f t="shared" si="34"/>
        <v>0</v>
      </c>
      <c r="M1023" s="44"/>
      <c r="N1023" s="40" t="b">
        <f>AND(ISNUMBER(INDR_PaymentDetails[[#This Row],[Total Indemnity Amount Paid]]), INDR_PaymentDetails[[#This Row],[Total Indemnity Amount Paid]] &gt;= 0)</f>
        <v>0</v>
      </c>
      <c r="O1023" s="40" t="b">
        <f>AND(ISNUMBER(INDR_PaymentDetails[[#This Row],[GST Withheld]]), INDR_PaymentDetails[[#This Row],[GST Withheld]] &gt;=0)</f>
        <v>0</v>
      </c>
      <c r="Q1023" s="40" t="b">
        <f t="shared" si="33"/>
        <v>1</v>
      </c>
    </row>
    <row r="1024" spans="2:17" ht="23.25" customHeight="1" x14ac:dyDescent="0.2">
      <c r="B1024" s="45"/>
      <c r="C1024" s="68"/>
      <c r="D1024" s="28"/>
      <c r="E1024" s="52" t="str">
        <f>IF(ISBLANK(INDR_PaymentDetails[[#This Row],[Total Indemnity Amount Paid]]), "", (INDR_PaymentDetails[[#This Row],[Total Indemnity Amount Paid]] / 9))</f>
        <v/>
      </c>
      <c r="F1024" s="53"/>
      <c r="G1024" s="47"/>
      <c r="I10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24" s="44" t="b">
        <f>LEN(INDR_PaymentDetails[[#This Row],[Taxpayer Name]]) &gt; 0</f>
        <v>0</v>
      </c>
      <c r="L1024" s="44" t="b">
        <f t="shared" si="34"/>
        <v>0</v>
      </c>
      <c r="M1024" s="44"/>
      <c r="N1024" s="40" t="b">
        <f>AND(ISNUMBER(INDR_PaymentDetails[[#This Row],[Total Indemnity Amount Paid]]), INDR_PaymentDetails[[#This Row],[Total Indemnity Amount Paid]] &gt;= 0)</f>
        <v>0</v>
      </c>
      <c r="O1024" s="40" t="b">
        <f>AND(ISNUMBER(INDR_PaymentDetails[[#This Row],[GST Withheld]]), INDR_PaymentDetails[[#This Row],[GST Withheld]] &gt;=0)</f>
        <v>0</v>
      </c>
      <c r="Q1024" s="40" t="b">
        <f t="shared" si="33"/>
        <v>1</v>
      </c>
    </row>
    <row r="1025" spans="2:17" ht="23.25" customHeight="1" x14ac:dyDescent="0.2">
      <c r="B1025" s="45"/>
      <c r="C1025" s="68"/>
      <c r="D1025" s="28"/>
      <c r="E1025" s="52" t="str">
        <f>IF(ISBLANK(INDR_PaymentDetails[[#This Row],[Total Indemnity Amount Paid]]), "", (INDR_PaymentDetails[[#This Row],[Total Indemnity Amount Paid]] / 9))</f>
        <v/>
      </c>
      <c r="F1025" s="53"/>
      <c r="G1025" s="47"/>
      <c r="I10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25" s="44" t="b">
        <f>LEN(INDR_PaymentDetails[[#This Row],[Taxpayer Name]]) &gt; 0</f>
        <v>0</v>
      </c>
      <c r="L1025" s="44" t="b">
        <f t="shared" si="34"/>
        <v>0</v>
      </c>
      <c r="M1025" s="44"/>
      <c r="N1025" s="40" t="b">
        <f>AND(ISNUMBER(INDR_PaymentDetails[[#This Row],[Total Indemnity Amount Paid]]), INDR_PaymentDetails[[#This Row],[Total Indemnity Amount Paid]] &gt;= 0)</f>
        <v>0</v>
      </c>
      <c r="O1025" s="40" t="b">
        <f>AND(ISNUMBER(INDR_PaymentDetails[[#This Row],[GST Withheld]]), INDR_PaymentDetails[[#This Row],[GST Withheld]] &gt;=0)</f>
        <v>0</v>
      </c>
      <c r="Q1025" s="40" t="b">
        <f t="shared" si="33"/>
        <v>1</v>
      </c>
    </row>
    <row r="1026" spans="2:17" ht="23.25" customHeight="1" x14ac:dyDescent="0.2">
      <c r="B1026" s="45"/>
      <c r="C1026" s="68"/>
      <c r="D1026" s="28"/>
      <c r="E1026" s="52" t="str">
        <f>IF(ISBLANK(INDR_PaymentDetails[[#This Row],[Total Indemnity Amount Paid]]), "", (INDR_PaymentDetails[[#This Row],[Total Indemnity Amount Paid]] / 9))</f>
        <v/>
      </c>
      <c r="F1026" s="53"/>
      <c r="G1026" s="47"/>
      <c r="I10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26" s="44" t="b">
        <f>LEN(INDR_PaymentDetails[[#This Row],[Taxpayer Name]]) &gt; 0</f>
        <v>0</v>
      </c>
      <c r="L1026" s="44" t="b">
        <f t="shared" si="34"/>
        <v>0</v>
      </c>
      <c r="M1026" s="44"/>
      <c r="N1026" s="40" t="b">
        <f>AND(ISNUMBER(INDR_PaymentDetails[[#This Row],[Total Indemnity Amount Paid]]), INDR_PaymentDetails[[#This Row],[Total Indemnity Amount Paid]] &gt;= 0)</f>
        <v>0</v>
      </c>
      <c r="O1026" s="40" t="b">
        <f>AND(ISNUMBER(INDR_PaymentDetails[[#This Row],[GST Withheld]]), INDR_PaymentDetails[[#This Row],[GST Withheld]] &gt;=0)</f>
        <v>0</v>
      </c>
      <c r="Q1026" s="40" t="b">
        <f t="shared" si="33"/>
        <v>1</v>
      </c>
    </row>
    <row r="1027" spans="2:17" ht="23.25" customHeight="1" x14ac:dyDescent="0.2">
      <c r="B1027" s="45"/>
      <c r="C1027" s="68"/>
      <c r="D1027" s="28"/>
      <c r="E1027" s="52" t="str">
        <f>IF(ISBLANK(INDR_PaymentDetails[[#This Row],[Total Indemnity Amount Paid]]), "", (INDR_PaymentDetails[[#This Row],[Total Indemnity Amount Paid]] / 9))</f>
        <v/>
      </c>
      <c r="F1027" s="53"/>
      <c r="G1027" s="47"/>
      <c r="I10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27" s="44" t="b">
        <f>LEN(INDR_PaymentDetails[[#This Row],[Taxpayer Name]]) &gt; 0</f>
        <v>0</v>
      </c>
      <c r="L1027" s="44" t="b">
        <f t="shared" si="34"/>
        <v>0</v>
      </c>
      <c r="M1027" s="44"/>
      <c r="N1027" s="40" t="b">
        <f>AND(ISNUMBER(INDR_PaymentDetails[[#This Row],[Total Indemnity Amount Paid]]), INDR_PaymentDetails[[#This Row],[Total Indemnity Amount Paid]] &gt;= 0)</f>
        <v>0</v>
      </c>
      <c r="O1027" s="40" t="b">
        <f>AND(ISNUMBER(INDR_PaymentDetails[[#This Row],[GST Withheld]]), INDR_PaymentDetails[[#This Row],[GST Withheld]] &gt;=0)</f>
        <v>0</v>
      </c>
      <c r="Q1027" s="40" t="b">
        <f t="shared" si="33"/>
        <v>1</v>
      </c>
    </row>
    <row r="1028" spans="2:17" ht="23.25" customHeight="1" x14ac:dyDescent="0.2">
      <c r="B1028" s="45"/>
      <c r="C1028" s="68"/>
      <c r="D1028" s="28"/>
      <c r="E1028" s="52" t="str">
        <f>IF(ISBLANK(INDR_PaymentDetails[[#This Row],[Total Indemnity Amount Paid]]), "", (INDR_PaymentDetails[[#This Row],[Total Indemnity Amount Paid]] / 9))</f>
        <v/>
      </c>
      <c r="F1028" s="53"/>
      <c r="G1028" s="47"/>
      <c r="I10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28" s="44" t="b">
        <f>LEN(INDR_PaymentDetails[[#This Row],[Taxpayer Name]]) &gt; 0</f>
        <v>0</v>
      </c>
      <c r="L1028" s="44" t="b">
        <f t="shared" si="34"/>
        <v>0</v>
      </c>
      <c r="M1028" s="44"/>
      <c r="N1028" s="40" t="b">
        <f>AND(ISNUMBER(INDR_PaymentDetails[[#This Row],[Total Indemnity Amount Paid]]), INDR_PaymentDetails[[#This Row],[Total Indemnity Amount Paid]] &gt;= 0)</f>
        <v>0</v>
      </c>
      <c r="O1028" s="40" t="b">
        <f>AND(ISNUMBER(INDR_PaymentDetails[[#This Row],[GST Withheld]]), INDR_PaymentDetails[[#This Row],[GST Withheld]] &gt;=0)</f>
        <v>0</v>
      </c>
      <c r="Q1028" s="40" t="b">
        <f t="shared" si="33"/>
        <v>1</v>
      </c>
    </row>
    <row r="1029" spans="2:17" ht="23.25" customHeight="1" x14ac:dyDescent="0.2">
      <c r="B1029" s="45"/>
      <c r="C1029" s="68"/>
      <c r="D1029" s="28"/>
      <c r="E1029" s="52" t="str">
        <f>IF(ISBLANK(INDR_PaymentDetails[[#This Row],[Total Indemnity Amount Paid]]), "", (INDR_PaymentDetails[[#This Row],[Total Indemnity Amount Paid]] / 9))</f>
        <v/>
      </c>
      <c r="F1029" s="53"/>
      <c r="G1029" s="47"/>
      <c r="I10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29" s="44" t="b">
        <f>LEN(INDR_PaymentDetails[[#This Row],[Taxpayer Name]]) &gt; 0</f>
        <v>0</v>
      </c>
      <c r="L1029" s="44" t="b">
        <f t="shared" si="34"/>
        <v>0</v>
      </c>
      <c r="M1029" s="44"/>
      <c r="N1029" s="40" t="b">
        <f>AND(ISNUMBER(INDR_PaymentDetails[[#This Row],[Total Indemnity Amount Paid]]), INDR_PaymentDetails[[#This Row],[Total Indemnity Amount Paid]] &gt;= 0)</f>
        <v>0</v>
      </c>
      <c r="O1029" s="40" t="b">
        <f>AND(ISNUMBER(INDR_PaymentDetails[[#This Row],[GST Withheld]]), INDR_PaymentDetails[[#This Row],[GST Withheld]] &gt;=0)</f>
        <v>0</v>
      </c>
      <c r="Q1029" s="40" t="b">
        <f t="shared" si="33"/>
        <v>1</v>
      </c>
    </row>
    <row r="1030" spans="2:17" ht="23.25" customHeight="1" x14ac:dyDescent="0.2">
      <c r="B1030" s="45"/>
      <c r="C1030" s="68"/>
      <c r="D1030" s="28"/>
      <c r="E1030" s="52" t="str">
        <f>IF(ISBLANK(INDR_PaymentDetails[[#This Row],[Total Indemnity Amount Paid]]), "", (INDR_PaymentDetails[[#This Row],[Total Indemnity Amount Paid]] / 9))</f>
        <v/>
      </c>
      <c r="F1030" s="53"/>
      <c r="G1030" s="47"/>
      <c r="I10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30" s="44" t="b">
        <f>LEN(INDR_PaymentDetails[[#This Row],[Taxpayer Name]]) &gt; 0</f>
        <v>0</v>
      </c>
      <c r="L1030" s="44" t="b">
        <f t="shared" si="34"/>
        <v>0</v>
      </c>
      <c r="M1030" s="44"/>
      <c r="N1030" s="40" t="b">
        <f>AND(ISNUMBER(INDR_PaymentDetails[[#This Row],[Total Indemnity Amount Paid]]), INDR_PaymentDetails[[#This Row],[Total Indemnity Amount Paid]] &gt;= 0)</f>
        <v>0</v>
      </c>
      <c r="O1030" s="40" t="b">
        <f>AND(ISNUMBER(INDR_PaymentDetails[[#This Row],[GST Withheld]]), INDR_PaymentDetails[[#This Row],[GST Withheld]] &gt;=0)</f>
        <v>0</v>
      </c>
      <c r="Q1030" s="40" t="b">
        <f t="shared" si="33"/>
        <v>1</v>
      </c>
    </row>
    <row r="1031" spans="2:17" ht="23.25" customHeight="1" x14ac:dyDescent="0.2">
      <c r="B1031" s="45"/>
      <c r="C1031" s="68"/>
      <c r="D1031" s="28"/>
      <c r="E1031" s="52" t="str">
        <f>IF(ISBLANK(INDR_PaymentDetails[[#This Row],[Total Indemnity Amount Paid]]), "", (INDR_PaymentDetails[[#This Row],[Total Indemnity Amount Paid]] / 9))</f>
        <v/>
      </c>
      <c r="F1031" s="53"/>
      <c r="G1031" s="47"/>
      <c r="I10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31" s="44" t="b">
        <f>LEN(INDR_PaymentDetails[[#This Row],[Taxpayer Name]]) &gt; 0</f>
        <v>0</v>
      </c>
      <c r="L1031" s="44" t="b">
        <f t="shared" si="34"/>
        <v>0</v>
      </c>
      <c r="M1031" s="44"/>
      <c r="N1031" s="40" t="b">
        <f>AND(ISNUMBER(INDR_PaymentDetails[[#This Row],[Total Indemnity Amount Paid]]), INDR_PaymentDetails[[#This Row],[Total Indemnity Amount Paid]] &gt;= 0)</f>
        <v>0</v>
      </c>
      <c r="O1031" s="40" t="b">
        <f>AND(ISNUMBER(INDR_PaymentDetails[[#This Row],[GST Withheld]]), INDR_PaymentDetails[[#This Row],[GST Withheld]] &gt;=0)</f>
        <v>0</v>
      </c>
      <c r="Q1031" s="40" t="b">
        <f t="shared" si="33"/>
        <v>1</v>
      </c>
    </row>
    <row r="1032" spans="2:17" ht="23.25" customHeight="1" x14ac:dyDescent="0.2">
      <c r="B1032" s="45"/>
      <c r="C1032" s="68"/>
      <c r="D1032" s="28"/>
      <c r="E1032" s="52" t="str">
        <f>IF(ISBLANK(INDR_PaymentDetails[[#This Row],[Total Indemnity Amount Paid]]), "", (INDR_PaymentDetails[[#This Row],[Total Indemnity Amount Paid]] / 9))</f>
        <v/>
      </c>
      <c r="F1032" s="53"/>
      <c r="G1032" s="47"/>
      <c r="I10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32" s="44" t="b">
        <f>LEN(INDR_PaymentDetails[[#This Row],[Taxpayer Name]]) &gt; 0</f>
        <v>0</v>
      </c>
      <c r="L1032" s="44" t="b">
        <f t="shared" si="34"/>
        <v>0</v>
      </c>
      <c r="M1032" s="44"/>
      <c r="N1032" s="40" t="b">
        <f>AND(ISNUMBER(INDR_PaymentDetails[[#This Row],[Total Indemnity Amount Paid]]), INDR_PaymentDetails[[#This Row],[Total Indemnity Amount Paid]] &gt;= 0)</f>
        <v>0</v>
      </c>
      <c r="O1032" s="40" t="b">
        <f>AND(ISNUMBER(INDR_PaymentDetails[[#This Row],[GST Withheld]]), INDR_PaymentDetails[[#This Row],[GST Withheld]] &gt;=0)</f>
        <v>0</v>
      </c>
      <c r="Q1032" s="40" t="b">
        <f t="shared" si="33"/>
        <v>1</v>
      </c>
    </row>
    <row r="1033" spans="2:17" ht="23.25" customHeight="1" x14ac:dyDescent="0.2">
      <c r="B1033" s="45"/>
      <c r="C1033" s="68"/>
      <c r="D1033" s="28"/>
      <c r="E1033" s="52" t="str">
        <f>IF(ISBLANK(INDR_PaymentDetails[[#This Row],[Total Indemnity Amount Paid]]), "", (INDR_PaymentDetails[[#This Row],[Total Indemnity Amount Paid]] / 9))</f>
        <v/>
      </c>
      <c r="F1033" s="53"/>
      <c r="G1033" s="47"/>
      <c r="I10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33" s="44" t="b">
        <f>LEN(INDR_PaymentDetails[[#This Row],[Taxpayer Name]]) &gt; 0</f>
        <v>0</v>
      </c>
      <c r="L1033" s="44" t="b">
        <f t="shared" si="34"/>
        <v>0</v>
      </c>
      <c r="M1033" s="44"/>
      <c r="N1033" s="40" t="b">
        <f>AND(ISNUMBER(INDR_PaymentDetails[[#This Row],[Total Indemnity Amount Paid]]), INDR_PaymentDetails[[#This Row],[Total Indemnity Amount Paid]] &gt;= 0)</f>
        <v>0</v>
      </c>
      <c r="O1033" s="40" t="b">
        <f>AND(ISNUMBER(INDR_PaymentDetails[[#This Row],[GST Withheld]]), INDR_PaymentDetails[[#This Row],[GST Withheld]] &gt;=0)</f>
        <v>0</v>
      </c>
      <c r="Q1033" s="40" t="b">
        <f t="shared" si="33"/>
        <v>1</v>
      </c>
    </row>
    <row r="1034" spans="2:17" ht="23.25" customHeight="1" x14ac:dyDescent="0.2">
      <c r="B1034" s="45"/>
      <c r="C1034" s="68"/>
      <c r="D1034" s="28"/>
      <c r="E1034" s="52" t="str">
        <f>IF(ISBLANK(INDR_PaymentDetails[[#This Row],[Total Indemnity Amount Paid]]), "", (INDR_PaymentDetails[[#This Row],[Total Indemnity Amount Paid]] / 9))</f>
        <v/>
      </c>
      <c r="F1034" s="53"/>
      <c r="G1034" s="47"/>
      <c r="I10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34" s="44" t="b">
        <f>LEN(INDR_PaymentDetails[[#This Row],[Taxpayer Name]]) &gt; 0</f>
        <v>0</v>
      </c>
      <c r="L1034" s="44" t="b">
        <f t="shared" si="34"/>
        <v>0</v>
      </c>
      <c r="M1034" s="44"/>
      <c r="N1034" s="40" t="b">
        <f>AND(ISNUMBER(INDR_PaymentDetails[[#This Row],[Total Indemnity Amount Paid]]), INDR_PaymentDetails[[#This Row],[Total Indemnity Amount Paid]] &gt;= 0)</f>
        <v>0</v>
      </c>
      <c r="O1034" s="40" t="b">
        <f>AND(ISNUMBER(INDR_PaymentDetails[[#This Row],[GST Withheld]]), INDR_PaymentDetails[[#This Row],[GST Withheld]] &gt;=0)</f>
        <v>0</v>
      </c>
      <c r="Q1034" s="40" t="b">
        <f t="shared" si="33"/>
        <v>1</v>
      </c>
    </row>
    <row r="1035" spans="2:17" ht="23.25" customHeight="1" x14ac:dyDescent="0.2">
      <c r="B1035" s="45"/>
      <c r="C1035" s="68"/>
      <c r="D1035" s="28"/>
      <c r="E1035" s="52" t="str">
        <f>IF(ISBLANK(INDR_PaymentDetails[[#This Row],[Total Indemnity Amount Paid]]), "", (INDR_PaymentDetails[[#This Row],[Total Indemnity Amount Paid]] / 9))</f>
        <v/>
      </c>
      <c r="F1035" s="53"/>
      <c r="G1035" s="47"/>
      <c r="I10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35" s="44" t="b">
        <f>LEN(INDR_PaymentDetails[[#This Row],[Taxpayer Name]]) &gt; 0</f>
        <v>0</v>
      </c>
      <c r="L1035" s="44" t="b">
        <f t="shared" si="34"/>
        <v>0</v>
      </c>
      <c r="M1035" s="44"/>
      <c r="N1035" s="40" t="b">
        <f>AND(ISNUMBER(INDR_PaymentDetails[[#This Row],[Total Indemnity Amount Paid]]), INDR_PaymentDetails[[#This Row],[Total Indemnity Amount Paid]] &gt;= 0)</f>
        <v>0</v>
      </c>
      <c r="O1035" s="40" t="b">
        <f>AND(ISNUMBER(INDR_PaymentDetails[[#This Row],[GST Withheld]]), INDR_PaymentDetails[[#This Row],[GST Withheld]] &gt;=0)</f>
        <v>0</v>
      </c>
      <c r="Q1035" s="40" t="b">
        <f t="shared" si="33"/>
        <v>1</v>
      </c>
    </row>
    <row r="1036" spans="2:17" ht="23.25" customHeight="1" x14ac:dyDescent="0.2">
      <c r="B1036" s="45"/>
      <c r="C1036" s="68"/>
      <c r="D1036" s="28"/>
      <c r="E1036" s="52" t="str">
        <f>IF(ISBLANK(INDR_PaymentDetails[[#This Row],[Total Indemnity Amount Paid]]), "", (INDR_PaymentDetails[[#This Row],[Total Indemnity Amount Paid]] / 9))</f>
        <v/>
      </c>
      <c r="F1036" s="53"/>
      <c r="G1036" s="47"/>
      <c r="I10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36" s="44" t="b">
        <f>LEN(INDR_PaymentDetails[[#This Row],[Taxpayer Name]]) &gt; 0</f>
        <v>0</v>
      </c>
      <c r="L1036" s="44" t="b">
        <f t="shared" si="34"/>
        <v>0</v>
      </c>
      <c r="M1036" s="44"/>
      <c r="N1036" s="40" t="b">
        <f>AND(ISNUMBER(INDR_PaymentDetails[[#This Row],[Total Indemnity Amount Paid]]), INDR_PaymentDetails[[#This Row],[Total Indemnity Amount Paid]] &gt;= 0)</f>
        <v>0</v>
      </c>
      <c r="O1036" s="40" t="b">
        <f>AND(ISNUMBER(INDR_PaymentDetails[[#This Row],[GST Withheld]]), INDR_PaymentDetails[[#This Row],[GST Withheld]] &gt;=0)</f>
        <v>0</v>
      </c>
      <c r="Q1036" s="40" t="b">
        <f t="shared" si="33"/>
        <v>1</v>
      </c>
    </row>
    <row r="1037" spans="2:17" ht="23.25" customHeight="1" x14ac:dyDescent="0.2">
      <c r="B1037" s="45"/>
      <c r="C1037" s="68"/>
      <c r="D1037" s="28"/>
      <c r="E1037" s="52" t="str">
        <f>IF(ISBLANK(INDR_PaymentDetails[[#This Row],[Total Indemnity Amount Paid]]), "", (INDR_PaymentDetails[[#This Row],[Total Indemnity Amount Paid]] / 9))</f>
        <v/>
      </c>
      <c r="F1037" s="53"/>
      <c r="G1037" s="47"/>
      <c r="I10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37" s="44" t="b">
        <f>LEN(INDR_PaymentDetails[[#This Row],[Taxpayer Name]]) &gt; 0</f>
        <v>0</v>
      </c>
      <c r="L1037" s="44" t="b">
        <f t="shared" si="34"/>
        <v>0</v>
      </c>
      <c r="M1037" s="44"/>
      <c r="N1037" s="40" t="b">
        <f>AND(ISNUMBER(INDR_PaymentDetails[[#This Row],[Total Indemnity Amount Paid]]), INDR_PaymentDetails[[#This Row],[Total Indemnity Amount Paid]] &gt;= 0)</f>
        <v>0</v>
      </c>
      <c r="O1037" s="40" t="b">
        <f>AND(ISNUMBER(INDR_PaymentDetails[[#This Row],[GST Withheld]]), INDR_PaymentDetails[[#This Row],[GST Withheld]] &gt;=0)</f>
        <v>0</v>
      </c>
      <c r="Q1037" s="40" t="b">
        <f t="shared" si="33"/>
        <v>1</v>
      </c>
    </row>
    <row r="1038" spans="2:17" ht="23.25" customHeight="1" x14ac:dyDescent="0.2">
      <c r="B1038" s="45"/>
      <c r="C1038" s="68"/>
      <c r="D1038" s="28"/>
      <c r="E1038" s="52" t="str">
        <f>IF(ISBLANK(INDR_PaymentDetails[[#This Row],[Total Indemnity Amount Paid]]), "", (INDR_PaymentDetails[[#This Row],[Total Indemnity Amount Paid]] / 9))</f>
        <v/>
      </c>
      <c r="F1038" s="53"/>
      <c r="G1038" s="47"/>
      <c r="I10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38" s="44" t="b">
        <f>LEN(INDR_PaymentDetails[[#This Row],[Taxpayer Name]]) &gt; 0</f>
        <v>0</v>
      </c>
      <c r="L1038" s="44" t="b">
        <f t="shared" si="34"/>
        <v>0</v>
      </c>
      <c r="M1038" s="44"/>
      <c r="N1038" s="40" t="b">
        <f>AND(ISNUMBER(INDR_PaymentDetails[[#This Row],[Total Indemnity Amount Paid]]), INDR_PaymentDetails[[#This Row],[Total Indemnity Amount Paid]] &gt;= 0)</f>
        <v>0</v>
      </c>
      <c r="O1038" s="40" t="b">
        <f>AND(ISNUMBER(INDR_PaymentDetails[[#This Row],[GST Withheld]]), INDR_PaymentDetails[[#This Row],[GST Withheld]] &gt;=0)</f>
        <v>0</v>
      </c>
      <c r="Q1038" s="40" t="b">
        <f t="shared" si="33"/>
        <v>1</v>
      </c>
    </row>
    <row r="1039" spans="2:17" ht="23.25" customHeight="1" x14ac:dyDescent="0.2">
      <c r="B1039" s="45"/>
      <c r="C1039" s="68"/>
      <c r="D1039" s="28"/>
      <c r="E1039" s="52" t="str">
        <f>IF(ISBLANK(INDR_PaymentDetails[[#This Row],[Total Indemnity Amount Paid]]), "", (INDR_PaymentDetails[[#This Row],[Total Indemnity Amount Paid]] / 9))</f>
        <v/>
      </c>
      <c r="F1039" s="53"/>
      <c r="G1039" s="47"/>
      <c r="I10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39" s="44" t="b">
        <f>LEN(INDR_PaymentDetails[[#This Row],[Taxpayer Name]]) &gt; 0</f>
        <v>0</v>
      </c>
      <c r="L1039" s="44" t="b">
        <f t="shared" si="34"/>
        <v>0</v>
      </c>
      <c r="M1039" s="44"/>
      <c r="N1039" s="40" t="b">
        <f>AND(ISNUMBER(INDR_PaymentDetails[[#This Row],[Total Indemnity Amount Paid]]), INDR_PaymentDetails[[#This Row],[Total Indemnity Amount Paid]] &gt;= 0)</f>
        <v>0</v>
      </c>
      <c r="O1039" s="40" t="b">
        <f>AND(ISNUMBER(INDR_PaymentDetails[[#This Row],[GST Withheld]]), INDR_PaymentDetails[[#This Row],[GST Withheld]] &gt;=0)</f>
        <v>0</v>
      </c>
      <c r="Q1039" s="40" t="b">
        <f t="shared" si="33"/>
        <v>1</v>
      </c>
    </row>
    <row r="1040" spans="2:17" ht="23.25" customHeight="1" x14ac:dyDescent="0.2">
      <c r="B1040" s="45"/>
      <c r="C1040" s="68"/>
      <c r="D1040" s="28"/>
      <c r="E1040" s="52" t="str">
        <f>IF(ISBLANK(INDR_PaymentDetails[[#This Row],[Total Indemnity Amount Paid]]), "", (INDR_PaymentDetails[[#This Row],[Total Indemnity Amount Paid]] / 9))</f>
        <v/>
      </c>
      <c r="F1040" s="53"/>
      <c r="G1040" s="47"/>
      <c r="I10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40" s="44" t="b">
        <f>LEN(INDR_PaymentDetails[[#This Row],[Taxpayer Name]]) &gt; 0</f>
        <v>0</v>
      </c>
      <c r="L1040" s="44" t="b">
        <f t="shared" si="34"/>
        <v>0</v>
      </c>
      <c r="M1040" s="44"/>
      <c r="N1040" s="40" t="b">
        <f>AND(ISNUMBER(INDR_PaymentDetails[[#This Row],[Total Indemnity Amount Paid]]), INDR_PaymentDetails[[#This Row],[Total Indemnity Amount Paid]] &gt;= 0)</f>
        <v>0</v>
      </c>
      <c r="O1040" s="40" t="b">
        <f>AND(ISNUMBER(INDR_PaymentDetails[[#This Row],[GST Withheld]]), INDR_PaymentDetails[[#This Row],[GST Withheld]] &gt;=0)</f>
        <v>0</v>
      </c>
      <c r="Q1040" s="40" t="b">
        <f t="shared" si="33"/>
        <v>1</v>
      </c>
    </row>
    <row r="1041" spans="2:17" ht="23.25" customHeight="1" x14ac:dyDescent="0.2">
      <c r="B1041" s="45"/>
      <c r="C1041" s="68"/>
      <c r="D1041" s="28"/>
      <c r="E1041" s="52" t="str">
        <f>IF(ISBLANK(INDR_PaymentDetails[[#This Row],[Total Indemnity Amount Paid]]), "", (INDR_PaymentDetails[[#This Row],[Total Indemnity Amount Paid]] / 9))</f>
        <v/>
      </c>
      <c r="F1041" s="53"/>
      <c r="G1041" s="47"/>
      <c r="I10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41" s="44" t="b">
        <f>LEN(INDR_PaymentDetails[[#This Row],[Taxpayer Name]]) &gt; 0</f>
        <v>0</v>
      </c>
      <c r="L1041" s="44" t="b">
        <f t="shared" si="34"/>
        <v>0</v>
      </c>
      <c r="M1041" s="44"/>
      <c r="N1041" s="40" t="b">
        <f>AND(ISNUMBER(INDR_PaymentDetails[[#This Row],[Total Indemnity Amount Paid]]), INDR_PaymentDetails[[#This Row],[Total Indemnity Amount Paid]] &gt;= 0)</f>
        <v>0</v>
      </c>
      <c r="O1041" s="40" t="b">
        <f>AND(ISNUMBER(INDR_PaymentDetails[[#This Row],[GST Withheld]]), INDR_PaymentDetails[[#This Row],[GST Withheld]] &gt;=0)</f>
        <v>0</v>
      </c>
      <c r="Q1041" s="40" t="b">
        <f t="shared" si="33"/>
        <v>1</v>
      </c>
    </row>
    <row r="1042" spans="2:17" ht="23.25" customHeight="1" x14ac:dyDescent="0.2">
      <c r="B1042" s="45"/>
      <c r="C1042" s="68"/>
      <c r="D1042" s="28"/>
      <c r="E1042" s="52" t="str">
        <f>IF(ISBLANK(INDR_PaymentDetails[[#This Row],[Total Indemnity Amount Paid]]), "", (INDR_PaymentDetails[[#This Row],[Total Indemnity Amount Paid]] / 9))</f>
        <v/>
      </c>
      <c r="F1042" s="53"/>
      <c r="G1042" s="47"/>
      <c r="I10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42" s="44" t="b">
        <f>LEN(INDR_PaymentDetails[[#This Row],[Taxpayer Name]]) &gt; 0</f>
        <v>0</v>
      </c>
      <c r="L1042" s="44" t="b">
        <f t="shared" si="34"/>
        <v>0</v>
      </c>
      <c r="M1042" s="44"/>
      <c r="N1042" s="40" t="b">
        <f>AND(ISNUMBER(INDR_PaymentDetails[[#This Row],[Total Indemnity Amount Paid]]), INDR_PaymentDetails[[#This Row],[Total Indemnity Amount Paid]] &gt;= 0)</f>
        <v>0</v>
      </c>
      <c r="O1042" s="40" t="b">
        <f>AND(ISNUMBER(INDR_PaymentDetails[[#This Row],[GST Withheld]]), INDR_PaymentDetails[[#This Row],[GST Withheld]] &gt;=0)</f>
        <v>0</v>
      </c>
      <c r="Q1042" s="40" t="b">
        <f t="shared" si="33"/>
        <v>1</v>
      </c>
    </row>
    <row r="1043" spans="2:17" ht="23.25" customHeight="1" x14ac:dyDescent="0.2">
      <c r="B1043" s="45"/>
      <c r="C1043" s="68"/>
      <c r="D1043" s="28"/>
      <c r="E1043" s="52" t="str">
        <f>IF(ISBLANK(INDR_PaymentDetails[[#This Row],[Total Indemnity Amount Paid]]), "", (INDR_PaymentDetails[[#This Row],[Total Indemnity Amount Paid]] / 9))</f>
        <v/>
      </c>
      <c r="F1043" s="53"/>
      <c r="G1043" s="47"/>
      <c r="I10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43" s="44" t="b">
        <f>LEN(INDR_PaymentDetails[[#This Row],[Taxpayer Name]]) &gt; 0</f>
        <v>0</v>
      </c>
      <c r="L1043" s="44" t="b">
        <f t="shared" si="34"/>
        <v>0</v>
      </c>
      <c r="M1043" s="44"/>
      <c r="N1043" s="40" t="b">
        <f>AND(ISNUMBER(INDR_PaymentDetails[[#This Row],[Total Indemnity Amount Paid]]), INDR_PaymentDetails[[#This Row],[Total Indemnity Amount Paid]] &gt;= 0)</f>
        <v>0</v>
      </c>
      <c r="O1043" s="40" t="b">
        <f>AND(ISNUMBER(INDR_PaymentDetails[[#This Row],[GST Withheld]]), INDR_PaymentDetails[[#This Row],[GST Withheld]] &gt;=0)</f>
        <v>0</v>
      </c>
      <c r="Q1043" s="40" t="b">
        <f t="shared" si="33"/>
        <v>1</v>
      </c>
    </row>
    <row r="1044" spans="2:17" ht="23.25" customHeight="1" x14ac:dyDescent="0.2">
      <c r="B1044" s="45"/>
      <c r="C1044" s="68"/>
      <c r="D1044" s="28"/>
      <c r="E1044" s="52" t="str">
        <f>IF(ISBLANK(INDR_PaymentDetails[[#This Row],[Total Indemnity Amount Paid]]), "", (INDR_PaymentDetails[[#This Row],[Total Indemnity Amount Paid]] / 9))</f>
        <v/>
      </c>
      <c r="F1044" s="53"/>
      <c r="G1044" s="47"/>
      <c r="I10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44" s="44" t="b">
        <f>LEN(INDR_PaymentDetails[[#This Row],[Taxpayer Name]]) &gt; 0</f>
        <v>0</v>
      </c>
      <c r="L1044" s="44" t="b">
        <f t="shared" si="34"/>
        <v>0</v>
      </c>
      <c r="M1044" s="44"/>
      <c r="N1044" s="40" t="b">
        <f>AND(ISNUMBER(INDR_PaymentDetails[[#This Row],[Total Indemnity Amount Paid]]), INDR_PaymentDetails[[#This Row],[Total Indemnity Amount Paid]] &gt;= 0)</f>
        <v>0</v>
      </c>
      <c r="O1044" s="40" t="b">
        <f>AND(ISNUMBER(INDR_PaymentDetails[[#This Row],[GST Withheld]]), INDR_PaymentDetails[[#This Row],[GST Withheld]] &gt;=0)</f>
        <v>0</v>
      </c>
      <c r="Q1044" s="40" t="b">
        <f t="shared" si="33"/>
        <v>1</v>
      </c>
    </row>
    <row r="1045" spans="2:17" ht="23.25" customHeight="1" x14ac:dyDescent="0.2">
      <c r="B1045" s="45"/>
      <c r="C1045" s="68"/>
      <c r="D1045" s="28"/>
      <c r="E1045" s="52" t="str">
        <f>IF(ISBLANK(INDR_PaymentDetails[[#This Row],[Total Indemnity Amount Paid]]), "", (INDR_PaymentDetails[[#This Row],[Total Indemnity Amount Paid]] / 9))</f>
        <v/>
      </c>
      <c r="F1045" s="53"/>
      <c r="G1045" s="47"/>
      <c r="I10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45" s="44" t="b">
        <f>LEN(INDR_PaymentDetails[[#This Row],[Taxpayer Name]]) &gt; 0</f>
        <v>0</v>
      </c>
      <c r="L1045" s="44" t="b">
        <f t="shared" si="34"/>
        <v>0</v>
      </c>
      <c r="M1045" s="44"/>
      <c r="N1045" s="40" t="b">
        <f>AND(ISNUMBER(INDR_PaymentDetails[[#This Row],[Total Indemnity Amount Paid]]), INDR_PaymentDetails[[#This Row],[Total Indemnity Amount Paid]] &gt;= 0)</f>
        <v>0</v>
      </c>
      <c r="O1045" s="40" t="b">
        <f>AND(ISNUMBER(INDR_PaymentDetails[[#This Row],[GST Withheld]]), INDR_PaymentDetails[[#This Row],[GST Withheld]] &gt;=0)</f>
        <v>0</v>
      </c>
      <c r="Q1045" s="40" t="b">
        <f t="shared" si="33"/>
        <v>1</v>
      </c>
    </row>
    <row r="1046" spans="2:17" ht="23.25" customHeight="1" x14ac:dyDescent="0.2">
      <c r="B1046" s="45"/>
      <c r="C1046" s="68"/>
      <c r="D1046" s="28"/>
      <c r="E1046" s="52" t="str">
        <f>IF(ISBLANK(INDR_PaymentDetails[[#This Row],[Total Indemnity Amount Paid]]), "", (INDR_PaymentDetails[[#This Row],[Total Indemnity Amount Paid]] / 9))</f>
        <v/>
      </c>
      <c r="F1046" s="53"/>
      <c r="G1046" s="47"/>
      <c r="I10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46" s="44" t="b">
        <f>LEN(INDR_PaymentDetails[[#This Row],[Taxpayer Name]]) &gt; 0</f>
        <v>0</v>
      </c>
      <c r="L1046" s="44" t="b">
        <f t="shared" si="34"/>
        <v>0</v>
      </c>
      <c r="M1046" s="44"/>
      <c r="N1046" s="40" t="b">
        <f>AND(ISNUMBER(INDR_PaymentDetails[[#This Row],[Total Indemnity Amount Paid]]), INDR_PaymentDetails[[#This Row],[Total Indemnity Amount Paid]] &gt;= 0)</f>
        <v>0</v>
      </c>
      <c r="O1046" s="40" t="b">
        <f>AND(ISNUMBER(INDR_PaymentDetails[[#This Row],[GST Withheld]]), INDR_PaymentDetails[[#This Row],[GST Withheld]] &gt;=0)</f>
        <v>0</v>
      </c>
      <c r="Q1046" s="40" t="b">
        <f t="shared" si="33"/>
        <v>1</v>
      </c>
    </row>
    <row r="1047" spans="2:17" ht="23.25" customHeight="1" x14ac:dyDescent="0.2">
      <c r="B1047" s="45"/>
      <c r="C1047" s="68"/>
      <c r="D1047" s="28"/>
      <c r="E1047" s="52" t="str">
        <f>IF(ISBLANK(INDR_PaymentDetails[[#This Row],[Total Indemnity Amount Paid]]), "", (INDR_PaymentDetails[[#This Row],[Total Indemnity Amount Paid]] / 9))</f>
        <v/>
      </c>
      <c r="F1047" s="53"/>
      <c r="G1047" s="47"/>
      <c r="I10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47" s="44" t="b">
        <f>LEN(INDR_PaymentDetails[[#This Row],[Taxpayer Name]]) &gt; 0</f>
        <v>0</v>
      </c>
      <c r="L1047" s="44" t="b">
        <f t="shared" si="34"/>
        <v>0</v>
      </c>
      <c r="M1047" s="44"/>
      <c r="N1047" s="40" t="b">
        <f>AND(ISNUMBER(INDR_PaymentDetails[[#This Row],[Total Indemnity Amount Paid]]), INDR_PaymentDetails[[#This Row],[Total Indemnity Amount Paid]] &gt;= 0)</f>
        <v>0</v>
      </c>
      <c r="O1047" s="40" t="b">
        <f>AND(ISNUMBER(INDR_PaymentDetails[[#This Row],[GST Withheld]]), INDR_PaymentDetails[[#This Row],[GST Withheld]] &gt;=0)</f>
        <v>0</v>
      </c>
      <c r="Q1047" s="40" t="b">
        <f t="shared" si="33"/>
        <v>1</v>
      </c>
    </row>
    <row r="1048" spans="2:17" ht="23.25" customHeight="1" x14ac:dyDescent="0.2">
      <c r="B1048" s="45"/>
      <c r="C1048" s="68"/>
      <c r="D1048" s="28"/>
      <c r="E1048" s="52" t="str">
        <f>IF(ISBLANK(INDR_PaymentDetails[[#This Row],[Total Indemnity Amount Paid]]), "", (INDR_PaymentDetails[[#This Row],[Total Indemnity Amount Paid]] / 9))</f>
        <v/>
      </c>
      <c r="F1048" s="53"/>
      <c r="G1048" s="47"/>
      <c r="I10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48" s="44" t="b">
        <f>LEN(INDR_PaymentDetails[[#This Row],[Taxpayer Name]]) &gt; 0</f>
        <v>0</v>
      </c>
      <c r="L1048" s="44" t="b">
        <f t="shared" si="34"/>
        <v>0</v>
      </c>
      <c r="M1048" s="44"/>
      <c r="N1048" s="40" t="b">
        <f>AND(ISNUMBER(INDR_PaymentDetails[[#This Row],[Total Indemnity Amount Paid]]), INDR_PaymentDetails[[#This Row],[Total Indemnity Amount Paid]] &gt;= 0)</f>
        <v>0</v>
      </c>
      <c r="O1048" s="40" t="b">
        <f>AND(ISNUMBER(INDR_PaymentDetails[[#This Row],[GST Withheld]]), INDR_PaymentDetails[[#This Row],[GST Withheld]] &gt;=0)</f>
        <v>0</v>
      </c>
      <c r="Q1048" s="40" t="b">
        <f t="shared" si="33"/>
        <v>1</v>
      </c>
    </row>
    <row r="1049" spans="2:17" ht="23.25" customHeight="1" x14ac:dyDescent="0.2">
      <c r="B1049" s="45"/>
      <c r="C1049" s="68"/>
      <c r="D1049" s="28"/>
      <c r="E1049" s="52" t="str">
        <f>IF(ISBLANK(INDR_PaymentDetails[[#This Row],[Total Indemnity Amount Paid]]), "", (INDR_PaymentDetails[[#This Row],[Total Indemnity Amount Paid]] / 9))</f>
        <v/>
      </c>
      <c r="F1049" s="53"/>
      <c r="G1049" s="47"/>
      <c r="I10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49" s="44" t="b">
        <f>LEN(INDR_PaymentDetails[[#This Row],[Taxpayer Name]]) &gt; 0</f>
        <v>0</v>
      </c>
      <c r="L1049" s="44" t="b">
        <f t="shared" si="34"/>
        <v>0</v>
      </c>
      <c r="M1049" s="44"/>
      <c r="N1049" s="40" t="b">
        <f>AND(ISNUMBER(INDR_PaymentDetails[[#This Row],[Total Indemnity Amount Paid]]), INDR_PaymentDetails[[#This Row],[Total Indemnity Amount Paid]] &gt;= 0)</f>
        <v>0</v>
      </c>
      <c r="O1049" s="40" t="b">
        <f>AND(ISNUMBER(INDR_PaymentDetails[[#This Row],[GST Withheld]]), INDR_PaymentDetails[[#This Row],[GST Withheld]] &gt;=0)</f>
        <v>0</v>
      </c>
      <c r="Q1049" s="40" t="b">
        <f t="shared" ref="Q1049:Q1112" si="35">OR(I1049, AND(L1049:O1049))</f>
        <v>1</v>
      </c>
    </row>
    <row r="1050" spans="2:17" ht="23.25" customHeight="1" x14ac:dyDescent="0.2">
      <c r="B1050" s="45"/>
      <c r="C1050" s="68"/>
      <c r="D1050" s="28"/>
      <c r="E1050" s="52" t="str">
        <f>IF(ISBLANK(INDR_PaymentDetails[[#This Row],[Total Indemnity Amount Paid]]), "", (INDR_PaymentDetails[[#This Row],[Total Indemnity Amount Paid]] / 9))</f>
        <v/>
      </c>
      <c r="F1050" s="53"/>
      <c r="G1050" s="47"/>
      <c r="I10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50" s="44" t="b">
        <f>LEN(INDR_PaymentDetails[[#This Row],[Taxpayer Name]]) &gt; 0</f>
        <v>0</v>
      </c>
      <c r="L1050" s="44" t="b">
        <f t="shared" si="34"/>
        <v>0</v>
      </c>
      <c r="M1050" s="44"/>
      <c r="N1050" s="40" t="b">
        <f>AND(ISNUMBER(INDR_PaymentDetails[[#This Row],[Total Indemnity Amount Paid]]), INDR_PaymentDetails[[#This Row],[Total Indemnity Amount Paid]] &gt;= 0)</f>
        <v>0</v>
      </c>
      <c r="O1050" s="40" t="b">
        <f>AND(ISNUMBER(INDR_PaymentDetails[[#This Row],[GST Withheld]]), INDR_PaymentDetails[[#This Row],[GST Withheld]] &gt;=0)</f>
        <v>0</v>
      </c>
      <c r="Q1050" s="40" t="b">
        <f t="shared" si="35"/>
        <v>1</v>
      </c>
    </row>
    <row r="1051" spans="2:17" ht="23.25" customHeight="1" x14ac:dyDescent="0.2">
      <c r="B1051" s="45"/>
      <c r="C1051" s="68"/>
      <c r="D1051" s="28"/>
      <c r="E1051" s="52" t="str">
        <f>IF(ISBLANK(INDR_PaymentDetails[[#This Row],[Total Indemnity Amount Paid]]), "", (INDR_PaymentDetails[[#This Row],[Total Indemnity Amount Paid]] / 9))</f>
        <v/>
      </c>
      <c r="F1051" s="53"/>
      <c r="G1051" s="47"/>
      <c r="I10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51" s="44" t="b">
        <f>LEN(INDR_PaymentDetails[[#This Row],[Taxpayer Name]]) &gt; 0</f>
        <v>0</v>
      </c>
      <c r="L1051" s="44" t="b">
        <f t="shared" si="34"/>
        <v>0</v>
      </c>
      <c r="M1051" s="44"/>
      <c r="N1051" s="40" t="b">
        <f>AND(ISNUMBER(INDR_PaymentDetails[[#This Row],[Total Indemnity Amount Paid]]), INDR_PaymentDetails[[#This Row],[Total Indemnity Amount Paid]] &gt;= 0)</f>
        <v>0</v>
      </c>
      <c r="O1051" s="40" t="b">
        <f>AND(ISNUMBER(INDR_PaymentDetails[[#This Row],[GST Withheld]]), INDR_PaymentDetails[[#This Row],[GST Withheld]] &gt;=0)</f>
        <v>0</v>
      </c>
      <c r="Q1051" s="40" t="b">
        <f t="shared" si="35"/>
        <v>1</v>
      </c>
    </row>
    <row r="1052" spans="2:17" ht="23.25" customHeight="1" x14ac:dyDescent="0.2">
      <c r="B1052" s="45"/>
      <c r="C1052" s="68"/>
      <c r="D1052" s="28"/>
      <c r="E1052" s="52" t="str">
        <f>IF(ISBLANK(INDR_PaymentDetails[[#This Row],[Total Indemnity Amount Paid]]), "", (INDR_PaymentDetails[[#This Row],[Total Indemnity Amount Paid]] / 9))</f>
        <v/>
      </c>
      <c r="F1052" s="53"/>
      <c r="G1052" s="47"/>
      <c r="I10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52" s="44" t="b">
        <f>LEN(INDR_PaymentDetails[[#This Row],[Taxpayer Name]]) &gt; 0</f>
        <v>0</v>
      </c>
      <c r="L1052" s="44" t="b">
        <f t="shared" si="34"/>
        <v>0</v>
      </c>
      <c r="M1052" s="44"/>
      <c r="N1052" s="40" t="b">
        <f>AND(ISNUMBER(INDR_PaymentDetails[[#This Row],[Total Indemnity Amount Paid]]), INDR_PaymentDetails[[#This Row],[Total Indemnity Amount Paid]] &gt;= 0)</f>
        <v>0</v>
      </c>
      <c r="O1052" s="40" t="b">
        <f>AND(ISNUMBER(INDR_PaymentDetails[[#This Row],[GST Withheld]]), INDR_PaymentDetails[[#This Row],[GST Withheld]] &gt;=0)</f>
        <v>0</v>
      </c>
      <c r="Q1052" s="40" t="b">
        <f t="shared" si="35"/>
        <v>1</v>
      </c>
    </row>
    <row r="1053" spans="2:17" ht="23.25" customHeight="1" x14ac:dyDescent="0.2">
      <c r="B1053" s="45"/>
      <c r="C1053" s="68"/>
      <c r="D1053" s="28"/>
      <c r="E1053" s="52" t="str">
        <f>IF(ISBLANK(INDR_PaymentDetails[[#This Row],[Total Indemnity Amount Paid]]), "", (INDR_PaymentDetails[[#This Row],[Total Indemnity Amount Paid]] / 9))</f>
        <v/>
      </c>
      <c r="F1053" s="53"/>
      <c r="G1053" s="47"/>
      <c r="I10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53" s="44" t="b">
        <f>LEN(INDR_PaymentDetails[[#This Row],[Taxpayer Name]]) &gt; 0</f>
        <v>0</v>
      </c>
      <c r="L1053" s="44" t="b">
        <f t="shared" si="34"/>
        <v>0</v>
      </c>
      <c r="M1053" s="44"/>
      <c r="N1053" s="40" t="b">
        <f>AND(ISNUMBER(INDR_PaymentDetails[[#This Row],[Total Indemnity Amount Paid]]), INDR_PaymentDetails[[#This Row],[Total Indemnity Amount Paid]] &gt;= 0)</f>
        <v>0</v>
      </c>
      <c r="O1053" s="40" t="b">
        <f>AND(ISNUMBER(INDR_PaymentDetails[[#This Row],[GST Withheld]]), INDR_PaymentDetails[[#This Row],[GST Withheld]] &gt;=0)</f>
        <v>0</v>
      </c>
      <c r="Q1053" s="40" t="b">
        <f t="shared" si="35"/>
        <v>1</v>
      </c>
    </row>
    <row r="1054" spans="2:17" ht="23.25" customHeight="1" x14ac:dyDescent="0.2">
      <c r="B1054" s="45"/>
      <c r="C1054" s="68"/>
      <c r="D1054" s="28"/>
      <c r="E1054" s="52" t="str">
        <f>IF(ISBLANK(INDR_PaymentDetails[[#This Row],[Total Indemnity Amount Paid]]), "", (INDR_PaymentDetails[[#This Row],[Total Indemnity Amount Paid]] / 9))</f>
        <v/>
      </c>
      <c r="F1054" s="53"/>
      <c r="G1054" s="47"/>
      <c r="I10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54" s="44" t="b">
        <f>LEN(INDR_PaymentDetails[[#This Row],[Taxpayer Name]]) &gt; 0</f>
        <v>0</v>
      </c>
      <c r="L1054" s="44" t="b">
        <f t="shared" si="34"/>
        <v>0</v>
      </c>
      <c r="M1054" s="44"/>
      <c r="N1054" s="40" t="b">
        <f>AND(ISNUMBER(INDR_PaymentDetails[[#This Row],[Total Indemnity Amount Paid]]), INDR_PaymentDetails[[#This Row],[Total Indemnity Amount Paid]] &gt;= 0)</f>
        <v>0</v>
      </c>
      <c r="O1054" s="40" t="b">
        <f>AND(ISNUMBER(INDR_PaymentDetails[[#This Row],[GST Withheld]]), INDR_PaymentDetails[[#This Row],[GST Withheld]] &gt;=0)</f>
        <v>0</v>
      </c>
      <c r="Q1054" s="40" t="b">
        <f t="shared" si="35"/>
        <v>1</v>
      </c>
    </row>
    <row r="1055" spans="2:17" ht="23.25" customHeight="1" x14ac:dyDescent="0.2">
      <c r="B1055" s="45"/>
      <c r="C1055" s="68"/>
      <c r="D1055" s="28"/>
      <c r="E1055" s="52" t="str">
        <f>IF(ISBLANK(INDR_PaymentDetails[[#This Row],[Total Indemnity Amount Paid]]), "", (INDR_PaymentDetails[[#This Row],[Total Indemnity Amount Paid]] / 9))</f>
        <v/>
      </c>
      <c r="F1055" s="53"/>
      <c r="G1055" s="47"/>
      <c r="I10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55" s="44" t="b">
        <f>LEN(INDR_PaymentDetails[[#This Row],[Taxpayer Name]]) &gt; 0</f>
        <v>0</v>
      </c>
      <c r="L1055" s="44" t="b">
        <f t="shared" si="34"/>
        <v>0</v>
      </c>
      <c r="M1055" s="44"/>
      <c r="N1055" s="40" t="b">
        <f>AND(ISNUMBER(INDR_PaymentDetails[[#This Row],[Total Indemnity Amount Paid]]), INDR_PaymentDetails[[#This Row],[Total Indemnity Amount Paid]] &gt;= 0)</f>
        <v>0</v>
      </c>
      <c r="O1055" s="40" t="b">
        <f>AND(ISNUMBER(INDR_PaymentDetails[[#This Row],[GST Withheld]]), INDR_PaymentDetails[[#This Row],[GST Withheld]] &gt;=0)</f>
        <v>0</v>
      </c>
      <c r="Q1055" s="40" t="b">
        <f t="shared" si="35"/>
        <v>1</v>
      </c>
    </row>
    <row r="1056" spans="2:17" ht="23.25" customHeight="1" x14ac:dyDescent="0.2">
      <c r="B1056" s="45"/>
      <c r="C1056" s="68"/>
      <c r="D1056" s="28"/>
      <c r="E1056" s="52" t="str">
        <f>IF(ISBLANK(INDR_PaymentDetails[[#This Row],[Total Indemnity Amount Paid]]), "", (INDR_PaymentDetails[[#This Row],[Total Indemnity Amount Paid]] / 9))</f>
        <v/>
      </c>
      <c r="F1056" s="53"/>
      <c r="G1056" s="47"/>
      <c r="I10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56" s="44" t="b">
        <f>LEN(INDR_PaymentDetails[[#This Row],[Taxpayer Name]]) &gt; 0</f>
        <v>0</v>
      </c>
      <c r="L1056" s="44" t="b">
        <f t="shared" si="34"/>
        <v>0</v>
      </c>
      <c r="M1056" s="44"/>
      <c r="N1056" s="40" t="b">
        <f>AND(ISNUMBER(INDR_PaymentDetails[[#This Row],[Total Indemnity Amount Paid]]), INDR_PaymentDetails[[#This Row],[Total Indemnity Amount Paid]] &gt;= 0)</f>
        <v>0</v>
      </c>
      <c r="O1056" s="40" t="b">
        <f>AND(ISNUMBER(INDR_PaymentDetails[[#This Row],[GST Withheld]]), INDR_PaymentDetails[[#This Row],[GST Withheld]] &gt;=0)</f>
        <v>0</v>
      </c>
      <c r="Q1056" s="40" t="b">
        <f t="shared" si="35"/>
        <v>1</v>
      </c>
    </row>
    <row r="1057" spans="2:17" ht="23.25" customHeight="1" x14ac:dyDescent="0.2">
      <c r="B1057" s="45"/>
      <c r="C1057" s="68"/>
      <c r="D1057" s="28"/>
      <c r="E1057" s="52" t="str">
        <f>IF(ISBLANK(INDR_PaymentDetails[[#This Row],[Total Indemnity Amount Paid]]), "", (INDR_PaymentDetails[[#This Row],[Total Indemnity Amount Paid]] / 9))</f>
        <v/>
      </c>
      <c r="F1057" s="53"/>
      <c r="G1057" s="47"/>
      <c r="I10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57" s="44" t="b">
        <f>LEN(INDR_PaymentDetails[[#This Row],[Taxpayer Name]]) &gt; 0</f>
        <v>0</v>
      </c>
      <c r="L1057" s="44" t="b">
        <f t="shared" si="34"/>
        <v>0</v>
      </c>
      <c r="M1057" s="44"/>
      <c r="N1057" s="40" t="b">
        <f>AND(ISNUMBER(INDR_PaymentDetails[[#This Row],[Total Indemnity Amount Paid]]), INDR_PaymentDetails[[#This Row],[Total Indemnity Amount Paid]] &gt;= 0)</f>
        <v>0</v>
      </c>
      <c r="O1057" s="40" t="b">
        <f>AND(ISNUMBER(INDR_PaymentDetails[[#This Row],[GST Withheld]]), INDR_PaymentDetails[[#This Row],[GST Withheld]] &gt;=0)</f>
        <v>0</v>
      </c>
      <c r="Q1057" s="40" t="b">
        <f t="shared" si="35"/>
        <v>1</v>
      </c>
    </row>
    <row r="1058" spans="2:17" ht="23.25" customHeight="1" x14ac:dyDescent="0.2">
      <c r="B1058" s="45"/>
      <c r="C1058" s="68"/>
      <c r="D1058" s="28"/>
      <c r="E1058" s="52" t="str">
        <f>IF(ISBLANK(INDR_PaymentDetails[[#This Row],[Total Indemnity Amount Paid]]), "", (INDR_PaymentDetails[[#This Row],[Total Indemnity Amount Paid]] / 9))</f>
        <v/>
      </c>
      <c r="F1058" s="53"/>
      <c r="G1058" s="47"/>
      <c r="I10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58" s="44" t="b">
        <f>LEN(INDR_PaymentDetails[[#This Row],[Taxpayer Name]]) &gt; 0</f>
        <v>0</v>
      </c>
      <c r="L1058" s="44" t="b">
        <f t="shared" si="34"/>
        <v>0</v>
      </c>
      <c r="M1058" s="44"/>
      <c r="N1058" s="40" t="b">
        <f>AND(ISNUMBER(INDR_PaymentDetails[[#This Row],[Total Indemnity Amount Paid]]), INDR_PaymentDetails[[#This Row],[Total Indemnity Amount Paid]] &gt;= 0)</f>
        <v>0</v>
      </c>
      <c r="O1058" s="40" t="b">
        <f>AND(ISNUMBER(INDR_PaymentDetails[[#This Row],[GST Withheld]]), INDR_PaymentDetails[[#This Row],[GST Withheld]] &gt;=0)</f>
        <v>0</v>
      </c>
      <c r="Q1058" s="40" t="b">
        <f t="shared" si="35"/>
        <v>1</v>
      </c>
    </row>
    <row r="1059" spans="2:17" ht="23.25" customHeight="1" x14ac:dyDescent="0.2">
      <c r="B1059" s="45"/>
      <c r="C1059" s="68"/>
      <c r="D1059" s="28"/>
      <c r="E1059" s="52" t="str">
        <f>IF(ISBLANK(INDR_PaymentDetails[[#This Row],[Total Indemnity Amount Paid]]), "", (INDR_PaymentDetails[[#This Row],[Total Indemnity Amount Paid]] / 9))</f>
        <v/>
      </c>
      <c r="F1059" s="53"/>
      <c r="G1059" s="47"/>
      <c r="I10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59" s="44" t="b">
        <f>LEN(INDR_PaymentDetails[[#This Row],[Taxpayer Name]]) &gt; 0</f>
        <v>0</v>
      </c>
      <c r="L1059" s="44" t="b">
        <f t="shared" si="34"/>
        <v>0</v>
      </c>
      <c r="M1059" s="44"/>
      <c r="N1059" s="40" t="b">
        <f>AND(ISNUMBER(INDR_PaymentDetails[[#This Row],[Total Indemnity Amount Paid]]), INDR_PaymentDetails[[#This Row],[Total Indemnity Amount Paid]] &gt;= 0)</f>
        <v>0</v>
      </c>
      <c r="O1059" s="40" t="b">
        <f>AND(ISNUMBER(INDR_PaymentDetails[[#This Row],[GST Withheld]]), INDR_PaymentDetails[[#This Row],[GST Withheld]] &gt;=0)</f>
        <v>0</v>
      </c>
      <c r="Q1059" s="40" t="b">
        <f t="shared" si="35"/>
        <v>1</v>
      </c>
    </row>
    <row r="1060" spans="2:17" ht="23.25" customHeight="1" x14ac:dyDescent="0.2">
      <c r="B1060" s="45"/>
      <c r="C1060" s="68"/>
      <c r="D1060" s="28"/>
      <c r="E1060" s="52" t="str">
        <f>IF(ISBLANK(INDR_PaymentDetails[[#This Row],[Total Indemnity Amount Paid]]), "", (INDR_PaymentDetails[[#This Row],[Total Indemnity Amount Paid]] / 9))</f>
        <v/>
      </c>
      <c r="F1060" s="53"/>
      <c r="G1060" s="47"/>
      <c r="I10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60" s="44" t="b">
        <f>LEN(INDR_PaymentDetails[[#This Row],[Taxpayer Name]]) &gt; 0</f>
        <v>0</v>
      </c>
      <c r="L1060" s="44" t="b">
        <f t="shared" si="34"/>
        <v>0</v>
      </c>
      <c r="M1060" s="44"/>
      <c r="N1060" s="40" t="b">
        <f>AND(ISNUMBER(INDR_PaymentDetails[[#This Row],[Total Indemnity Amount Paid]]), INDR_PaymentDetails[[#This Row],[Total Indemnity Amount Paid]] &gt;= 0)</f>
        <v>0</v>
      </c>
      <c r="O1060" s="40" t="b">
        <f>AND(ISNUMBER(INDR_PaymentDetails[[#This Row],[GST Withheld]]), INDR_PaymentDetails[[#This Row],[GST Withheld]] &gt;=0)</f>
        <v>0</v>
      </c>
      <c r="Q1060" s="40" t="b">
        <f t="shared" si="35"/>
        <v>1</v>
      </c>
    </row>
    <row r="1061" spans="2:17" ht="23.25" customHeight="1" x14ac:dyDescent="0.2">
      <c r="B1061" s="45"/>
      <c r="C1061" s="68"/>
      <c r="D1061" s="28"/>
      <c r="E1061" s="52" t="str">
        <f>IF(ISBLANK(INDR_PaymentDetails[[#This Row],[Total Indemnity Amount Paid]]), "", (INDR_PaymentDetails[[#This Row],[Total Indemnity Amount Paid]] / 9))</f>
        <v/>
      </c>
      <c r="F1061" s="53"/>
      <c r="G1061" s="47"/>
      <c r="I10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61" s="44" t="b">
        <f>LEN(INDR_PaymentDetails[[#This Row],[Taxpayer Name]]) &gt; 0</f>
        <v>0</v>
      </c>
      <c r="L1061" s="44" t="b">
        <f t="shared" si="34"/>
        <v>0</v>
      </c>
      <c r="M1061" s="44"/>
      <c r="N1061" s="40" t="b">
        <f>AND(ISNUMBER(INDR_PaymentDetails[[#This Row],[Total Indemnity Amount Paid]]), INDR_PaymentDetails[[#This Row],[Total Indemnity Amount Paid]] &gt;= 0)</f>
        <v>0</v>
      </c>
      <c r="O1061" s="40" t="b">
        <f>AND(ISNUMBER(INDR_PaymentDetails[[#This Row],[GST Withheld]]), INDR_PaymentDetails[[#This Row],[GST Withheld]] &gt;=0)</f>
        <v>0</v>
      </c>
      <c r="Q1061" s="40" t="b">
        <f t="shared" si="35"/>
        <v>1</v>
      </c>
    </row>
    <row r="1062" spans="2:17" ht="23.25" customHeight="1" x14ac:dyDescent="0.2">
      <c r="B1062" s="45"/>
      <c r="C1062" s="68"/>
      <c r="D1062" s="28"/>
      <c r="E1062" s="52" t="str">
        <f>IF(ISBLANK(INDR_PaymentDetails[[#This Row],[Total Indemnity Amount Paid]]), "", (INDR_PaymentDetails[[#This Row],[Total Indemnity Amount Paid]] / 9))</f>
        <v/>
      </c>
      <c r="F1062" s="53"/>
      <c r="G1062" s="47"/>
      <c r="I10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62" s="44" t="b">
        <f>LEN(INDR_PaymentDetails[[#This Row],[Taxpayer Name]]) &gt; 0</f>
        <v>0</v>
      </c>
      <c r="L1062" s="44" t="b">
        <f t="shared" si="34"/>
        <v>0</v>
      </c>
      <c r="M1062" s="44"/>
      <c r="N1062" s="40" t="b">
        <f>AND(ISNUMBER(INDR_PaymentDetails[[#This Row],[Total Indemnity Amount Paid]]), INDR_PaymentDetails[[#This Row],[Total Indemnity Amount Paid]] &gt;= 0)</f>
        <v>0</v>
      </c>
      <c r="O1062" s="40" t="b">
        <f>AND(ISNUMBER(INDR_PaymentDetails[[#This Row],[GST Withheld]]), INDR_PaymentDetails[[#This Row],[GST Withheld]] &gt;=0)</f>
        <v>0</v>
      </c>
      <c r="Q1062" s="40" t="b">
        <f t="shared" si="35"/>
        <v>1</v>
      </c>
    </row>
    <row r="1063" spans="2:17" ht="23.25" customHeight="1" x14ac:dyDescent="0.2">
      <c r="B1063" s="45"/>
      <c r="C1063" s="68"/>
      <c r="D1063" s="28"/>
      <c r="E1063" s="52" t="str">
        <f>IF(ISBLANK(INDR_PaymentDetails[[#This Row],[Total Indemnity Amount Paid]]), "", (INDR_PaymentDetails[[#This Row],[Total Indemnity Amount Paid]] / 9))</f>
        <v/>
      </c>
      <c r="F1063" s="53"/>
      <c r="G1063" s="47"/>
      <c r="I10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63" s="44" t="b">
        <f>LEN(INDR_PaymentDetails[[#This Row],[Taxpayer Name]]) &gt; 0</f>
        <v>0</v>
      </c>
      <c r="L1063" s="44" t="b">
        <f t="shared" si="34"/>
        <v>0</v>
      </c>
      <c r="M1063" s="44"/>
      <c r="N1063" s="40" t="b">
        <f>AND(ISNUMBER(INDR_PaymentDetails[[#This Row],[Total Indemnity Amount Paid]]), INDR_PaymentDetails[[#This Row],[Total Indemnity Amount Paid]] &gt;= 0)</f>
        <v>0</v>
      </c>
      <c r="O1063" s="40" t="b">
        <f>AND(ISNUMBER(INDR_PaymentDetails[[#This Row],[GST Withheld]]), INDR_PaymentDetails[[#This Row],[GST Withheld]] &gt;=0)</f>
        <v>0</v>
      </c>
      <c r="Q1063" s="40" t="b">
        <f t="shared" si="35"/>
        <v>1</v>
      </c>
    </row>
    <row r="1064" spans="2:17" ht="23.25" customHeight="1" x14ac:dyDescent="0.2">
      <c r="B1064" s="45"/>
      <c r="C1064" s="68"/>
      <c r="D1064" s="28"/>
      <c r="E1064" s="52" t="str">
        <f>IF(ISBLANK(INDR_PaymentDetails[[#This Row],[Total Indemnity Amount Paid]]), "", (INDR_PaymentDetails[[#This Row],[Total Indemnity Amount Paid]] / 9))</f>
        <v/>
      </c>
      <c r="F1064" s="53"/>
      <c r="G1064" s="47"/>
      <c r="I10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64" s="44" t="b">
        <f>LEN(INDR_PaymentDetails[[#This Row],[Taxpayer Name]]) &gt; 0</f>
        <v>0</v>
      </c>
      <c r="L1064" s="44" t="b">
        <f t="shared" si="34"/>
        <v>0</v>
      </c>
      <c r="M1064" s="44"/>
      <c r="N1064" s="40" t="b">
        <f>AND(ISNUMBER(INDR_PaymentDetails[[#This Row],[Total Indemnity Amount Paid]]), INDR_PaymentDetails[[#This Row],[Total Indemnity Amount Paid]] &gt;= 0)</f>
        <v>0</v>
      </c>
      <c r="O1064" s="40" t="b">
        <f>AND(ISNUMBER(INDR_PaymentDetails[[#This Row],[GST Withheld]]), INDR_PaymentDetails[[#This Row],[GST Withheld]] &gt;=0)</f>
        <v>0</v>
      </c>
      <c r="Q1064" s="40" t="b">
        <f t="shared" si="35"/>
        <v>1</v>
      </c>
    </row>
    <row r="1065" spans="2:17" ht="23.25" customHeight="1" x14ac:dyDescent="0.2">
      <c r="B1065" s="45"/>
      <c r="C1065" s="68"/>
      <c r="D1065" s="28"/>
      <c r="E1065" s="52" t="str">
        <f>IF(ISBLANK(INDR_PaymentDetails[[#This Row],[Total Indemnity Amount Paid]]), "", (INDR_PaymentDetails[[#This Row],[Total Indemnity Amount Paid]] / 9))</f>
        <v/>
      </c>
      <c r="F1065" s="53"/>
      <c r="G1065" s="47"/>
      <c r="I10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65" s="44" t="b">
        <f>LEN(INDR_PaymentDetails[[#This Row],[Taxpayer Name]]) &gt; 0</f>
        <v>0</v>
      </c>
      <c r="L1065" s="44" t="b">
        <f t="shared" si="34"/>
        <v>0</v>
      </c>
      <c r="M1065" s="44"/>
      <c r="N1065" s="40" t="b">
        <f>AND(ISNUMBER(INDR_PaymentDetails[[#This Row],[Total Indemnity Amount Paid]]), INDR_PaymentDetails[[#This Row],[Total Indemnity Amount Paid]] &gt;= 0)</f>
        <v>0</v>
      </c>
      <c r="O1065" s="40" t="b">
        <f>AND(ISNUMBER(INDR_PaymentDetails[[#This Row],[GST Withheld]]), INDR_PaymentDetails[[#This Row],[GST Withheld]] &gt;=0)</f>
        <v>0</v>
      </c>
      <c r="Q1065" s="40" t="b">
        <f t="shared" si="35"/>
        <v>1</v>
      </c>
    </row>
    <row r="1066" spans="2:17" ht="23.25" customHeight="1" x14ac:dyDescent="0.2">
      <c r="B1066" s="45"/>
      <c r="C1066" s="68"/>
      <c r="D1066" s="28"/>
      <c r="E1066" s="52" t="str">
        <f>IF(ISBLANK(INDR_PaymentDetails[[#This Row],[Total Indemnity Amount Paid]]), "", (INDR_PaymentDetails[[#This Row],[Total Indemnity Amount Paid]] / 9))</f>
        <v/>
      </c>
      <c r="F1066" s="53"/>
      <c r="G1066" s="47"/>
      <c r="I10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66" s="44" t="b">
        <f>LEN(INDR_PaymentDetails[[#This Row],[Taxpayer Name]]) &gt; 0</f>
        <v>0</v>
      </c>
      <c r="L1066" s="44" t="b">
        <f t="shared" si="34"/>
        <v>0</v>
      </c>
      <c r="M1066" s="44"/>
      <c r="N1066" s="40" t="b">
        <f>AND(ISNUMBER(INDR_PaymentDetails[[#This Row],[Total Indemnity Amount Paid]]), INDR_PaymentDetails[[#This Row],[Total Indemnity Amount Paid]] &gt;= 0)</f>
        <v>0</v>
      </c>
      <c r="O1066" s="40" t="b">
        <f>AND(ISNUMBER(INDR_PaymentDetails[[#This Row],[GST Withheld]]), INDR_PaymentDetails[[#This Row],[GST Withheld]] &gt;=0)</f>
        <v>0</v>
      </c>
      <c r="Q1066" s="40" t="b">
        <f t="shared" si="35"/>
        <v>1</v>
      </c>
    </row>
    <row r="1067" spans="2:17" ht="23.25" customHeight="1" x14ac:dyDescent="0.2">
      <c r="B1067" s="45"/>
      <c r="C1067" s="68"/>
      <c r="D1067" s="28"/>
      <c r="E1067" s="52" t="str">
        <f>IF(ISBLANK(INDR_PaymentDetails[[#This Row],[Total Indemnity Amount Paid]]), "", (INDR_PaymentDetails[[#This Row],[Total Indemnity Amount Paid]] / 9))</f>
        <v/>
      </c>
      <c r="F1067" s="53"/>
      <c r="G1067" s="47"/>
      <c r="I10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67" s="44" t="b">
        <f>LEN(INDR_PaymentDetails[[#This Row],[Taxpayer Name]]) &gt; 0</f>
        <v>0</v>
      </c>
      <c r="L1067" s="44" t="b">
        <f t="shared" si="34"/>
        <v>0</v>
      </c>
      <c r="M1067" s="44"/>
      <c r="N1067" s="40" t="b">
        <f>AND(ISNUMBER(INDR_PaymentDetails[[#This Row],[Total Indemnity Amount Paid]]), INDR_PaymentDetails[[#This Row],[Total Indemnity Amount Paid]] &gt;= 0)</f>
        <v>0</v>
      </c>
      <c r="O1067" s="40" t="b">
        <f>AND(ISNUMBER(INDR_PaymentDetails[[#This Row],[GST Withheld]]), INDR_PaymentDetails[[#This Row],[GST Withheld]] &gt;=0)</f>
        <v>0</v>
      </c>
      <c r="Q1067" s="40" t="b">
        <f t="shared" si="35"/>
        <v>1</v>
      </c>
    </row>
    <row r="1068" spans="2:17" ht="23.25" customHeight="1" x14ac:dyDescent="0.2">
      <c r="B1068" s="45"/>
      <c r="C1068" s="68"/>
      <c r="D1068" s="28"/>
      <c r="E1068" s="52" t="str">
        <f>IF(ISBLANK(INDR_PaymentDetails[[#This Row],[Total Indemnity Amount Paid]]), "", (INDR_PaymentDetails[[#This Row],[Total Indemnity Amount Paid]] / 9))</f>
        <v/>
      </c>
      <c r="F1068" s="53"/>
      <c r="G1068" s="47"/>
      <c r="I10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68" s="44" t="b">
        <f>LEN(INDR_PaymentDetails[[#This Row],[Taxpayer Name]]) &gt; 0</f>
        <v>0</v>
      </c>
      <c r="L1068" s="44" t="b">
        <f t="shared" si="34"/>
        <v>0</v>
      </c>
      <c r="M1068" s="44"/>
      <c r="N1068" s="40" t="b">
        <f>AND(ISNUMBER(INDR_PaymentDetails[[#This Row],[Total Indemnity Amount Paid]]), INDR_PaymentDetails[[#This Row],[Total Indemnity Amount Paid]] &gt;= 0)</f>
        <v>0</v>
      </c>
      <c r="O1068" s="40" t="b">
        <f>AND(ISNUMBER(INDR_PaymentDetails[[#This Row],[GST Withheld]]), INDR_PaymentDetails[[#This Row],[GST Withheld]] &gt;=0)</f>
        <v>0</v>
      </c>
      <c r="Q1068" s="40" t="b">
        <f t="shared" si="35"/>
        <v>1</v>
      </c>
    </row>
    <row r="1069" spans="2:17" ht="23.25" customHeight="1" x14ac:dyDescent="0.2">
      <c r="B1069" s="45"/>
      <c r="C1069" s="68"/>
      <c r="D1069" s="28"/>
      <c r="E1069" s="52" t="str">
        <f>IF(ISBLANK(INDR_PaymentDetails[[#This Row],[Total Indemnity Amount Paid]]), "", (INDR_PaymentDetails[[#This Row],[Total Indemnity Amount Paid]] / 9))</f>
        <v/>
      </c>
      <c r="F1069" s="53"/>
      <c r="G1069" s="47"/>
      <c r="I10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69" s="44" t="b">
        <f>LEN(INDR_PaymentDetails[[#This Row],[Taxpayer Name]]) &gt; 0</f>
        <v>0</v>
      </c>
      <c r="L1069" s="44" t="b">
        <f t="shared" si="34"/>
        <v>0</v>
      </c>
      <c r="M1069" s="44"/>
      <c r="N1069" s="40" t="b">
        <f>AND(ISNUMBER(INDR_PaymentDetails[[#This Row],[Total Indemnity Amount Paid]]), INDR_PaymentDetails[[#This Row],[Total Indemnity Amount Paid]] &gt;= 0)</f>
        <v>0</v>
      </c>
      <c r="O1069" s="40" t="b">
        <f>AND(ISNUMBER(INDR_PaymentDetails[[#This Row],[GST Withheld]]), INDR_PaymentDetails[[#This Row],[GST Withheld]] &gt;=0)</f>
        <v>0</v>
      </c>
      <c r="Q1069" s="40" t="b">
        <f t="shared" si="35"/>
        <v>1</v>
      </c>
    </row>
    <row r="1070" spans="2:17" ht="23.25" customHeight="1" x14ac:dyDescent="0.2">
      <c r="B1070" s="45"/>
      <c r="C1070" s="68"/>
      <c r="D1070" s="28"/>
      <c r="E1070" s="52" t="str">
        <f>IF(ISBLANK(INDR_PaymentDetails[[#This Row],[Total Indemnity Amount Paid]]), "", (INDR_PaymentDetails[[#This Row],[Total Indemnity Amount Paid]] / 9))</f>
        <v/>
      </c>
      <c r="F1070" s="53"/>
      <c r="G1070" s="47"/>
      <c r="I10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70" s="44" t="b">
        <f>LEN(INDR_PaymentDetails[[#This Row],[Taxpayer Name]]) &gt; 0</f>
        <v>0</v>
      </c>
      <c r="L1070" s="44" t="b">
        <f t="shared" si="34"/>
        <v>0</v>
      </c>
      <c r="M1070" s="44"/>
      <c r="N1070" s="40" t="b">
        <f>AND(ISNUMBER(INDR_PaymentDetails[[#This Row],[Total Indemnity Amount Paid]]), INDR_PaymentDetails[[#This Row],[Total Indemnity Amount Paid]] &gt;= 0)</f>
        <v>0</v>
      </c>
      <c r="O1070" s="40" t="b">
        <f>AND(ISNUMBER(INDR_PaymentDetails[[#This Row],[GST Withheld]]), INDR_PaymentDetails[[#This Row],[GST Withheld]] &gt;=0)</f>
        <v>0</v>
      </c>
      <c r="Q1070" s="40" t="b">
        <f t="shared" si="35"/>
        <v>1</v>
      </c>
    </row>
    <row r="1071" spans="2:17" ht="23.25" customHeight="1" x14ac:dyDescent="0.2">
      <c r="B1071" s="45"/>
      <c r="C1071" s="68"/>
      <c r="D1071" s="28"/>
      <c r="E1071" s="52" t="str">
        <f>IF(ISBLANK(INDR_PaymentDetails[[#This Row],[Total Indemnity Amount Paid]]), "", (INDR_PaymentDetails[[#This Row],[Total Indemnity Amount Paid]] / 9))</f>
        <v/>
      </c>
      <c r="F1071" s="53"/>
      <c r="G1071" s="47"/>
      <c r="I10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71" s="44" t="b">
        <f>LEN(INDR_PaymentDetails[[#This Row],[Taxpayer Name]]) &gt; 0</f>
        <v>0</v>
      </c>
      <c r="L1071" s="44" t="b">
        <f t="shared" si="34"/>
        <v>0</v>
      </c>
      <c r="M1071" s="44"/>
      <c r="N1071" s="40" t="b">
        <f>AND(ISNUMBER(INDR_PaymentDetails[[#This Row],[Total Indemnity Amount Paid]]), INDR_PaymentDetails[[#This Row],[Total Indemnity Amount Paid]] &gt;= 0)</f>
        <v>0</v>
      </c>
      <c r="O1071" s="40" t="b">
        <f>AND(ISNUMBER(INDR_PaymentDetails[[#This Row],[GST Withheld]]), INDR_PaymentDetails[[#This Row],[GST Withheld]] &gt;=0)</f>
        <v>0</v>
      </c>
      <c r="Q1071" s="40" t="b">
        <f t="shared" si="35"/>
        <v>1</v>
      </c>
    </row>
    <row r="1072" spans="2:17" ht="23.25" customHeight="1" x14ac:dyDescent="0.2">
      <c r="B1072" s="45"/>
      <c r="C1072" s="68"/>
      <c r="D1072" s="28"/>
      <c r="E1072" s="52" t="str">
        <f>IF(ISBLANK(INDR_PaymentDetails[[#This Row],[Total Indemnity Amount Paid]]), "", (INDR_PaymentDetails[[#This Row],[Total Indemnity Amount Paid]] / 9))</f>
        <v/>
      </c>
      <c r="F1072" s="53"/>
      <c r="G1072" s="47"/>
      <c r="I10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72" s="44" t="b">
        <f>LEN(INDR_PaymentDetails[[#This Row],[Taxpayer Name]]) &gt; 0</f>
        <v>0</v>
      </c>
      <c r="L1072" s="44" t="b">
        <f t="shared" si="34"/>
        <v>0</v>
      </c>
      <c r="M1072" s="44"/>
      <c r="N1072" s="40" t="b">
        <f>AND(ISNUMBER(INDR_PaymentDetails[[#This Row],[Total Indemnity Amount Paid]]), INDR_PaymentDetails[[#This Row],[Total Indemnity Amount Paid]] &gt;= 0)</f>
        <v>0</v>
      </c>
      <c r="O1072" s="40" t="b">
        <f>AND(ISNUMBER(INDR_PaymentDetails[[#This Row],[GST Withheld]]), INDR_PaymentDetails[[#This Row],[GST Withheld]] &gt;=0)</f>
        <v>0</v>
      </c>
      <c r="Q1072" s="40" t="b">
        <f t="shared" si="35"/>
        <v>1</v>
      </c>
    </row>
    <row r="1073" spans="2:17" ht="23.25" customHeight="1" x14ac:dyDescent="0.2">
      <c r="B1073" s="45"/>
      <c r="C1073" s="68"/>
      <c r="D1073" s="28"/>
      <c r="E1073" s="52" t="str">
        <f>IF(ISBLANK(INDR_PaymentDetails[[#This Row],[Total Indemnity Amount Paid]]), "", (INDR_PaymentDetails[[#This Row],[Total Indemnity Amount Paid]] / 9))</f>
        <v/>
      </c>
      <c r="F1073" s="53"/>
      <c r="G1073" s="47"/>
      <c r="I10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73" s="44" t="b">
        <f>LEN(INDR_PaymentDetails[[#This Row],[Taxpayer Name]]) &gt; 0</f>
        <v>0</v>
      </c>
      <c r="L1073" s="44" t="b">
        <f t="shared" si="34"/>
        <v>0</v>
      </c>
      <c r="M1073" s="44"/>
      <c r="N1073" s="40" t="b">
        <f>AND(ISNUMBER(INDR_PaymentDetails[[#This Row],[Total Indemnity Amount Paid]]), INDR_PaymentDetails[[#This Row],[Total Indemnity Amount Paid]] &gt;= 0)</f>
        <v>0</v>
      </c>
      <c r="O1073" s="40" t="b">
        <f>AND(ISNUMBER(INDR_PaymentDetails[[#This Row],[GST Withheld]]), INDR_PaymentDetails[[#This Row],[GST Withheld]] &gt;=0)</f>
        <v>0</v>
      </c>
      <c r="Q1073" s="40" t="b">
        <f t="shared" si="35"/>
        <v>1</v>
      </c>
    </row>
    <row r="1074" spans="2:17" ht="23.25" customHeight="1" x14ac:dyDescent="0.2">
      <c r="B1074" s="45"/>
      <c r="C1074" s="68"/>
      <c r="D1074" s="28"/>
      <c r="E1074" s="52" t="str">
        <f>IF(ISBLANK(INDR_PaymentDetails[[#This Row],[Total Indemnity Amount Paid]]), "", (INDR_PaymentDetails[[#This Row],[Total Indemnity Amount Paid]] / 9))</f>
        <v/>
      </c>
      <c r="F1074" s="53"/>
      <c r="G1074" s="47"/>
      <c r="I10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74" s="44" t="b">
        <f>LEN(INDR_PaymentDetails[[#This Row],[Taxpayer Name]]) &gt; 0</f>
        <v>0</v>
      </c>
      <c r="L1074" s="44" t="b">
        <f t="shared" si="34"/>
        <v>0</v>
      </c>
      <c r="M1074" s="44"/>
      <c r="N1074" s="40" t="b">
        <f>AND(ISNUMBER(INDR_PaymentDetails[[#This Row],[Total Indemnity Amount Paid]]), INDR_PaymentDetails[[#This Row],[Total Indemnity Amount Paid]] &gt;= 0)</f>
        <v>0</v>
      </c>
      <c r="O1074" s="40" t="b">
        <f>AND(ISNUMBER(INDR_PaymentDetails[[#This Row],[GST Withheld]]), INDR_PaymentDetails[[#This Row],[GST Withheld]] &gt;=0)</f>
        <v>0</v>
      </c>
      <c r="Q1074" s="40" t="b">
        <f t="shared" si="35"/>
        <v>1</v>
      </c>
    </row>
    <row r="1075" spans="2:17" ht="23.25" customHeight="1" x14ac:dyDescent="0.2">
      <c r="B1075" s="45"/>
      <c r="C1075" s="68"/>
      <c r="D1075" s="28"/>
      <c r="E1075" s="52" t="str">
        <f>IF(ISBLANK(INDR_PaymentDetails[[#This Row],[Total Indemnity Amount Paid]]), "", (INDR_PaymentDetails[[#This Row],[Total Indemnity Amount Paid]] / 9))</f>
        <v/>
      </c>
      <c r="F1075" s="53"/>
      <c r="G1075" s="47"/>
      <c r="I10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75" s="44" t="b">
        <f>LEN(INDR_PaymentDetails[[#This Row],[Taxpayer Name]]) &gt; 0</f>
        <v>0</v>
      </c>
      <c r="L1075" s="44" t="b">
        <f t="shared" si="34"/>
        <v>0</v>
      </c>
      <c r="M1075" s="44"/>
      <c r="N1075" s="40" t="b">
        <f>AND(ISNUMBER(INDR_PaymentDetails[[#This Row],[Total Indemnity Amount Paid]]), INDR_PaymentDetails[[#This Row],[Total Indemnity Amount Paid]] &gt;= 0)</f>
        <v>0</v>
      </c>
      <c r="O1075" s="40" t="b">
        <f>AND(ISNUMBER(INDR_PaymentDetails[[#This Row],[GST Withheld]]), INDR_PaymentDetails[[#This Row],[GST Withheld]] &gt;=0)</f>
        <v>0</v>
      </c>
      <c r="Q1075" s="40" t="b">
        <f t="shared" si="35"/>
        <v>1</v>
      </c>
    </row>
    <row r="1076" spans="2:17" ht="23.25" customHeight="1" x14ac:dyDescent="0.2">
      <c r="B1076" s="45"/>
      <c r="C1076" s="68"/>
      <c r="D1076" s="28"/>
      <c r="E1076" s="52" t="str">
        <f>IF(ISBLANK(INDR_PaymentDetails[[#This Row],[Total Indemnity Amount Paid]]), "", (INDR_PaymentDetails[[#This Row],[Total Indemnity Amount Paid]] / 9))</f>
        <v/>
      </c>
      <c r="F1076" s="53"/>
      <c r="G1076" s="47"/>
      <c r="I10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76" s="44" t="b">
        <f>LEN(INDR_PaymentDetails[[#This Row],[Taxpayer Name]]) &gt; 0</f>
        <v>0</v>
      </c>
      <c r="L1076" s="44" t="b">
        <f t="shared" si="34"/>
        <v>0</v>
      </c>
      <c r="M1076" s="44"/>
      <c r="N1076" s="40" t="b">
        <f>AND(ISNUMBER(INDR_PaymentDetails[[#This Row],[Total Indemnity Amount Paid]]), INDR_PaymentDetails[[#This Row],[Total Indemnity Amount Paid]] &gt;= 0)</f>
        <v>0</v>
      </c>
      <c r="O1076" s="40" t="b">
        <f>AND(ISNUMBER(INDR_PaymentDetails[[#This Row],[GST Withheld]]), INDR_PaymentDetails[[#This Row],[GST Withheld]] &gt;=0)</f>
        <v>0</v>
      </c>
      <c r="Q1076" s="40" t="b">
        <f t="shared" si="35"/>
        <v>1</v>
      </c>
    </row>
    <row r="1077" spans="2:17" ht="23.25" customHeight="1" x14ac:dyDescent="0.2">
      <c r="B1077" s="45"/>
      <c r="C1077" s="68"/>
      <c r="D1077" s="28"/>
      <c r="E1077" s="52" t="str">
        <f>IF(ISBLANK(INDR_PaymentDetails[[#This Row],[Total Indemnity Amount Paid]]), "", (INDR_PaymentDetails[[#This Row],[Total Indemnity Amount Paid]] / 9))</f>
        <v/>
      </c>
      <c r="F1077" s="53"/>
      <c r="G1077" s="47"/>
      <c r="I10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77" s="44" t="b">
        <f>LEN(INDR_PaymentDetails[[#This Row],[Taxpayer Name]]) &gt; 0</f>
        <v>0</v>
      </c>
      <c r="L1077" s="44" t="b">
        <f t="shared" si="34"/>
        <v>0</v>
      </c>
      <c r="M1077" s="44"/>
      <c r="N1077" s="40" t="b">
        <f>AND(ISNUMBER(INDR_PaymentDetails[[#This Row],[Total Indemnity Amount Paid]]), INDR_PaymentDetails[[#This Row],[Total Indemnity Amount Paid]] &gt;= 0)</f>
        <v>0</v>
      </c>
      <c r="O1077" s="40" t="b">
        <f>AND(ISNUMBER(INDR_PaymentDetails[[#This Row],[GST Withheld]]), INDR_PaymentDetails[[#This Row],[GST Withheld]] &gt;=0)</f>
        <v>0</v>
      </c>
      <c r="Q1077" s="40" t="b">
        <f t="shared" si="35"/>
        <v>1</v>
      </c>
    </row>
    <row r="1078" spans="2:17" ht="23.25" customHeight="1" x14ac:dyDescent="0.2">
      <c r="B1078" s="45"/>
      <c r="C1078" s="68"/>
      <c r="D1078" s="28"/>
      <c r="E1078" s="52" t="str">
        <f>IF(ISBLANK(INDR_PaymentDetails[[#This Row],[Total Indemnity Amount Paid]]), "", (INDR_PaymentDetails[[#This Row],[Total Indemnity Amount Paid]] / 9))</f>
        <v/>
      </c>
      <c r="F1078" s="53"/>
      <c r="G1078" s="47"/>
      <c r="I10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78" s="44" t="b">
        <f>LEN(INDR_PaymentDetails[[#This Row],[Taxpayer Name]]) &gt; 0</f>
        <v>0</v>
      </c>
      <c r="L1078" s="44" t="b">
        <f t="shared" si="34"/>
        <v>0</v>
      </c>
      <c r="M1078" s="44"/>
      <c r="N1078" s="40" t="b">
        <f>AND(ISNUMBER(INDR_PaymentDetails[[#This Row],[Total Indemnity Amount Paid]]), INDR_PaymentDetails[[#This Row],[Total Indemnity Amount Paid]] &gt;= 0)</f>
        <v>0</v>
      </c>
      <c r="O1078" s="40" t="b">
        <f>AND(ISNUMBER(INDR_PaymentDetails[[#This Row],[GST Withheld]]), INDR_PaymentDetails[[#This Row],[GST Withheld]] &gt;=0)</f>
        <v>0</v>
      </c>
      <c r="Q1078" s="40" t="b">
        <f t="shared" si="35"/>
        <v>1</v>
      </c>
    </row>
    <row r="1079" spans="2:17" ht="23.25" customHeight="1" x14ac:dyDescent="0.2">
      <c r="B1079" s="45"/>
      <c r="C1079" s="68"/>
      <c r="D1079" s="28"/>
      <c r="E1079" s="52" t="str">
        <f>IF(ISBLANK(INDR_PaymentDetails[[#This Row],[Total Indemnity Amount Paid]]), "", (INDR_PaymentDetails[[#This Row],[Total Indemnity Amount Paid]] / 9))</f>
        <v/>
      </c>
      <c r="F1079" s="53"/>
      <c r="G1079" s="47"/>
      <c r="I10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79" s="44" t="b">
        <f>LEN(INDR_PaymentDetails[[#This Row],[Taxpayer Name]]) &gt; 0</f>
        <v>0</v>
      </c>
      <c r="L1079" s="44" t="b">
        <f t="shared" si="34"/>
        <v>0</v>
      </c>
      <c r="M1079" s="44"/>
      <c r="N1079" s="40" t="b">
        <f>AND(ISNUMBER(INDR_PaymentDetails[[#This Row],[Total Indemnity Amount Paid]]), INDR_PaymentDetails[[#This Row],[Total Indemnity Amount Paid]] &gt;= 0)</f>
        <v>0</v>
      </c>
      <c r="O1079" s="40" t="b">
        <f>AND(ISNUMBER(INDR_PaymentDetails[[#This Row],[GST Withheld]]), INDR_PaymentDetails[[#This Row],[GST Withheld]] &gt;=0)</f>
        <v>0</v>
      </c>
      <c r="Q1079" s="40" t="b">
        <f t="shared" si="35"/>
        <v>1</v>
      </c>
    </row>
    <row r="1080" spans="2:17" ht="23.25" customHeight="1" x14ac:dyDescent="0.2">
      <c r="B1080" s="45"/>
      <c r="C1080" s="68"/>
      <c r="D1080" s="28"/>
      <c r="E1080" s="52" t="str">
        <f>IF(ISBLANK(INDR_PaymentDetails[[#This Row],[Total Indemnity Amount Paid]]), "", (INDR_PaymentDetails[[#This Row],[Total Indemnity Amount Paid]] / 9))</f>
        <v/>
      </c>
      <c r="F1080" s="53"/>
      <c r="G1080" s="47"/>
      <c r="I10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80" s="44" t="b">
        <f>LEN(INDR_PaymentDetails[[#This Row],[Taxpayer Name]]) &gt; 0</f>
        <v>0</v>
      </c>
      <c r="L1080" s="44" t="b">
        <f t="shared" si="34"/>
        <v>0</v>
      </c>
      <c r="M1080" s="44"/>
      <c r="N1080" s="40" t="b">
        <f>AND(ISNUMBER(INDR_PaymentDetails[[#This Row],[Total Indemnity Amount Paid]]), INDR_PaymentDetails[[#This Row],[Total Indemnity Amount Paid]] &gt;= 0)</f>
        <v>0</v>
      </c>
      <c r="O1080" s="40" t="b">
        <f>AND(ISNUMBER(INDR_PaymentDetails[[#This Row],[GST Withheld]]), INDR_PaymentDetails[[#This Row],[GST Withheld]] &gt;=0)</f>
        <v>0</v>
      </c>
      <c r="Q1080" s="40" t="b">
        <f t="shared" si="35"/>
        <v>1</v>
      </c>
    </row>
    <row r="1081" spans="2:17" ht="23.25" customHeight="1" x14ac:dyDescent="0.2">
      <c r="B1081" s="45"/>
      <c r="C1081" s="68"/>
      <c r="D1081" s="28"/>
      <c r="E1081" s="52" t="str">
        <f>IF(ISBLANK(INDR_PaymentDetails[[#This Row],[Total Indemnity Amount Paid]]), "", (INDR_PaymentDetails[[#This Row],[Total Indemnity Amount Paid]] / 9))</f>
        <v/>
      </c>
      <c r="F1081" s="53"/>
      <c r="G1081" s="47"/>
      <c r="I10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81" s="44" t="b">
        <f>LEN(INDR_PaymentDetails[[#This Row],[Taxpayer Name]]) &gt; 0</f>
        <v>0</v>
      </c>
      <c r="L1081" s="44" t="b">
        <f t="shared" si="34"/>
        <v>0</v>
      </c>
      <c r="M1081" s="44"/>
      <c r="N1081" s="40" t="b">
        <f>AND(ISNUMBER(INDR_PaymentDetails[[#This Row],[Total Indemnity Amount Paid]]), INDR_PaymentDetails[[#This Row],[Total Indemnity Amount Paid]] &gt;= 0)</f>
        <v>0</v>
      </c>
      <c r="O1081" s="40" t="b">
        <f>AND(ISNUMBER(INDR_PaymentDetails[[#This Row],[GST Withheld]]), INDR_PaymentDetails[[#This Row],[GST Withheld]] &gt;=0)</f>
        <v>0</v>
      </c>
      <c r="Q1081" s="40" t="b">
        <f t="shared" si="35"/>
        <v>1</v>
      </c>
    </row>
    <row r="1082" spans="2:17" ht="23.25" customHeight="1" x14ac:dyDescent="0.2">
      <c r="B1082" s="45"/>
      <c r="C1082" s="68"/>
      <c r="D1082" s="28"/>
      <c r="E1082" s="52" t="str">
        <f>IF(ISBLANK(INDR_PaymentDetails[[#This Row],[Total Indemnity Amount Paid]]), "", (INDR_PaymentDetails[[#This Row],[Total Indemnity Amount Paid]] / 9))</f>
        <v/>
      </c>
      <c r="F1082" s="53"/>
      <c r="G1082" s="47"/>
      <c r="I10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82" s="44" t="b">
        <f>LEN(INDR_PaymentDetails[[#This Row],[Taxpayer Name]]) &gt; 0</f>
        <v>0</v>
      </c>
      <c r="L1082" s="44" t="b">
        <f t="shared" si="34"/>
        <v>0</v>
      </c>
      <c r="M1082" s="44"/>
      <c r="N1082" s="40" t="b">
        <f>AND(ISNUMBER(INDR_PaymentDetails[[#This Row],[Total Indemnity Amount Paid]]), INDR_PaymentDetails[[#This Row],[Total Indemnity Amount Paid]] &gt;= 0)</f>
        <v>0</v>
      </c>
      <c r="O1082" s="40" t="b">
        <f>AND(ISNUMBER(INDR_PaymentDetails[[#This Row],[GST Withheld]]), INDR_PaymentDetails[[#This Row],[GST Withheld]] &gt;=0)</f>
        <v>0</v>
      </c>
      <c r="Q1082" s="40" t="b">
        <f t="shared" si="35"/>
        <v>1</v>
      </c>
    </row>
    <row r="1083" spans="2:17" ht="23.25" customHeight="1" x14ac:dyDescent="0.2">
      <c r="B1083" s="45"/>
      <c r="C1083" s="68"/>
      <c r="D1083" s="28"/>
      <c r="E1083" s="52" t="str">
        <f>IF(ISBLANK(INDR_PaymentDetails[[#This Row],[Total Indemnity Amount Paid]]), "", (INDR_PaymentDetails[[#This Row],[Total Indemnity Amount Paid]] / 9))</f>
        <v/>
      </c>
      <c r="F1083" s="53"/>
      <c r="G1083" s="47"/>
      <c r="I10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83" s="44" t="b">
        <f>LEN(INDR_PaymentDetails[[#This Row],[Taxpayer Name]]) &gt; 0</f>
        <v>0</v>
      </c>
      <c r="L1083" s="44" t="b">
        <f t="shared" si="34"/>
        <v>0</v>
      </c>
      <c r="M1083" s="44"/>
      <c r="N1083" s="40" t="b">
        <f>AND(ISNUMBER(INDR_PaymentDetails[[#This Row],[Total Indemnity Amount Paid]]), INDR_PaymentDetails[[#This Row],[Total Indemnity Amount Paid]] &gt;= 0)</f>
        <v>0</v>
      </c>
      <c r="O1083" s="40" t="b">
        <f>AND(ISNUMBER(INDR_PaymentDetails[[#This Row],[GST Withheld]]), INDR_PaymentDetails[[#This Row],[GST Withheld]] &gt;=0)</f>
        <v>0</v>
      </c>
      <c r="Q1083" s="40" t="b">
        <f t="shared" si="35"/>
        <v>1</v>
      </c>
    </row>
    <row r="1084" spans="2:17" ht="23.25" customHeight="1" x14ac:dyDescent="0.2">
      <c r="B1084" s="45"/>
      <c r="C1084" s="68"/>
      <c r="D1084" s="28"/>
      <c r="E1084" s="52" t="str">
        <f>IF(ISBLANK(INDR_PaymentDetails[[#This Row],[Total Indemnity Amount Paid]]), "", (INDR_PaymentDetails[[#This Row],[Total Indemnity Amount Paid]] / 9))</f>
        <v/>
      </c>
      <c r="F1084" s="53"/>
      <c r="G1084" s="47"/>
      <c r="I10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84" s="44" t="b">
        <f>LEN(INDR_PaymentDetails[[#This Row],[Taxpayer Name]]) &gt; 0</f>
        <v>0</v>
      </c>
      <c r="L1084" s="44" t="b">
        <f t="shared" si="34"/>
        <v>0</v>
      </c>
      <c r="M1084" s="44"/>
      <c r="N1084" s="40" t="b">
        <f>AND(ISNUMBER(INDR_PaymentDetails[[#This Row],[Total Indemnity Amount Paid]]), INDR_PaymentDetails[[#This Row],[Total Indemnity Amount Paid]] &gt;= 0)</f>
        <v>0</v>
      </c>
      <c r="O1084" s="40" t="b">
        <f>AND(ISNUMBER(INDR_PaymentDetails[[#This Row],[GST Withheld]]), INDR_PaymentDetails[[#This Row],[GST Withheld]] &gt;=0)</f>
        <v>0</v>
      </c>
      <c r="Q1084" s="40" t="b">
        <f t="shared" si="35"/>
        <v>1</v>
      </c>
    </row>
    <row r="1085" spans="2:17" ht="23.25" customHeight="1" x14ac:dyDescent="0.2">
      <c r="B1085" s="45"/>
      <c r="C1085" s="68"/>
      <c r="D1085" s="28"/>
      <c r="E1085" s="52" t="str">
        <f>IF(ISBLANK(INDR_PaymentDetails[[#This Row],[Total Indemnity Amount Paid]]), "", (INDR_PaymentDetails[[#This Row],[Total Indemnity Amount Paid]] / 9))</f>
        <v/>
      </c>
      <c r="F1085" s="53"/>
      <c r="G1085" s="47"/>
      <c r="I10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85" s="44" t="b">
        <f>LEN(INDR_PaymentDetails[[#This Row],[Taxpayer Name]]) &gt; 0</f>
        <v>0</v>
      </c>
      <c r="L1085" s="44" t="b">
        <f t="shared" si="34"/>
        <v>0</v>
      </c>
      <c r="M1085" s="44"/>
      <c r="N1085" s="40" t="b">
        <f>AND(ISNUMBER(INDR_PaymentDetails[[#This Row],[Total Indemnity Amount Paid]]), INDR_PaymentDetails[[#This Row],[Total Indemnity Amount Paid]] &gt;= 0)</f>
        <v>0</v>
      </c>
      <c r="O1085" s="40" t="b">
        <f>AND(ISNUMBER(INDR_PaymentDetails[[#This Row],[GST Withheld]]), INDR_PaymentDetails[[#This Row],[GST Withheld]] &gt;=0)</f>
        <v>0</v>
      </c>
      <c r="Q1085" s="40" t="b">
        <f t="shared" si="35"/>
        <v>1</v>
      </c>
    </row>
    <row r="1086" spans="2:17" ht="23.25" customHeight="1" x14ac:dyDescent="0.2">
      <c r="B1086" s="45"/>
      <c r="C1086" s="68"/>
      <c r="D1086" s="28"/>
      <c r="E1086" s="52" t="str">
        <f>IF(ISBLANK(INDR_PaymentDetails[[#This Row],[Total Indemnity Amount Paid]]), "", (INDR_PaymentDetails[[#This Row],[Total Indemnity Amount Paid]] / 9))</f>
        <v/>
      </c>
      <c r="F1086" s="53"/>
      <c r="G1086" s="47"/>
      <c r="I10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86" s="44" t="b">
        <f>LEN(INDR_PaymentDetails[[#This Row],[Taxpayer Name]]) &gt; 0</f>
        <v>0</v>
      </c>
      <c r="L1086" s="44" t="b">
        <f t="shared" ref="L1086:L1149" si="36">OR(J1086, AND(K1086, Config_AcceptTinOrName = TRUE))</f>
        <v>0</v>
      </c>
      <c r="M1086" s="44"/>
      <c r="N1086" s="40" t="b">
        <f>AND(ISNUMBER(INDR_PaymentDetails[[#This Row],[Total Indemnity Amount Paid]]), INDR_PaymentDetails[[#This Row],[Total Indemnity Amount Paid]] &gt;= 0)</f>
        <v>0</v>
      </c>
      <c r="O1086" s="40" t="b">
        <f>AND(ISNUMBER(INDR_PaymentDetails[[#This Row],[GST Withheld]]), INDR_PaymentDetails[[#This Row],[GST Withheld]] &gt;=0)</f>
        <v>0</v>
      </c>
      <c r="Q1086" s="40" t="b">
        <f t="shared" si="35"/>
        <v>1</v>
      </c>
    </row>
    <row r="1087" spans="2:17" ht="23.25" customHeight="1" x14ac:dyDescent="0.2">
      <c r="B1087" s="45"/>
      <c r="C1087" s="68"/>
      <c r="D1087" s="28"/>
      <c r="E1087" s="52" t="str">
        <f>IF(ISBLANK(INDR_PaymentDetails[[#This Row],[Total Indemnity Amount Paid]]), "", (INDR_PaymentDetails[[#This Row],[Total Indemnity Amount Paid]] / 9))</f>
        <v/>
      </c>
      <c r="F1087" s="53"/>
      <c r="G1087" s="47"/>
      <c r="I10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87" s="44" t="b">
        <f>LEN(INDR_PaymentDetails[[#This Row],[Taxpayer Name]]) &gt; 0</f>
        <v>0</v>
      </c>
      <c r="L1087" s="44" t="b">
        <f t="shared" si="36"/>
        <v>0</v>
      </c>
      <c r="M1087" s="44"/>
      <c r="N1087" s="40" t="b">
        <f>AND(ISNUMBER(INDR_PaymentDetails[[#This Row],[Total Indemnity Amount Paid]]), INDR_PaymentDetails[[#This Row],[Total Indemnity Amount Paid]] &gt;= 0)</f>
        <v>0</v>
      </c>
      <c r="O1087" s="40" t="b">
        <f>AND(ISNUMBER(INDR_PaymentDetails[[#This Row],[GST Withheld]]), INDR_PaymentDetails[[#This Row],[GST Withheld]] &gt;=0)</f>
        <v>0</v>
      </c>
      <c r="Q1087" s="40" t="b">
        <f t="shared" si="35"/>
        <v>1</v>
      </c>
    </row>
    <row r="1088" spans="2:17" ht="23.25" customHeight="1" x14ac:dyDescent="0.2">
      <c r="B1088" s="45"/>
      <c r="C1088" s="68"/>
      <c r="D1088" s="28"/>
      <c r="E1088" s="52" t="str">
        <f>IF(ISBLANK(INDR_PaymentDetails[[#This Row],[Total Indemnity Amount Paid]]), "", (INDR_PaymentDetails[[#This Row],[Total Indemnity Amount Paid]] / 9))</f>
        <v/>
      </c>
      <c r="F1088" s="53"/>
      <c r="G1088" s="47"/>
      <c r="I10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88" s="44" t="b">
        <f>LEN(INDR_PaymentDetails[[#This Row],[Taxpayer Name]]) &gt; 0</f>
        <v>0</v>
      </c>
      <c r="L1088" s="44" t="b">
        <f t="shared" si="36"/>
        <v>0</v>
      </c>
      <c r="M1088" s="44"/>
      <c r="N1088" s="40" t="b">
        <f>AND(ISNUMBER(INDR_PaymentDetails[[#This Row],[Total Indemnity Amount Paid]]), INDR_PaymentDetails[[#This Row],[Total Indemnity Amount Paid]] &gt;= 0)</f>
        <v>0</v>
      </c>
      <c r="O1088" s="40" t="b">
        <f>AND(ISNUMBER(INDR_PaymentDetails[[#This Row],[GST Withheld]]), INDR_PaymentDetails[[#This Row],[GST Withheld]] &gt;=0)</f>
        <v>0</v>
      </c>
      <c r="Q1088" s="40" t="b">
        <f t="shared" si="35"/>
        <v>1</v>
      </c>
    </row>
    <row r="1089" spans="2:17" ht="23.25" customHeight="1" x14ac:dyDescent="0.2">
      <c r="B1089" s="45"/>
      <c r="C1089" s="68"/>
      <c r="D1089" s="28"/>
      <c r="E1089" s="52" t="str">
        <f>IF(ISBLANK(INDR_PaymentDetails[[#This Row],[Total Indemnity Amount Paid]]), "", (INDR_PaymentDetails[[#This Row],[Total Indemnity Amount Paid]] / 9))</f>
        <v/>
      </c>
      <c r="F1089" s="53"/>
      <c r="G1089" s="47"/>
      <c r="I10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89" s="44" t="b">
        <f>LEN(INDR_PaymentDetails[[#This Row],[Taxpayer Name]]) &gt; 0</f>
        <v>0</v>
      </c>
      <c r="L1089" s="44" t="b">
        <f t="shared" si="36"/>
        <v>0</v>
      </c>
      <c r="M1089" s="44"/>
      <c r="N1089" s="40" t="b">
        <f>AND(ISNUMBER(INDR_PaymentDetails[[#This Row],[Total Indemnity Amount Paid]]), INDR_PaymentDetails[[#This Row],[Total Indemnity Amount Paid]] &gt;= 0)</f>
        <v>0</v>
      </c>
      <c r="O1089" s="40" t="b">
        <f>AND(ISNUMBER(INDR_PaymentDetails[[#This Row],[GST Withheld]]), INDR_PaymentDetails[[#This Row],[GST Withheld]] &gt;=0)</f>
        <v>0</v>
      </c>
      <c r="Q1089" s="40" t="b">
        <f t="shared" si="35"/>
        <v>1</v>
      </c>
    </row>
    <row r="1090" spans="2:17" ht="23.25" customHeight="1" x14ac:dyDescent="0.2">
      <c r="B1090" s="45"/>
      <c r="C1090" s="68"/>
      <c r="D1090" s="28"/>
      <c r="E1090" s="52" t="str">
        <f>IF(ISBLANK(INDR_PaymentDetails[[#This Row],[Total Indemnity Amount Paid]]), "", (INDR_PaymentDetails[[#This Row],[Total Indemnity Amount Paid]] / 9))</f>
        <v/>
      </c>
      <c r="F1090" s="53"/>
      <c r="G1090" s="47"/>
      <c r="I10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90" s="44" t="b">
        <f>LEN(INDR_PaymentDetails[[#This Row],[Taxpayer Name]]) &gt; 0</f>
        <v>0</v>
      </c>
      <c r="L1090" s="44" t="b">
        <f t="shared" si="36"/>
        <v>0</v>
      </c>
      <c r="M1090" s="44"/>
      <c r="N1090" s="40" t="b">
        <f>AND(ISNUMBER(INDR_PaymentDetails[[#This Row],[Total Indemnity Amount Paid]]), INDR_PaymentDetails[[#This Row],[Total Indemnity Amount Paid]] &gt;= 0)</f>
        <v>0</v>
      </c>
      <c r="O1090" s="40" t="b">
        <f>AND(ISNUMBER(INDR_PaymentDetails[[#This Row],[GST Withheld]]), INDR_PaymentDetails[[#This Row],[GST Withheld]] &gt;=0)</f>
        <v>0</v>
      </c>
      <c r="Q1090" s="40" t="b">
        <f t="shared" si="35"/>
        <v>1</v>
      </c>
    </row>
    <row r="1091" spans="2:17" ht="23.25" customHeight="1" x14ac:dyDescent="0.2">
      <c r="B1091" s="45"/>
      <c r="C1091" s="68"/>
      <c r="D1091" s="28"/>
      <c r="E1091" s="52" t="str">
        <f>IF(ISBLANK(INDR_PaymentDetails[[#This Row],[Total Indemnity Amount Paid]]), "", (INDR_PaymentDetails[[#This Row],[Total Indemnity Amount Paid]] / 9))</f>
        <v/>
      </c>
      <c r="F1091" s="53"/>
      <c r="G1091" s="47"/>
      <c r="I10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91" s="44" t="b">
        <f>LEN(INDR_PaymentDetails[[#This Row],[Taxpayer Name]]) &gt; 0</f>
        <v>0</v>
      </c>
      <c r="L1091" s="44" t="b">
        <f t="shared" si="36"/>
        <v>0</v>
      </c>
      <c r="M1091" s="44"/>
      <c r="N1091" s="40" t="b">
        <f>AND(ISNUMBER(INDR_PaymentDetails[[#This Row],[Total Indemnity Amount Paid]]), INDR_PaymentDetails[[#This Row],[Total Indemnity Amount Paid]] &gt;= 0)</f>
        <v>0</v>
      </c>
      <c r="O1091" s="40" t="b">
        <f>AND(ISNUMBER(INDR_PaymentDetails[[#This Row],[GST Withheld]]), INDR_PaymentDetails[[#This Row],[GST Withheld]] &gt;=0)</f>
        <v>0</v>
      </c>
      <c r="Q1091" s="40" t="b">
        <f t="shared" si="35"/>
        <v>1</v>
      </c>
    </row>
    <row r="1092" spans="2:17" ht="23.25" customHeight="1" x14ac:dyDescent="0.2">
      <c r="B1092" s="45"/>
      <c r="C1092" s="68"/>
      <c r="D1092" s="28"/>
      <c r="E1092" s="52" t="str">
        <f>IF(ISBLANK(INDR_PaymentDetails[[#This Row],[Total Indemnity Amount Paid]]), "", (INDR_PaymentDetails[[#This Row],[Total Indemnity Amount Paid]] / 9))</f>
        <v/>
      </c>
      <c r="F1092" s="53"/>
      <c r="G1092" s="47"/>
      <c r="I10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92" s="44" t="b">
        <f>LEN(INDR_PaymentDetails[[#This Row],[Taxpayer Name]]) &gt; 0</f>
        <v>0</v>
      </c>
      <c r="L1092" s="44" t="b">
        <f t="shared" si="36"/>
        <v>0</v>
      </c>
      <c r="M1092" s="44"/>
      <c r="N1092" s="40" t="b">
        <f>AND(ISNUMBER(INDR_PaymentDetails[[#This Row],[Total Indemnity Amount Paid]]), INDR_PaymentDetails[[#This Row],[Total Indemnity Amount Paid]] &gt;= 0)</f>
        <v>0</v>
      </c>
      <c r="O1092" s="40" t="b">
        <f>AND(ISNUMBER(INDR_PaymentDetails[[#This Row],[GST Withheld]]), INDR_PaymentDetails[[#This Row],[GST Withheld]] &gt;=0)</f>
        <v>0</v>
      </c>
      <c r="Q1092" s="40" t="b">
        <f t="shared" si="35"/>
        <v>1</v>
      </c>
    </row>
    <row r="1093" spans="2:17" ht="23.25" customHeight="1" x14ac:dyDescent="0.2">
      <c r="B1093" s="45"/>
      <c r="C1093" s="68"/>
      <c r="D1093" s="28"/>
      <c r="E1093" s="52" t="str">
        <f>IF(ISBLANK(INDR_PaymentDetails[[#This Row],[Total Indemnity Amount Paid]]), "", (INDR_PaymentDetails[[#This Row],[Total Indemnity Amount Paid]] / 9))</f>
        <v/>
      </c>
      <c r="F1093" s="53"/>
      <c r="G1093" s="47"/>
      <c r="I10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93" s="44" t="b">
        <f>LEN(INDR_PaymentDetails[[#This Row],[Taxpayer Name]]) &gt; 0</f>
        <v>0</v>
      </c>
      <c r="L1093" s="44" t="b">
        <f t="shared" si="36"/>
        <v>0</v>
      </c>
      <c r="M1093" s="44"/>
      <c r="N1093" s="40" t="b">
        <f>AND(ISNUMBER(INDR_PaymentDetails[[#This Row],[Total Indemnity Amount Paid]]), INDR_PaymentDetails[[#This Row],[Total Indemnity Amount Paid]] &gt;= 0)</f>
        <v>0</v>
      </c>
      <c r="O1093" s="40" t="b">
        <f>AND(ISNUMBER(INDR_PaymentDetails[[#This Row],[GST Withheld]]), INDR_PaymentDetails[[#This Row],[GST Withheld]] &gt;=0)</f>
        <v>0</v>
      </c>
      <c r="Q1093" s="40" t="b">
        <f t="shared" si="35"/>
        <v>1</v>
      </c>
    </row>
    <row r="1094" spans="2:17" ht="23.25" customHeight="1" x14ac:dyDescent="0.2">
      <c r="B1094" s="45"/>
      <c r="C1094" s="68"/>
      <c r="D1094" s="28"/>
      <c r="E1094" s="52" t="str">
        <f>IF(ISBLANK(INDR_PaymentDetails[[#This Row],[Total Indemnity Amount Paid]]), "", (INDR_PaymentDetails[[#This Row],[Total Indemnity Amount Paid]] / 9))</f>
        <v/>
      </c>
      <c r="F1094" s="53"/>
      <c r="G1094" s="47"/>
      <c r="I10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94" s="44" t="b">
        <f>LEN(INDR_PaymentDetails[[#This Row],[Taxpayer Name]]) &gt; 0</f>
        <v>0</v>
      </c>
      <c r="L1094" s="44" t="b">
        <f t="shared" si="36"/>
        <v>0</v>
      </c>
      <c r="M1094" s="44"/>
      <c r="N1094" s="40" t="b">
        <f>AND(ISNUMBER(INDR_PaymentDetails[[#This Row],[Total Indemnity Amount Paid]]), INDR_PaymentDetails[[#This Row],[Total Indemnity Amount Paid]] &gt;= 0)</f>
        <v>0</v>
      </c>
      <c r="O1094" s="40" t="b">
        <f>AND(ISNUMBER(INDR_PaymentDetails[[#This Row],[GST Withheld]]), INDR_PaymentDetails[[#This Row],[GST Withheld]] &gt;=0)</f>
        <v>0</v>
      </c>
      <c r="Q1094" s="40" t="b">
        <f t="shared" si="35"/>
        <v>1</v>
      </c>
    </row>
    <row r="1095" spans="2:17" ht="23.25" customHeight="1" x14ac:dyDescent="0.2">
      <c r="B1095" s="45"/>
      <c r="C1095" s="68"/>
      <c r="D1095" s="28"/>
      <c r="E1095" s="52" t="str">
        <f>IF(ISBLANK(INDR_PaymentDetails[[#This Row],[Total Indemnity Amount Paid]]), "", (INDR_PaymentDetails[[#This Row],[Total Indemnity Amount Paid]] / 9))</f>
        <v/>
      </c>
      <c r="F1095" s="53"/>
      <c r="G1095" s="47"/>
      <c r="I10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95" s="44" t="b">
        <f>LEN(INDR_PaymentDetails[[#This Row],[Taxpayer Name]]) &gt; 0</f>
        <v>0</v>
      </c>
      <c r="L1095" s="44" t="b">
        <f t="shared" si="36"/>
        <v>0</v>
      </c>
      <c r="M1095" s="44"/>
      <c r="N1095" s="40" t="b">
        <f>AND(ISNUMBER(INDR_PaymentDetails[[#This Row],[Total Indemnity Amount Paid]]), INDR_PaymentDetails[[#This Row],[Total Indemnity Amount Paid]] &gt;= 0)</f>
        <v>0</v>
      </c>
      <c r="O1095" s="40" t="b">
        <f>AND(ISNUMBER(INDR_PaymentDetails[[#This Row],[GST Withheld]]), INDR_PaymentDetails[[#This Row],[GST Withheld]] &gt;=0)</f>
        <v>0</v>
      </c>
      <c r="Q1095" s="40" t="b">
        <f t="shared" si="35"/>
        <v>1</v>
      </c>
    </row>
    <row r="1096" spans="2:17" ht="23.25" customHeight="1" x14ac:dyDescent="0.2">
      <c r="B1096" s="45"/>
      <c r="C1096" s="68"/>
      <c r="D1096" s="28"/>
      <c r="E1096" s="52" t="str">
        <f>IF(ISBLANK(INDR_PaymentDetails[[#This Row],[Total Indemnity Amount Paid]]), "", (INDR_PaymentDetails[[#This Row],[Total Indemnity Amount Paid]] / 9))</f>
        <v/>
      </c>
      <c r="F1096" s="53"/>
      <c r="G1096" s="47"/>
      <c r="I10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96" s="44" t="b">
        <f>LEN(INDR_PaymentDetails[[#This Row],[Taxpayer Name]]) &gt; 0</f>
        <v>0</v>
      </c>
      <c r="L1096" s="44" t="b">
        <f t="shared" si="36"/>
        <v>0</v>
      </c>
      <c r="M1096" s="44"/>
      <c r="N1096" s="40" t="b">
        <f>AND(ISNUMBER(INDR_PaymentDetails[[#This Row],[Total Indemnity Amount Paid]]), INDR_PaymentDetails[[#This Row],[Total Indemnity Amount Paid]] &gt;= 0)</f>
        <v>0</v>
      </c>
      <c r="O1096" s="40" t="b">
        <f>AND(ISNUMBER(INDR_PaymentDetails[[#This Row],[GST Withheld]]), INDR_PaymentDetails[[#This Row],[GST Withheld]] &gt;=0)</f>
        <v>0</v>
      </c>
      <c r="Q1096" s="40" t="b">
        <f t="shared" si="35"/>
        <v>1</v>
      </c>
    </row>
    <row r="1097" spans="2:17" ht="23.25" customHeight="1" x14ac:dyDescent="0.2">
      <c r="B1097" s="45"/>
      <c r="C1097" s="68"/>
      <c r="D1097" s="28"/>
      <c r="E1097" s="52" t="str">
        <f>IF(ISBLANK(INDR_PaymentDetails[[#This Row],[Total Indemnity Amount Paid]]), "", (INDR_PaymentDetails[[#This Row],[Total Indemnity Amount Paid]] / 9))</f>
        <v/>
      </c>
      <c r="F1097" s="53"/>
      <c r="G1097" s="47"/>
      <c r="I10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97" s="44" t="b">
        <f>LEN(INDR_PaymentDetails[[#This Row],[Taxpayer Name]]) &gt; 0</f>
        <v>0</v>
      </c>
      <c r="L1097" s="44" t="b">
        <f t="shared" si="36"/>
        <v>0</v>
      </c>
      <c r="M1097" s="44"/>
      <c r="N1097" s="40" t="b">
        <f>AND(ISNUMBER(INDR_PaymentDetails[[#This Row],[Total Indemnity Amount Paid]]), INDR_PaymentDetails[[#This Row],[Total Indemnity Amount Paid]] &gt;= 0)</f>
        <v>0</v>
      </c>
      <c r="O1097" s="40" t="b">
        <f>AND(ISNUMBER(INDR_PaymentDetails[[#This Row],[GST Withheld]]), INDR_PaymentDetails[[#This Row],[GST Withheld]] &gt;=0)</f>
        <v>0</v>
      </c>
      <c r="Q1097" s="40" t="b">
        <f t="shared" si="35"/>
        <v>1</v>
      </c>
    </row>
    <row r="1098" spans="2:17" ht="23.25" customHeight="1" x14ac:dyDescent="0.2">
      <c r="B1098" s="45"/>
      <c r="C1098" s="68"/>
      <c r="D1098" s="28"/>
      <c r="E1098" s="52" t="str">
        <f>IF(ISBLANK(INDR_PaymentDetails[[#This Row],[Total Indemnity Amount Paid]]), "", (INDR_PaymentDetails[[#This Row],[Total Indemnity Amount Paid]] / 9))</f>
        <v/>
      </c>
      <c r="F1098" s="53"/>
      <c r="G1098" s="47"/>
      <c r="I10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98" s="44" t="b">
        <f>LEN(INDR_PaymentDetails[[#This Row],[Taxpayer Name]]) &gt; 0</f>
        <v>0</v>
      </c>
      <c r="L1098" s="44" t="b">
        <f t="shared" si="36"/>
        <v>0</v>
      </c>
      <c r="M1098" s="44"/>
      <c r="N1098" s="40" t="b">
        <f>AND(ISNUMBER(INDR_PaymentDetails[[#This Row],[Total Indemnity Amount Paid]]), INDR_PaymentDetails[[#This Row],[Total Indemnity Amount Paid]] &gt;= 0)</f>
        <v>0</v>
      </c>
      <c r="O1098" s="40" t="b">
        <f>AND(ISNUMBER(INDR_PaymentDetails[[#This Row],[GST Withheld]]), INDR_PaymentDetails[[#This Row],[GST Withheld]] &gt;=0)</f>
        <v>0</v>
      </c>
      <c r="Q1098" s="40" t="b">
        <f t="shared" si="35"/>
        <v>1</v>
      </c>
    </row>
    <row r="1099" spans="2:17" ht="23.25" customHeight="1" x14ac:dyDescent="0.2">
      <c r="B1099" s="45"/>
      <c r="C1099" s="68"/>
      <c r="D1099" s="28"/>
      <c r="E1099" s="52" t="str">
        <f>IF(ISBLANK(INDR_PaymentDetails[[#This Row],[Total Indemnity Amount Paid]]), "", (INDR_PaymentDetails[[#This Row],[Total Indemnity Amount Paid]] / 9))</f>
        <v/>
      </c>
      <c r="F1099" s="53"/>
      <c r="G1099" s="47"/>
      <c r="I10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0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099" s="44" t="b">
        <f>LEN(INDR_PaymentDetails[[#This Row],[Taxpayer Name]]) &gt; 0</f>
        <v>0</v>
      </c>
      <c r="L1099" s="44" t="b">
        <f t="shared" si="36"/>
        <v>0</v>
      </c>
      <c r="M1099" s="44"/>
      <c r="N1099" s="40" t="b">
        <f>AND(ISNUMBER(INDR_PaymentDetails[[#This Row],[Total Indemnity Amount Paid]]), INDR_PaymentDetails[[#This Row],[Total Indemnity Amount Paid]] &gt;= 0)</f>
        <v>0</v>
      </c>
      <c r="O1099" s="40" t="b">
        <f>AND(ISNUMBER(INDR_PaymentDetails[[#This Row],[GST Withheld]]), INDR_PaymentDetails[[#This Row],[GST Withheld]] &gt;=0)</f>
        <v>0</v>
      </c>
      <c r="Q1099" s="40" t="b">
        <f t="shared" si="35"/>
        <v>1</v>
      </c>
    </row>
    <row r="1100" spans="2:17" ht="23.25" customHeight="1" x14ac:dyDescent="0.2">
      <c r="B1100" s="45"/>
      <c r="C1100" s="68"/>
      <c r="D1100" s="28"/>
      <c r="E1100" s="52" t="str">
        <f>IF(ISBLANK(INDR_PaymentDetails[[#This Row],[Total Indemnity Amount Paid]]), "", (INDR_PaymentDetails[[#This Row],[Total Indemnity Amount Paid]] / 9))</f>
        <v/>
      </c>
      <c r="F1100" s="53"/>
      <c r="G1100" s="47"/>
      <c r="I11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00" s="44" t="b">
        <f>LEN(INDR_PaymentDetails[[#This Row],[Taxpayer Name]]) &gt; 0</f>
        <v>0</v>
      </c>
      <c r="L1100" s="44" t="b">
        <f t="shared" si="36"/>
        <v>0</v>
      </c>
      <c r="M1100" s="44"/>
      <c r="N1100" s="40" t="b">
        <f>AND(ISNUMBER(INDR_PaymentDetails[[#This Row],[Total Indemnity Amount Paid]]), INDR_PaymentDetails[[#This Row],[Total Indemnity Amount Paid]] &gt;= 0)</f>
        <v>0</v>
      </c>
      <c r="O1100" s="40" t="b">
        <f>AND(ISNUMBER(INDR_PaymentDetails[[#This Row],[GST Withheld]]), INDR_PaymentDetails[[#This Row],[GST Withheld]] &gt;=0)</f>
        <v>0</v>
      </c>
      <c r="Q1100" s="40" t="b">
        <f t="shared" si="35"/>
        <v>1</v>
      </c>
    </row>
    <row r="1101" spans="2:17" ht="23.25" customHeight="1" x14ac:dyDescent="0.2">
      <c r="B1101" s="45"/>
      <c r="C1101" s="68"/>
      <c r="D1101" s="28"/>
      <c r="E1101" s="52" t="str">
        <f>IF(ISBLANK(INDR_PaymentDetails[[#This Row],[Total Indemnity Amount Paid]]), "", (INDR_PaymentDetails[[#This Row],[Total Indemnity Amount Paid]] / 9))</f>
        <v/>
      </c>
      <c r="F1101" s="53"/>
      <c r="G1101" s="47"/>
      <c r="I11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01" s="44" t="b">
        <f>LEN(INDR_PaymentDetails[[#This Row],[Taxpayer Name]]) &gt; 0</f>
        <v>0</v>
      </c>
      <c r="L1101" s="44" t="b">
        <f t="shared" si="36"/>
        <v>0</v>
      </c>
      <c r="M1101" s="44"/>
      <c r="N1101" s="40" t="b">
        <f>AND(ISNUMBER(INDR_PaymentDetails[[#This Row],[Total Indemnity Amount Paid]]), INDR_PaymentDetails[[#This Row],[Total Indemnity Amount Paid]] &gt;= 0)</f>
        <v>0</v>
      </c>
      <c r="O1101" s="40" t="b">
        <f>AND(ISNUMBER(INDR_PaymentDetails[[#This Row],[GST Withheld]]), INDR_PaymentDetails[[#This Row],[GST Withheld]] &gt;=0)</f>
        <v>0</v>
      </c>
      <c r="Q1101" s="40" t="b">
        <f t="shared" si="35"/>
        <v>1</v>
      </c>
    </row>
    <row r="1102" spans="2:17" ht="23.25" customHeight="1" x14ac:dyDescent="0.2">
      <c r="B1102" s="45"/>
      <c r="C1102" s="68"/>
      <c r="D1102" s="28"/>
      <c r="E1102" s="52" t="str">
        <f>IF(ISBLANK(INDR_PaymentDetails[[#This Row],[Total Indemnity Amount Paid]]), "", (INDR_PaymentDetails[[#This Row],[Total Indemnity Amount Paid]] / 9))</f>
        <v/>
      </c>
      <c r="F1102" s="53"/>
      <c r="G1102" s="47"/>
      <c r="I11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02" s="44" t="b">
        <f>LEN(INDR_PaymentDetails[[#This Row],[Taxpayer Name]]) &gt; 0</f>
        <v>0</v>
      </c>
      <c r="L1102" s="44" t="b">
        <f t="shared" si="36"/>
        <v>0</v>
      </c>
      <c r="M1102" s="44"/>
      <c r="N1102" s="40" t="b">
        <f>AND(ISNUMBER(INDR_PaymentDetails[[#This Row],[Total Indemnity Amount Paid]]), INDR_PaymentDetails[[#This Row],[Total Indemnity Amount Paid]] &gt;= 0)</f>
        <v>0</v>
      </c>
      <c r="O1102" s="40" t="b">
        <f>AND(ISNUMBER(INDR_PaymentDetails[[#This Row],[GST Withheld]]), INDR_PaymentDetails[[#This Row],[GST Withheld]] &gt;=0)</f>
        <v>0</v>
      </c>
      <c r="Q1102" s="40" t="b">
        <f t="shared" si="35"/>
        <v>1</v>
      </c>
    </row>
    <row r="1103" spans="2:17" ht="23.25" customHeight="1" x14ac:dyDescent="0.2">
      <c r="B1103" s="45"/>
      <c r="C1103" s="68"/>
      <c r="D1103" s="28"/>
      <c r="E1103" s="52" t="str">
        <f>IF(ISBLANK(INDR_PaymentDetails[[#This Row],[Total Indemnity Amount Paid]]), "", (INDR_PaymentDetails[[#This Row],[Total Indemnity Amount Paid]] / 9))</f>
        <v/>
      </c>
      <c r="F1103" s="53"/>
      <c r="G1103" s="47"/>
      <c r="I11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03" s="44" t="b">
        <f>LEN(INDR_PaymentDetails[[#This Row],[Taxpayer Name]]) &gt; 0</f>
        <v>0</v>
      </c>
      <c r="L1103" s="44" t="b">
        <f t="shared" si="36"/>
        <v>0</v>
      </c>
      <c r="M1103" s="44"/>
      <c r="N1103" s="40" t="b">
        <f>AND(ISNUMBER(INDR_PaymentDetails[[#This Row],[Total Indemnity Amount Paid]]), INDR_PaymentDetails[[#This Row],[Total Indemnity Amount Paid]] &gt;= 0)</f>
        <v>0</v>
      </c>
      <c r="O1103" s="40" t="b">
        <f>AND(ISNUMBER(INDR_PaymentDetails[[#This Row],[GST Withheld]]), INDR_PaymentDetails[[#This Row],[GST Withheld]] &gt;=0)</f>
        <v>0</v>
      </c>
      <c r="Q1103" s="40" t="b">
        <f t="shared" si="35"/>
        <v>1</v>
      </c>
    </row>
    <row r="1104" spans="2:17" ht="23.25" customHeight="1" x14ac:dyDescent="0.2">
      <c r="B1104" s="45"/>
      <c r="C1104" s="68"/>
      <c r="D1104" s="28"/>
      <c r="E1104" s="52" t="str">
        <f>IF(ISBLANK(INDR_PaymentDetails[[#This Row],[Total Indemnity Amount Paid]]), "", (INDR_PaymentDetails[[#This Row],[Total Indemnity Amount Paid]] / 9))</f>
        <v/>
      </c>
      <c r="F1104" s="53"/>
      <c r="G1104" s="47"/>
      <c r="I11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04" s="44" t="b">
        <f>LEN(INDR_PaymentDetails[[#This Row],[Taxpayer Name]]) &gt; 0</f>
        <v>0</v>
      </c>
      <c r="L1104" s="44" t="b">
        <f t="shared" si="36"/>
        <v>0</v>
      </c>
      <c r="M1104" s="44"/>
      <c r="N1104" s="40" t="b">
        <f>AND(ISNUMBER(INDR_PaymentDetails[[#This Row],[Total Indemnity Amount Paid]]), INDR_PaymentDetails[[#This Row],[Total Indemnity Amount Paid]] &gt;= 0)</f>
        <v>0</v>
      </c>
      <c r="O1104" s="40" t="b">
        <f>AND(ISNUMBER(INDR_PaymentDetails[[#This Row],[GST Withheld]]), INDR_PaymentDetails[[#This Row],[GST Withheld]] &gt;=0)</f>
        <v>0</v>
      </c>
      <c r="Q1104" s="40" t="b">
        <f t="shared" si="35"/>
        <v>1</v>
      </c>
    </row>
    <row r="1105" spans="2:17" ht="23.25" customHeight="1" x14ac:dyDescent="0.2">
      <c r="B1105" s="45"/>
      <c r="C1105" s="68"/>
      <c r="D1105" s="28"/>
      <c r="E1105" s="52" t="str">
        <f>IF(ISBLANK(INDR_PaymentDetails[[#This Row],[Total Indemnity Amount Paid]]), "", (INDR_PaymentDetails[[#This Row],[Total Indemnity Amount Paid]] / 9))</f>
        <v/>
      </c>
      <c r="F1105" s="53"/>
      <c r="G1105" s="47"/>
      <c r="I11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05" s="44" t="b">
        <f>LEN(INDR_PaymentDetails[[#This Row],[Taxpayer Name]]) &gt; 0</f>
        <v>0</v>
      </c>
      <c r="L1105" s="44" t="b">
        <f t="shared" si="36"/>
        <v>0</v>
      </c>
      <c r="M1105" s="44"/>
      <c r="N1105" s="40" t="b">
        <f>AND(ISNUMBER(INDR_PaymentDetails[[#This Row],[Total Indemnity Amount Paid]]), INDR_PaymentDetails[[#This Row],[Total Indemnity Amount Paid]] &gt;= 0)</f>
        <v>0</v>
      </c>
      <c r="O1105" s="40" t="b">
        <f>AND(ISNUMBER(INDR_PaymentDetails[[#This Row],[GST Withheld]]), INDR_PaymentDetails[[#This Row],[GST Withheld]] &gt;=0)</f>
        <v>0</v>
      </c>
      <c r="Q1105" s="40" t="b">
        <f t="shared" si="35"/>
        <v>1</v>
      </c>
    </row>
    <row r="1106" spans="2:17" ht="23.25" customHeight="1" x14ac:dyDescent="0.2">
      <c r="B1106" s="45"/>
      <c r="C1106" s="68"/>
      <c r="D1106" s="28"/>
      <c r="E1106" s="52" t="str">
        <f>IF(ISBLANK(INDR_PaymentDetails[[#This Row],[Total Indemnity Amount Paid]]), "", (INDR_PaymentDetails[[#This Row],[Total Indemnity Amount Paid]] / 9))</f>
        <v/>
      </c>
      <c r="F1106" s="53"/>
      <c r="G1106" s="47"/>
      <c r="I11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06" s="44" t="b">
        <f>LEN(INDR_PaymentDetails[[#This Row],[Taxpayer Name]]) &gt; 0</f>
        <v>0</v>
      </c>
      <c r="L1106" s="44" t="b">
        <f t="shared" si="36"/>
        <v>0</v>
      </c>
      <c r="M1106" s="44"/>
      <c r="N1106" s="40" t="b">
        <f>AND(ISNUMBER(INDR_PaymentDetails[[#This Row],[Total Indemnity Amount Paid]]), INDR_PaymentDetails[[#This Row],[Total Indemnity Amount Paid]] &gt;= 0)</f>
        <v>0</v>
      </c>
      <c r="O1106" s="40" t="b">
        <f>AND(ISNUMBER(INDR_PaymentDetails[[#This Row],[GST Withheld]]), INDR_PaymentDetails[[#This Row],[GST Withheld]] &gt;=0)</f>
        <v>0</v>
      </c>
      <c r="Q1106" s="40" t="b">
        <f t="shared" si="35"/>
        <v>1</v>
      </c>
    </row>
    <row r="1107" spans="2:17" ht="23.25" customHeight="1" x14ac:dyDescent="0.2">
      <c r="B1107" s="45"/>
      <c r="C1107" s="68"/>
      <c r="D1107" s="28"/>
      <c r="E1107" s="52" t="str">
        <f>IF(ISBLANK(INDR_PaymentDetails[[#This Row],[Total Indemnity Amount Paid]]), "", (INDR_PaymentDetails[[#This Row],[Total Indemnity Amount Paid]] / 9))</f>
        <v/>
      </c>
      <c r="F1107" s="53"/>
      <c r="G1107" s="47"/>
      <c r="I11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07" s="44" t="b">
        <f>LEN(INDR_PaymentDetails[[#This Row],[Taxpayer Name]]) &gt; 0</f>
        <v>0</v>
      </c>
      <c r="L1107" s="44" t="b">
        <f t="shared" si="36"/>
        <v>0</v>
      </c>
      <c r="M1107" s="44"/>
      <c r="N1107" s="40" t="b">
        <f>AND(ISNUMBER(INDR_PaymentDetails[[#This Row],[Total Indemnity Amount Paid]]), INDR_PaymentDetails[[#This Row],[Total Indemnity Amount Paid]] &gt;= 0)</f>
        <v>0</v>
      </c>
      <c r="O1107" s="40" t="b">
        <f>AND(ISNUMBER(INDR_PaymentDetails[[#This Row],[GST Withheld]]), INDR_PaymentDetails[[#This Row],[GST Withheld]] &gt;=0)</f>
        <v>0</v>
      </c>
      <c r="Q1107" s="40" t="b">
        <f t="shared" si="35"/>
        <v>1</v>
      </c>
    </row>
    <row r="1108" spans="2:17" ht="23.25" customHeight="1" x14ac:dyDescent="0.2">
      <c r="B1108" s="45"/>
      <c r="C1108" s="68"/>
      <c r="D1108" s="28"/>
      <c r="E1108" s="52" t="str">
        <f>IF(ISBLANK(INDR_PaymentDetails[[#This Row],[Total Indemnity Amount Paid]]), "", (INDR_PaymentDetails[[#This Row],[Total Indemnity Amount Paid]] / 9))</f>
        <v/>
      </c>
      <c r="F1108" s="53"/>
      <c r="G1108" s="47"/>
      <c r="I11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08" s="44" t="b">
        <f>LEN(INDR_PaymentDetails[[#This Row],[Taxpayer Name]]) &gt; 0</f>
        <v>0</v>
      </c>
      <c r="L1108" s="44" t="b">
        <f t="shared" si="36"/>
        <v>0</v>
      </c>
      <c r="M1108" s="44"/>
      <c r="N1108" s="40" t="b">
        <f>AND(ISNUMBER(INDR_PaymentDetails[[#This Row],[Total Indemnity Amount Paid]]), INDR_PaymentDetails[[#This Row],[Total Indemnity Amount Paid]] &gt;= 0)</f>
        <v>0</v>
      </c>
      <c r="O1108" s="40" t="b">
        <f>AND(ISNUMBER(INDR_PaymentDetails[[#This Row],[GST Withheld]]), INDR_PaymentDetails[[#This Row],[GST Withheld]] &gt;=0)</f>
        <v>0</v>
      </c>
      <c r="Q1108" s="40" t="b">
        <f t="shared" si="35"/>
        <v>1</v>
      </c>
    </row>
    <row r="1109" spans="2:17" ht="23.25" customHeight="1" x14ac:dyDescent="0.2">
      <c r="B1109" s="45"/>
      <c r="C1109" s="68"/>
      <c r="D1109" s="28"/>
      <c r="E1109" s="52" t="str">
        <f>IF(ISBLANK(INDR_PaymentDetails[[#This Row],[Total Indemnity Amount Paid]]), "", (INDR_PaymentDetails[[#This Row],[Total Indemnity Amount Paid]] / 9))</f>
        <v/>
      </c>
      <c r="F1109" s="53"/>
      <c r="G1109" s="47"/>
      <c r="I11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09" s="44" t="b">
        <f>LEN(INDR_PaymentDetails[[#This Row],[Taxpayer Name]]) &gt; 0</f>
        <v>0</v>
      </c>
      <c r="L1109" s="44" t="b">
        <f t="shared" si="36"/>
        <v>0</v>
      </c>
      <c r="M1109" s="44"/>
      <c r="N1109" s="40" t="b">
        <f>AND(ISNUMBER(INDR_PaymentDetails[[#This Row],[Total Indemnity Amount Paid]]), INDR_PaymentDetails[[#This Row],[Total Indemnity Amount Paid]] &gt;= 0)</f>
        <v>0</v>
      </c>
      <c r="O1109" s="40" t="b">
        <f>AND(ISNUMBER(INDR_PaymentDetails[[#This Row],[GST Withheld]]), INDR_PaymentDetails[[#This Row],[GST Withheld]] &gt;=0)</f>
        <v>0</v>
      </c>
      <c r="Q1109" s="40" t="b">
        <f t="shared" si="35"/>
        <v>1</v>
      </c>
    </row>
    <row r="1110" spans="2:17" ht="23.25" customHeight="1" x14ac:dyDescent="0.2">
      <c r="B1110" s="45"/>
      <c r="C1110" s="68"/>
      <c r="D1110" s="28"/>
      <c r="E1110" s="52" t="str">
        <f>IF(ISBLANK(INDR_PaymentDetails[[#This Row],[Total Indemnity Amount Paid]]), "", (INDR_PaymentDetails[[#This Row],[Total Indemnity Amount Paid]] / 9))</f>
        <v/>
      </c>
      <c r="F1110" s="53"/>
      <c r="G1110" s="47"/>
      <c r="I11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10" s="44" t="b">
        <f>LEN(INDR_PaymentDetails[[#This Row],[Taxpayer Name]]) &gt; 0</f>
        <v>0</v>
      </c>
      <c r="L1110" s="44" t="b">
        <f t="shared" si="36"/>
        <v>0</v>
      </c>
      <c r="M1110" s="44"/>
      <c r="N1110" s="40" t="b">
        <f>AND(ISNUMBER(INDR_PaymentDetails[[#This Row],[Total Indemnity Amount Paid]]), INDR_PaymentDetails[[#This Row],[Total Indemnity Amount Paid]] &gt;= 0)</f>
        <v>0</v>
      </c>
      <c r="O1110" s="40" t="b">
        <f>AND(ISNUMBER(INDR_PaymentDetails[[#This Row],[GST Withheld]]), INDR_PaymentDetails[[#This Row],[GST Withheld]] &gt;=0)</f>
        <v>0</v>
      </c>
      <c r="Q1110" s="40" t="b">
        <f t="shared" si="35"/>
        <v>1</v>
      </c>
    </row>
    <row r="1111" spans="2:17" ht="23.25" customHeight="1" x14ac:dyDescent="0.2">
      <c r="B1111" s="45"/>
      <c r="C1111" s="68"/>
      <c r="D1111" s="28"/>
      <c r="E1111" s="52" t="str">
        <f>IF(ISBLANK(INDR_PaymentDetails[[#This Row],[Total Indemnity Amount Paid]]), "", (INDR_PaymentDetails[[#This Row],[Total Indemnity Amount Paid]] / 9))</f>
        <v/>
      </c>
      <c r="F1111" s="53"/>
      <c r="G1111" s="47"/>
      <c r="I11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11" s="44" t="b">
        <f>LEN(INDR_PaymentDetails[[#This Row],[Taxpayer Name]]) &gt; 0</f>
        <v>0</v>
      </c>
      <c r="L1111" s="44" t="b">
        <f t="shared" si="36"/>
        <v>0</v>
      </c>
      <c r="M1111" s="44"/>
      <c r="N1111" s="40" t="b">
        <f>AND(ISNUMBER(INDR_PaymentDetails[[#This Row],[Total Indemnity Amount Paid]]), INDR_PaymentDetails[[#This Row],[Total Indemnity Amount Paid]] &gt;= 0)</f>
        <v>0</v>
      </c>
      <c r="O1111" s="40" t="b">
        <f>AND(ISNUMBER(INDR_PaymentDetails[[#This Row],[GST Withheld]]), INDR_PaymentDetails[[#This Row],[GST Withheld]] &gt;=0)</f>
        <v>0</v>
      </c>
      <c r="Q1111" s="40" t="b">
        <f t="shared" si="35"/>
        <v>1</v>
      </c>
    </row>
    <row r="1112" spans="2:17" ht="23.25" customHeight="1" x14ac:dyDescent="0.2">
      <c r="B1112" s="45"/>
      <c r="C1112" s="68"/>
      <c r="D1112" s="28"/>
      <c r="E1112" s="52" t="str">
        <f>IF(ISBLANK(INDR_PaymentDetails[[#This Row],[Total Indemnity Amount Paid]]), "", (INDR_PaymentDetails[[#This Row],[Total Indemnity Amount Paid]] / 9))</f>
        <v/>
      </c>
      <c r="F1112" s="53"/>
      <c r="G1112" s="47"/>
      <c r="I11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12" s="44" t="b">
        <f>LEN(INDR_PaymentDetails[[#This Row],[Taxpayer Name]]) &gt; 0</f>
        <v>0</v>
      </c>
      <c r="L1112" s="44" t="b">
        <f t="shared" si="36"/>
        <v>0</v>
      </c>
      <c r="M1112" s="44"/>
      <c r="N1112" s="40" t="b">
        <f>AND(ISNUMBER(INDR_PaymentDetails[[#This Row],[Total Indemnity Amount Paid]]), INDR_PaymentDetails[[#This Row],[Total Indemnity Amount Paid]] &gt;= 0)</f>
        <v>0</v>
      </c>
      <c r="O1112" s="40" t="b">
        <f>AND(ISNUMBER(INDR_PaymentDetails[[#This Row],[GST Withheld]]), INDR_PaymentDetails[[#This Row],[GST Withheld]] &gt;=0)</f>
        <v>0</v>
      </c>
      <c r="Q1112" s="40" t="b">
        <f t="shared" si="35"/>
        <v>1</v>
      </c>
    </row>
    <row r="1113" spans="2:17" ht="23.25" customHeight="1" x14ac:dyDescent="0.2">
      <c r="B1113" s="45"/>
      <c r="C1113" s="68"/>
      <c r="D1113" s="28"/>
      <c r="E1113" s="52" t="str">
        <f>IF(ISBLANK(INDR_PaymentDetails[[#This Row],[Total Indemnity Amount Paid]]), "", (INDR_PaymentDetails[[#This Row],[Total Indemnity Amount Paid]] / 9))</f>
        <v/>
      </c>
      <c r="F1113" s="53"/>
      <c r="G1113" s="47"/>
      <c r="I11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13" s="44" t="b">
        <f>LEN(INDR_PaymentDetails[[#This Row],[Taxpayer Name]]) &gt; 0</f>
        <v>0</v>
      </c>
      <c r="L1113" s="44" t="b">
        <f t="shared" si="36"/>
        <v>0</v>
      </c>
      <c r="M1113" s="44"/>
      <c r="N1113" s="40" t="b">
        <f>AND(ISNUMBER(INDR_PaymentDetails[[#This Row],[Total Indemnity Amount Paid]]), INDR_PaymentDetails[[#This Row],[Total Indemnity Amount Paid]] &gt;= 0)</f>
        <v>0</v>
      </c>
      <c r="O1113" s="40" t="b">
        <f>AND(ISNUMBER(INDR_PaymentDetails[[#This Row],[GST Withheld]]), INDR_PaymentDetails[[#This Row],[GST Withheld]] &gt;=0)</f>
        <v>0</v>
      </c>
      <c r="Q1113" s="40" t="b">
        <f t="shared" ref="Q1113:Q1176" si="37">OR(I1113, AND(L1113:O1113))</f>
        <v>1</v>
      </c>
    </row>
    <row r="1114" spans="2:17" ht="23.25" customHeight="1" x14ac:dyDescent="0.2">
      <c r="B1114" s="45"/>
      <c r="C1114" s="68"/>
      <c r="D1114" s="28"/>
      <c r="E1114" s="52" t="str">
        <f>IF(ISBLANK(INDR_PaymentDetails[[#This Row],[Total Indemnity Amount Paid]]), "", (INDR_PaymentDetails[[#This Row],[Total Indemnity Amount Paid]] / 9))</f>
        <v/>
      </c>
      <c r="F1114" s="53"/>
      <c r="G1114" s="47"/>
      <c r="I11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14" s="44" t="b">
        <f>LEN(INDR_PaymentDetails[[#This Row],[Taxpayer Name]]) &gt; 0</f>
        <v>0</v>
      </c>
      <c r="L1114" s="44" t="b">
        <f t="shared" si="36"/>
        <v>0</v>
      </c>
      <c r="M1114" s="44"/>
      <c r="N1114" s="40" t="b">
        <f>AND(ISNUMBER(INDR_PaymentDetails[[#This Row],[Total Indemnity Amount Paid]]), INDR_PaymentDetails[[#This Row],[Total Indemnity Amount Paid]] &gt;= 0)</f>
        <v>0</v>
      </c>
      <c r="O1114" s="40" t="b">
        <f>AND(ISNUMBER(INDR_PaymentDetails[[#This Row],[GST Withheld]]), INDR_PaymentDetails[[#This Row],[GST Withheld]] &gt;=0)</f>
        <v>0</v>
      </c>
      <c r="Q1114" s="40" t="b">
        <f t="shared" si="37"/>
        <v>1</v>
      </c>
    </row>
    <row r="1115" spans="2:17" ht="23.25" customHeight="1" x14ac:dyDescent="0.2">
      <c r="B1115" s="45"/>
      <c r="C1115" s="68"/>
      <c r="D1115" s="28"/>
      <c r="E1115" s="52" t="str">
        <f>IF(ISBLANK(INDR_PaymentDetails[[#This Row],[Total Indemnity Amount Paid]]), "", (INDR_PaymentDetails[[#This Row],[Total Indemnity Amount Paid]] / 9))</f>
        <v/>
      </c>
      <c r="F1115" s="53"/>
      <c r="G1115" s="47"/>
      <c r="I11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15" s="44" t="b">
        <f>LEN(INDR_PaymentDetails[[#This Row],[Taxpayer Name]]) &gt; 0</f>
        <v>0</v>
      </c>
      <c r="L1115" s="44" t="b">
        <f t="shared" si="36"/>
        <v>0</v>
      </c>
      <c r="M1115" s="44"/>
      <c r="N1115" s="40" t="b">
        <f>AND(ISNUMBER(INDR_PaymentDetails[[#This Row],[Total Indemnity Amount Paid]]), INDR_PaymentDetails[[#This Row],[Total Indemnity Amount Paid]] &gt;= 0)</f>
        <v>0</v>
      </c>
      <c r="O1115" s="40" t="b">
        <f>AND(ISNUMBER(INDR_PaymentDetails[[#This Row],[GST Withheld]]), INDR_PaymentDetails[[#This Row],[GST Withheld]] &gt;=0)</f>
        <v>0</v>
      </c>
      <c r="Q1115" s="40" t="b">
        <f t="shared" si="37"/>
        <v>1</v>
      </c>
    </row>
    <row r="1116" spans="2:17" ht="23.25" customHeight="1" x14ac:dyDescent="0.2">
      <c r="B1116" s="45"/>
      <c r="C1116" s="68"/>
      <c r="D1116" s="28"/>
      <c r="E1116" s="52" t="str">
        <f>IF(ISBLANK(INDR_PaymentDetails[[#This Row],[Total Indemnity Amount Paid]]), "", (INDR_PaymentDetails[[#This Row],[Total Indemnity Amount Paid]] / 9))</f>
        <v/>
      </c>
      <c r="F1116" s="53"/>
      <c r="G1116" s="47"/>
      <c r="I11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16" s="44" t="b">
        <f>LEN(INDR_PaymentDetails[[#This Row],[Taxpayer Name]]) &gt; 0</f>
        <v>0</v>
      </c>
      <c r="L1116" s="44" t="b">
        <f t="shared" si="36"/>
        <v>0</v>
      </c>
      <c r="M1116" s="44"/>
      <c r="N1116" s="40" t="b">
        <f>AND(ISNUMBER(INDR_PaymentDetails[[#This Row],[Total Indemnity Amount Paid]]), INDR_PaymentDetails[[#This Row],[Total Indemnity Amount Paid]] &gt;= 0)</f>
        <v>0</v>
      </c>
      <c r="O1116" s="40" t="b">
        <f>AND(ISNUMBER(INDR_PaymentDetails[[#This Row],[GST Withheld]]), INDR_PaymentDetails[[#This Row],[GST Withheld]] &gt;=0)</f>
        <v>0</v>
      </c>
      <c r="Q1116" s="40" t="b">
        <f t="shared" si="37"/>
        <v>1</v>
      </c>
    </row>
    <row r="1117" spans="2:17" ht="23.25" customHeight="1" x14ac:dyDescent="0.2">
      <c r="B1117" s="45"/>
      <c r="C1117" s="68"/>
      <c r="D1117" s="28"/>
      <c r="E1117" s="52" t="str">
        <f>IF(ISBLANK(INDR_PaymentDetails[[#This Row],[Total Indemnity Amount Paid]]), "", (INDR_PaymentDetails[[#This Row],[Total Indemnity Amount Paid]] / 9))</f>
        <v/>
      </c>
      <c r="F1117" s="53"/>
      <c r="G1117" s="47"/>
      <c r="I11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17" s="44" t="b">
        <f>LEN(INDR_PaymentDetails[[#This Row],[Taxpayer Name]]) &gt; 0</f>
        <v>0</v>
      </c>
      <c r="L1117" s="44" t="b">
        <f t="shared" si="36"/>
        <v>0</v>
      </c>
      <c r="M1117" s="44"/>
      <c r="N1117" s="40" t="b">
        <f>AND(ISNUMBER(INDR_PaymentDetails[[#This Row],[Total Indemnity Amount Paid]]), INDR_PaymentDetails[[#This Row],[Total Indemnity Amount Paid]] &gt;= 0)</f>
        <v>0</v>
      </c>
      <c r="O1117" s="40" t="b">
        <f>AND(ISNUMBER(INDR_PaymentDetails[[#This Row],[GST Withheld]]), INDR_PaymentDetails[[#This Row],[GST Withheld]] &gt;=0)</f>
        <v>0</v>
      </c>
      <c r="Q1117" s="40" t="b">
        <f t="shared" si="37"/>
        <v>1</v>
      </c>
    </row>
    <row r="1118" spans="2:17" ht="23.25" customHeight="1" x14ac:dyDescent="0.2">
      <c r="B1118" s="45"/>
      <c r="C1118" s="68"/>
      <c r="D1118" s="28"/>
      <c r="E1118" s="52" t="str">
        <f>IF(ISBLANK(INDR_PaymentDetails[[#This Row],[Total Indemnity Amount Paid]]), "", (INDR_PaymentDetails[[#This Row],[Total Indemnity Amount Paid]] / 9))</f>
        <v/>
      </c>
      <c r="F1118" s="53"/>
      <c r="G1118" s="47"/>
      <c r="I11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18" s="44" t="b">
        <f>LEN(INDR_PaymentDetails[[#This Row],[Taxpayer Name]]) &gt; 0</f>
        <v>0</v>
      </c>
      <c r="L1118" s="44" t="b">
        <f t="shared" si="36"/>
        <v>0</v>
      </c>
      <c r="M1118" s="44"/>
      <c r="N1118" s="40" t="b">
        <f>AND(ISNUMBER(INDR_PaymentDetails[[#This Row],[Total Indemnity Amount Paid]]), INDR_PaymentDetails[[#This Row],[Total Indemnity Amount Paid]] &gt;= 0)</f>
        <v>0</v>
      </c>
      <c r="O1118" s="40" t="b">
        <f>AND(ISNUMBER(INDR_PaymentDetails[[#This Row],[GST Withheld]]), INDR_PaymentDetails[[#This Row],[GST Withheld]] &gt;=0)</f>
        <v>0</v>
      </c>
      <c r="Q1118" s="40" t="b">
        <f t="shared" si="37"/>
        <v>1</v>
      </c>
    </row>
    <row r="1119" spans="2:17" ht="23.25" customHeight="1" x14ac:dyDescent="0.2">
      <c r="B1119" s="45"/>
      <c r="C1119" s="68"/>
      <c r="D1119" s="28"/>
      <c r="E1119" s="52" t="str">
        <f>IF(ISBLANK(INDR_PaymentDetails[[#This Row],[Total Indemnity Amount Paid]]), "", (INDR_PaymentDetails[[#This Row],[Total Indemnity Amount Paid]] / 9))</f>
        <v/>
      </c>
      <c r="F1119" s="53"/>
      <c r="G1119" s="47"/>
      <c r="I11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19" s="44" t="b">
        <f>LEN(INDR_PaymentDetails[[#This Row],[Taxpayer Name]]) &gt; 0</f>
        <v>0</v>
      </c>
      <c r="L1119" s="44" t="b">
        <f t="shared" si="36"/>
        <v>0</v>
      </c>
      <c r="M1119" s="44"/>
      <c r="N1119" s="40" t="b">
        <f>AND(ISNUMBER(INDR_PaymentDetails[[#This Row],[Total Indemnity Amount Paid]]), INDR_PaymentDetails[[#This Row],[Total Indemnity Amount Paid]] &gt;= 0)</f>
        <v>0</v>
      </c>
      <c r="O1119" s="40" t="b">
        <f>AND(ISNUMBER(INDR_PaymentDetails[[#This Row],[GST Withheld]]), INDR_PaymentDetails[[#This Row],[GST Withheld]] &gt;=0)</f>
        <v>0</v>
      </c>
      <c r="Q1119" s="40" t="b">
        <f t="shared" si="37"/>
        <v>1</v>
      </c>
    </row>
    <row r="1120" spans="2:17" ht="23.25" customHeight="1" x14ac:dyDescent="0.2">
      <c r="B1120" s="45"/>
      <c r="C1120" s="68"/>
      <c r="D1120" s="28"/>
      <c r="E1120" s="52" t="str">
        <f>IF(ISBLANK(INDR_PaymentDetails[[#This Row],[Total Indemnity Amount Paid]]), "", (INDR_PaymentDetails[[#This Row],[Total Indemnity Amount Paid]] / 9))</f>
        <v/>
      </c>
      <c r="F1120" s="53"/>
      <c r="G1120" s="47"/>
      <c r="I11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20" s="44" t="b">
        <f>LEN(INDR_PaymentDetails[[#This Row],[Taxpayer Name]]) &gt; 0</f>
        <v>0</v>
      </c>
      <c r="L1120" s="44" t="b">
        <f t="shared" si="36"/>
        <v>0</v>
      </c>
      <c r="M1120" s="44"/>
      <c r="N1120" s="40" t="b">
        <f>AND(ISNUMBER(INDR_PaymentDetails[[#This Row],[Total Indemnity Amount Paid]]), INDR_PaymentDetails[[#This Row],[Total Indemnity Amount Paid]] &gt;= 0)</f>
        <v>0</v>
      </c>
      <c r="O1120" s="40" t="b">
        <f>AND(ISNUMBER(INDR_PaymentDetails[[#This Row],[GST Withheld]]), INDR_PaymentDetails[[#This Row],[GST Withheld]] &gt;=0)</f>
        <v>0</v>
      </c>
      <c r="Q1120" s="40" t="b">
        <f t="shared" si="37"/>
        <v>1</v>
      </c>
    </row>
    <row r="1121" spans="2:17" ht="23.25" customHeight="1" x14ac:dyDescent="0.2">
      <c r="B1121" s="45"/>
      <c r="C1121" s="68"/>
      <c r="D1121" s="28"/>
      <c r="E1121" s="52" t="str">
        <f>IF(ISBLANK(INDR_PaymentDetails[[#This Row],[Total Indemnity Amount Paid]]), "", (INDR_PaymentDetails[[#This Row],[Total Indemnity Amount Paid]] / 9))</f>
        <v/>
      </c>
      <c r="F1121" s="53"/>
      <c r="G1121" s="47"/>
      <c r="I11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21" s="44" t="b">
        <f>LEN(INDR_PaymentDetails[[#This Row],[Taxpayer Name]]) &gt; 0</f>
        <v>0</v>
      </c>
      <c r="L1121" s="44" t="b">
        <f t="shared" si="36"/>
        <v>0</v>
      </c>
      <c r="M1121" s="44"/>
      <c r="N1121" s="40" t="b">
        <f>AND(ISNUMBER(INDR_PaymentDetails[[#This Row],[Total Indemnity Amount Paid]]), INDR_PaymentDetails[[#This Row],[Total Indemnity Amount Paid]] &gt;= 0)</f>
        <v>0</v>
      </c>
      <c r="O1121" s="40" t="b">
        <f>AND(ISNUMBER(INDR_PaymentDetails[[#This Row],[GST Withheld]]), INDR_PaymentDetails[[#This Row],[GST Withheld]] &gt;=0)</f>
        <v>0</v>
      </c>
      <c r="Q1121" s="40" t="b">
        <f t="shared" si="37"/>
        <v>1</v>
      </c>
    </row>
    <row r="1122" spans="2:17" ht="23.25" customHeight="1" x14ac:dyDescent="0.2">
      <c r="B1122" s="45"/>
      <c r="C1122" s="68"/>
      <c r="D1122" s="28"/>
      <c r="E1122" s="52" t="str">
        <f>IF(ISBLANK(INDR_PaymentDetails[[#This Row],[Total Indemnity Amount Paid]]), "", (INDR_PaymentDetails[[#This Row],[Total Indemnity Amount Paid]] / 9))</f>
        <v/>
      </c>
      <c r="F1122" s="53"/>
      <c r="G1122" s="47"/>
      <c r="I11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22" s="44" t="b">
        <f>LEN(INDR_PaymentDetails[[#This Row],[Taxpayer Name]]) &gt; 0</f>
        <v>0</v>
      </c>
      <c r="L1122" s="44" t="b">
        <f t="shared" si="36"/>
        <v>0</v>
      </c>
      <c r="M1122" s="44"/>
      <c r="N1122" s="40" t="b">
        <f>AND(ISNUMBER(INDR_PaymentDetails[[#This Row],[Total Indemnity Amount Paid]]), INDR_PaymentDetails[[#This Row],[Total Indemnity Amount Paid]] &gt;= 0)</f>
        <v>0</v>
      </c>
      <c r="O1122" s="40" t="b">
        <f>AND(ISNUMBER(INDR_PaymentDetails[[#This Row],[GST Withheld]]), INDR_PaymentDetails[[#This Row],[GST Withheld]] &gt;=0)</f>
        <v>0</v>
      </c>
      <c r="Q1122" s="40" t="b">
        <f t="shared" si="37"/>
        <v>1</v>
      </c>
    </row>
    <row r="1123" spans="2:17" ht="23.25" customHeight="1" x14ac:dyDescent="0.2">
      <c r="B1123" s="45"/>
      <c r="C1123" s="68"/>
      <c r="D1123" s="28"/>
      <c r="E1123" s="52" t="str">
        <f>IF(ISBLANK(INDR_PaymentDetails[[#This Row],[Total Indemnity Amount Paid]]), "", (INDR_PaymentDetails[[#This Row],[Total Indemnity Amount Paid]] / 9))</f>
        <v/>
      </c>
      <c r="F1123" s="53"/>
      <c r="G1123" s="47"/>
      <c r="I11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23" s="44" t="b">
        <f>LEN(INDR_PaymentDetails[[#This Row],[Taxpayer Name]]) &gt; 0</f>
        <v>0</v>
      </c>
      <c r="L1123" s="44" t="b">
        <f t="shared" si="36"/>
        <v>0</v>
      </c>
      <c r="M1123" s="44"/>
      <c r="N1123" s="40" t="b">
        <f>AND(ISNUMBER(INDR_PaymentDetails[[#This Row],[Total Indemnity Amount Paid]]), INDR_PaymentDetails[[#This Row],[Total Indemnity Amount Paid]] &gt;= 0)</f>
        <v>0</v>
      </c>
      <c r="O1123" s="40" t="b">
        <f>AND(ISNUMBER(INDR_PaymentDetails[[#This Row],[GST Withheld]]), INDR_PaymentDetails[[#This Row],[GST Withheld]] &gt;=0)</f>
        <v>0</v>
      </c>
      <c r="Q1123" s="40" t="b">
        <f t="shared" si="37"/>
        <v>1</v>
      </c>
    </row>
    <row r="1124" spans="2:17" ht="23.25" customHeight="1" x14ac:dyDescent="0.2">
      <c r="B1124" s="45"/>
      <c r="C1124" s="68"/>
      <c r="D1124" s="28"/>
      <c r="E1124" s="52" t="str">
        <f>IF(ISBLANK(INDR_PaymentDetails[[#This Row],[Total Indemnity Amount Paid]]), "", (INDR_PaymentDetails[[#This Row],[Total Indemnity Amount Paid]] / 9))</f>
        <v/>
      </c>
      <c r="F1124" s="53"/>
      <c r="G1124" s="47"/>
      <c r="I11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24" s="44" t="b">
        <f>LEN(INDR_PaymentDetails[[#This Row],[Taxpayer Name]]) &gt; 0</f>
        <v>0</v>
      </c>
      <c r="L1124" s="44" t="b">
        <f t="shared" si="36"/>
        <v>0</v>
      </c>
      <c r="M1124" s="44"/>
      <c r="N1124" s="40" t="b">
        <f>AND(ISNUMBER(INDR_PaymentDetails[[#This Row],[Total Indemnity Amount Paid]]), INDR_PaymentDetails[[#This Row],[Total Indemnity Amount Paid]] &gt;= 0)</f>
        <v>0</v>
      </c>
      <c r="O1124" s="40" t="b">
        <f>AND(ISNUMBER(INDR_PaymentDetails[[#This Row],[GST Withheld]]), INDR_PaymentDetails[[#This Row],[GST Withheld]] &gt;=0)</f>
        <v>0</v>
      </c>
      <c r="Q1124" s="40" t="b">
        <f t="shared" si="37"/>
        <v>1</v>
      </c>
    </row>
    <row r="1125" spans="2:17" ht="23.25" customHeight="1" x14ac:dyDescent="0.2">
      <c r="B1125" s="45"/>
      <c r="C1125" s="68"/>
      <c r="D1125" s="28"/>
      <c r="E1125" s="52" t="str">
        <f>IF(ISBLANK(INDR_PaymentDetails[[#This Row],[Total Indemnity Amount Paid]]), "", (INDR_PaymentDetails[[#This Row],[Total Indemnity Amount Paid]] / 9))</f>
        <v/>
      </c>
      <c r="F1125" s="53"/>
      <c r="G1125" s="47"/>
      <c r="I11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25" s="44" t="b">
        <f>LEN(INDR_PaymentDetails[[#This Row],[Taxpayer Name]]) &gt; 0</f>
        <v>0</v>
      </c>
      <c r="L1125" s="44" t="b">
        <f t="shared" si="36"/>
        <v>0</v>
      </c>
      <c r="M1125" s="44"/>
      <c r="N1125" s="40" t="b">
        <f>AND(ISNUMBER(INDR_PaymentDetails[[#This Row],[Total Indemnity Amount Paid]]), INDR_PaymentDetails[[#This Row],[Total Indemnity Amount Paid]] &gt;= 0)</f>
        <v>0</v>
      </c>
      <c r="O1125" s="40" t="b">
        <f>AND(ISNUMBER(INDR_PaymentDetails[[#This Row],[GST Withheld]]), INDR_PaymentDetails[[#This Row],[GST Withheld]] &gt;=0)</f>
        <v>0</v>
      </c>
      <c r="Q1125" s="40" t="b">
        <f t="shared" si="37"/>
        <v>1</v>
      </c>
    </row>
    <row r="1126" spans="2:17" ht="23.25" customHeight="1" x14ac:dyDescent="0.2">
      <c r="B1126" s="45"/>
      <c r="C1126" s="68"/>
      <c r="D1126" s="28"/>
      <c r="E1126" s="52" t="str">
        <f>IF(ISBLANK(INDR_PaymentDetails[[#This Row],[Total Indemnity Amount Paid]]), "", (INDR_PaymentDetails[[#This Row],[Total Indemnity Amount Paid]] / 9))</f>
        <v/>
      </c>
      <c r="F1126" s="53"/>
      <c r="G1126" s="47"/>
      <c r="I11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26" s="44" t="b">
        <f>LEN(INDR_PaymentDetails[[#This Row],[Taxpayer Name]]) &gt; 0</f>
        <v>0</v>
      </c>
      <c r="L1126" s="44" t="b">
        <f t="shared" si="36"/>
        <v>0</v>
      </c>
      <c r="M1126" s="44"/>
      <c r="N1126" s="40" t="b">
        <f>AND(ISNUMBER(INDR_PaymentDetails[[#This Row],[Total Indemnity Amount Paid]]), INDR_PaymentDetails[[#This Row],[Total Indemnity Amount Paid]] &gt;= 0)</f>
        <v>0</v>
      </c>
      <c r="O1126" s="40" t="b">
        <f>AND(ISNUMBER(INDR_PaymentDetails[[#This Row],[GST Withheld]]), INDR_PaymentDetails[[#This Row],[GST Withheld]] &gt;=0)</f>
        <v>0</v>
      </c>
      <c r="Q1126" s="40" t="b">
        <f t="shared" si="37"/>
        <v>1</v>
      </c>
    </row>
    <row r="1127" spans="2:17" ht="23.25" customHeight="1" x14ac:dyDescent="0.2">
      <c r="B1127" s="45"/>
      <c r="C1127" s="68"/>
      <c r="D1127" s="28"/>
      <c r="E1127" s="52" t="str">
        <f>IF(ISBLANK(INDR_PaymentDetails[[#This Row],[Total Indemnity Amount Paid]]), "", (INDR_PaymentDetails[[#This Row],[Total Indemnity Amount Paid]] / 9))</f>
        <v/>
      </c>
      <c r="F1127" s="53"/>
      <c r="G1127" s="47"/>
      <c r="I11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27" s="44" t="b">
        <f>LEN(INDR_PaymentDetails[[#This Row],[Taxpayer Name]]) &gt; 0</f>
        <v>0</v>
      </c>
      <c r="L1127" s="44" t="b">
        <f t="shared" si="36"/>
        <v>0</v>
      </c>
      <c r="M1127" s="44"/>
      <c r="N1127" s="40" t="b">
        <f>AND(ISNUMBER(INDR_PaymentDetails[[#This Row],[Total Indemnity Amount Paid]]), INDR_PaymentDetails[[#This Row],[Total Indemnity Amount Paid]] &gt;= 0)</f>
        <v>0</v>
      </c>
      <c r="O1127" s="40" t="b">
        <f>AND(ISNUMBER(INDR_PaymentDetails[[#This Row],[GST Withheld]]), INDR_PaymentDetails[[#This Row],[GST Withheld]] &gt;=0)</f>
        <v>0</v>
      </c>
      <c r="Q1127" s="40" t="b">
        <f t="shared" si="37"/>
        <v>1</v>
      </c>
    </row>
    <row r="1128" spans="2:17" ht="23.25" customHeight="1" x14ac:dyDescent="0.2">
      <c r="B1128" s="45"/>
      <c r="C1128" s="68"/>
      <c r="D1128" s="28"/>
      <c r="E1128" s="52" t="str">
        <f>IF(ISBLANK(INDR_PaymentDetails[[#This Row],[Total Indemnity Amount Paid]]), "", (INDR_PaymentDetails[[#This Row],[Total Indemnity Amount Paid]] / 9))</f>
        <v/>
      </c>
      <c r="F1128" s="53"/>
      <c r="G1128" s="47"/>
      <c r="I11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28" s="44" t="b">
        <f>LEN(INDR_PaymentDetails[[#This Row],[Taxpayer Name]]) &gt; 0</f>
        <v>0</v>
      </c>
      <c r="L1128" s="44" t="b">
        <f t="shared" si="36"/>
        <v>0</v>
      </c>
      <c r="M1128" s="44"/>
      <c r="N1128" s="40" t="b">
        <f>AND(ISNUMBER(INDR_PaymentDetails[[#This Row],[Total Indemnity Amount Paid]]), INDR_PaymentDetails[[#This Row],[Total Indemnity Amount Paid]] &gt;= 0)</f>
        <v>0</v>
      </c>
      <c r="O1128" s="40" t="b">
        <f>AND(ISNUMBER(INDR_PaymentDetails[[#This Row],[GST Withheld]]), INDR_PaymentDetails[[#This Row],[GST Withheld]] &gt;=0)</f>
        <v>0</v>
      </c>
      <c r="Q1128" s="40" t="b">
        <f t="shared" si="37"/>
        <v>1</v>
      </c>
    </row>
    <row r="1129" spans="2:17" ht="23.25" customHeight="1" x14ac:dyDescent="0.2">
      <c r="B1129" s="45"/>
      <c r="C1129" s="68"/>
      <c r="D1129" s="28"/>
      <c r="E1129" s="52" t="str">
        <f>IF(ISBLANK(INDR_PaymentDetails[[#This Row],[Total Indemnity Amount Paid]]), "", (INDR_PaymentDetails[[#This Row],[Total Indemnity Amount Paid]] / 9))</f>
        <v/>
      </c>
      <c r="F1129" s="53"/>
      <c r="G1129" s="47"/>
      <c r="I11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29" s="44" t="b">
        <f>LEN(INDR_PaymentDetails[[#This Row],[Taxpayer Name]]) &gt; 0</f>
        <v>0</v>
      </c>
      <c r="L1129" s="44" t="b">
        <f t="shared" si="36"/>
        <v>0</v>
      </c>
      <c r="M1129" s="44"/>
      <c r="N1129" s="40" t="b">
        <f>AND(ISNUMBER(INDR_PaymentDetails[[#This Row],[Total Indemnity Amount Paid]]), INDR_PaymentDetails[[#This Row],[Total Indemnity Amount Paid]] &gt;= 0)</f>
        <v>0</v>
      </c>
      <c r="O1129" s="40" t="b">
        <f>AND(ISNUMBER(INDR_PaymentDetails[[#This Row],[GST Withheld]]), INDR_PaymentDetails[[#This Row],[GST Withheld]] &gt;=0)</f>
        <v>0</v>
      </c>
      <c r="Q1129" s="40" t="b">
        <f t="shared" si="37"/>
        <v>1</v>
      </c>
    </row>
    <row r="1130" spans="2:17" ht="23.25" customHeight="1" x14ac:dyDescent="0.2">
      <c r="B1130" s="45"/>
      <c r="C1130" s="68"/>
      <c r="D1130" s="28"/>
      <c r="E1130" s="52" t="str">
        <f>IF(ISBLANK(INDR_PaymentDetails[[#This Row],[Total Indemnity Amount Paid]]), "", (INDR_PaymentDetails[[#This Row],[Total Indemnity Amount Paid]] / 9))</f>
        <v/>
      </c>
      <c r="F1130" s="53"/>
      <c r="G1130" s="47"/>
      <c r="I11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30" s="44" t="b">
        <f>LEN(INDR_PaymentDetails[[#This Row],[Taxpayer Name]]) &gt; 0</f>
        <v>0</v>
      </c>
      <c r="L1130" s="44" t="b">
        <f t="shared" si="36"/>
        <v>0</v>
      </c>
      <c r="M1130" s="44"/>
      <c r="N1130" s="40" t="b">
        <f>AND(ISNUMBER(INDR_PaymentDetails[[#This Row],[Total Indemnity Amount Paid]]), INDR_PaymentDetails[[#This Row],[Total Indemnity Amount Paid]] &gt;= 0)</f>
        <v>0</v>
      </c>
      <c r="O1130" s="40" t="b">
        <f>AND(ISNUMBER(INDR_PaymentDetails[[#This Row],[GST Withheld]]), INDR_PaymentDetails[[#This Row],[GST Withheld]] &gt;=0)</f>
        <v>0</v>
      </c>
      <c r="Q1130" s="40" t="b">
        <f t="shared" si="37"/>
        <v>1</v>
      </c>
    </row>
    <row r="1131" spans="2:17" ht="23.25" customHeight="1" x14ac:dyDescent="0.2">
      <c r="B1131" s="45"/>
      <c r="C1131" s="68"/>
      <c r="D1131" s="28"/>
      <c r="E1131" s="52" t="str">
        <f>IF(ISBLANK(INDR_PaymentDetails[[#This Row],[Total Indemnity Amount Paid]]), "", (INDR_PaymentDetails[[#This Row],[Total Indemnity Amount Paid]] / 9))</f>
        <v/>
      </c>
      <c r="F1131" s="53"/>
      <c r="G1131" s="47"/>
      <c r="I11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31" s="44" t="b">
        <f>LEN(INDR_PaymentDetails[[#This Row],[Taxpayer Name]]) &gt; 0</f>
        <v>0</v>
      </c>
      <c r="L1131" s="44" t="b">
        <f t="shared" si="36"/>
        <v>0</v>
      </c>
      <c r="M1131" s="44"/>
      <c r="N1131" s="40" t="b">
        <f>AND(ISNUMBER(INDR_PaymentDetails[[#This Row],[Total Indemnity Amount Paid]]), INDR_PaymentDetails[[#This Row],[Total Indemnity Amount Paid]] &gt;= 0)</f>
        <v>0</v>
      </c>
      <c r="O1131" s="40" t="b">
        <f>AND(ISNUMBER(INDR_PaymentDetails[[#This Row],[GST Withheld]]), INDR_PaymentDetails[[#This Row],[GST Withheld]] &gt;=0)</f>
        <v>0</v>
      </c>
      <c r="Q1131" s="40" t="b">
        <f t="shared" si="37"/>
        <v>1</v>
      </c>
    </row>
    <row r="1132" spans="2:17" ht="23.25" customHeight="1" x14ac:dyDescent="0.2">
      <c r="B1132" s="45"/>
      <c r="C1132" s="68"/>
      <c r="D1132" s="28"/>
      <c r="E1132" s="52" t="str">
        <f>IF(ISBLANK(INDR_PaymentDetails[[#This Row],[Total Indemnity Amount Paid]]), "", (INDR_PaymentDetails[[#This Row],[Total Indemnity Amount Paid]] / 9))</f>
        <v/>
      </c>
      <c r="F1132" s="53"/>
      <c r="G1132" s="47"/>
      <c r="I11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32" s="44" t="b">
        <f>LEN(INDR_PaymentDetails[[#This Row],[Taxpayer Name]]) &gt; 0</f>
        <v>0</v>
      </c>
      <c r="L1132" s="44" t="b">
        <f t="shared" si="36"/>
        <v>0</v>
      </c>
      <c r="M1132" s="44"/>
      <c r="N1132" s="40" t="b">
        <f>AND(ISNUMBER(INDR_PaymentDetails[[#This Row],[Total Indemnity Amount Paid]]), INDR_PaymentDetails[[#This Row],[Total Indemnity Amount Paid]] &gt;= 0)</f>
        <v>0</v>
      </c>
      <c r="O1132" s="40" t="b">
        <f>AND(ISNUMBER(INDR_PaymentDetails[[#This Row],[GST Withheld]]), INDR_PaymentDetails[[#This Row],[GST Withheld]] &gt;=0)</f>
        <v>0</v>
      </c>
      <c r="Q1132" s="40" t="b">
        <f t="shared" si="37"/>
        <v>1</v>
      </c>
    </row>
    <row r="1133" spans="2:17" ht="23.25" customHeight="1" x14ac:dyDescent="0.2">
      <c r="B1133" s="45"/>
      <c r="C1133" s="68"/>
      <c r="D1133" s="28"/>
      <c r="E1133" s="52" t="str">
        <f>IF(ISBLANK(INDR_PaymentDetails[[#This Row],[Total Indemnity Amount Paid]]), "", (INDR_PaymentDetails[[#This Row],[Total Indemnity Amount Paid]] / 9))</f>
        <v/>
      </c>
      <c r="F1133" s="53"/>
      <c r="G1133" s="47"/>
      <c r="I11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33" s="44" t="b">
        <f>LEN(INDR_PaymentDetails[[#This Row],[Taxpayer Name]]) &gt; 0</f>
        <v>0</v>
      </c>
      <c r="L1133" s="44" t="b">
        <f t="shared" si="36"/>
        <v>0</v>
      </c>
      <c r="M1133" s="44"/>
      <c r="N1133" s="40" t="b">
        <f>AND(ISNUMBER(INDR_PaymentDetails[[#This Row],[Total Indemnity Amount Paid]]), INDR_PaymentDetails[[#This Row],[Total Indemnity Amount Paid]] &gt;= 0)</f>
        <v>0</v>
      </c>
      <c r="O1133" s="40" t="b">
        <f>AND(ISNUMBER(INDR_PaymentDetails[[#This Row],[GST Withheld]]), INDR_PaymentDetails[[#This Row],[GST Withheld]] &gt;=0)</f>
        <v>0</v>
      </c>
      <c r="Q1133" s="40" t="b">
        <f t="shared" si="37"/>
        <v>1</v>
      </c>
    </row>
    <row r="1134" spans="2:17" ht="23.25" customHeight="1" x14ac:dyDescent="0.2">
      <c r="B1134" s="45"/>
      <c r="C1134" s="68"/>
      <c r="D1134" s="28"/>
      <c r="E1134" s="52" t="str">
        <f>IF(ISBLANK(INDR_PaymentDetails[[#This Row],[Total Indemnity Amount Paid]]), "", (INDR_PaymentDetails[[#This Row],[Total Indemnity Amount Paid]] / 9))</f>
        <v/>
      </c>
      <c r="F1134" s="53"/>
      <c r="G1134" s="47"/>
      <c r="I11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34" s="44" t="b">
        <f>LEN(INDR_PaymentDetails[[#This Row],[Taxpayer Name]]) &gt; 0</f>
        <v>0</v>
      </c>
      <c r="L1134" s="44" t="b">
        <f t="shared" si="36"/>
        <v>0</v>
      </c>
      <c r="M1134" s="44"/>
      <c r="N1134" s="40" t="b">
        <f>AND(ISNUMBER(INDR_PaymentDetails[[#This Row],[Total Indemnity Amount Paid]]), INDR_PaymentDetails[[#This Row],[Total Indemnity Amount Paid]] &gt;= 0)</f>
        <v>0</v>
      </c>
      <c r="O1134" s="40" t="b">
        <f>AND(ISNUMBER(INDR_PaymentDetails[[#This Row],[GST Withheld]]), INDR_PaymentDetails[[#This Row],[GST Withheld]] &gt;=0)</f>
        <v>0</v>
      </c>
      <c r="Q1134" s="40" t="b">
        <f t="shared" si="37"/>
        <v>1</v>
      </c>
    </row>
    <row r="1135" spans="2:17" ht="23.25" customHeight="1" x14ac:dyDescent="0.2">
      <c r="B1135" s="45"/>
      <c r="C1135" s="68"/>
      <c r="D1135" s="28"/>
      <c r="E1135" s="52" t="str">
        <f>IF(ISBLANK(INDR_PaymentDetails[[#This Row],[Total Indemnity Amount Paid]]), "", (INDR_PaymentDetails[[#This Row],[Total Indemnity Amount Paid]] / 9))</f>
        <v/>
      </c>
      <c r="F1135" s="53"/>
      <c r="G1135" s="47"/>
      <c r="I11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35" s="44" t="b">
        <f>LEN(INDR_PaymentDetails[[#This Row],[Taxpayer Name]]) &gt; 0</f>
        <v>0</v>
      </c>
      <c r="L1135" s="44" t="b">
        <f t="shared" si="36"/>
        <v>0</v>
      </c>
      <c r="M1135" s="44"/>
      <c r="N1135" s="40" t="b">
        <f>AND(ISNUMBER(INDR_PaymentDetails[[#This Row],[Total Indemnity Amount Paid]]), INDR_PaymentDetails[[#This Row],[Total Indemnity Amount Paid]] &gt;= 0)</f>
        <v>0</v>
      </c>
      <c r="O1135" s="40" t="b">
        <f>AND(ISNUMBER(INDR_PaymentDetails[[#This Row],[GST Withheld]]), INDR_PaymentDetails[[#This Row],[GST Withheld]] &gt;=0)</f>
        <v>0</v>
      </c>
      <c r="Q1135" s="40" t="b">
        <f t="shared" si="37"/>
        <v>1</v>
      </c>
    </row>
    <row r="1136" spans="2:17" ht="23.25" customHeight="1" x14ac:dyDescent="0.2">
      <c r="B1136" s="45"/>
      <c r="C1136" s="68"/>
      <c r="D1136" s="28"/>
      <c r="E1136" s="52" t="str">
        <f>IF(ISBLANK(INDR_PaymentDetails[[#This Row],[Total Indemnity Amount Paid]]), "", (INDR_PaymentDetails[[#This Row],[Total Indemnity Amount Paid]] / 9))</f>
        <v/>
      </c>
      <c r="F1136" s="53"/>
      <c r="G1136" s="47"/>
      <c r="I11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36" s="44" t="b">
        <f>LEN(INDR_PaymentDetails[[#This Row],[Taxpayer Name]]) &gt; 0</f>
        <v>0</v>
      </c>
      <c r="L1136" s="44" t="b">
        <f t="shared" si="36"/>
        <v>0</v>
      </c>
      <c r="M1136" s="44"/>
      <c r="N1136" s="40" t="b">
        <f>AND(ISNUMBER(INDR_PaymentDetails[[#This Row],[Total Indemnity Amount Paid]]), INDR_PaymentDetails[[#This Row],[Total Indemnity Amount Paid]] &gt;= 0)</f>
        <v>0</v>
      </c>
      <c r="O1136" s="40" t="b">
        <f>AND(ISNUMBER(INDR_PaymentDetails[[#This Row],[GST Withheld]]), INDR_PaymentDetails[[#This Row],[GST Withheld]] &gt;=0)</f>
        <v>0</v>
      </c>
      <c r="Q1136" s="40" t="b">
        <f t="shared" si="37"/>
        <v>1</v>
      </c>
    </row>
    <row r="1137" spans="2:17" ht="23.25" customHeight="1" x14ac:dyDescent="0.2">
      <c r="B1137" s="45"/>
      <c r="C1137" s="68"/>
      <c r="D1137" s="28"/>
      <c r="E1137" s="52" t="str">
        <f>IF(ISBLANK(INDR_PaymentDetails[[#This Row],[Total Indemnity Amount Paid]]), "", (INDR_PaymentDetails[[#This Row],[Total Indemnity Amount Paid]] / 9))</f>
        <v/>
      </c>
      <c r="F1137" s="53"/>
      <c r="G1137" s="47"/>
      <c r="I11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37" s="44" t="b">
        <f>LEN(INDR_PaymentDetails[[#This Row],[Taxpayer Name]]) &gt; 0</f>
        <v>0</v>
      </c>
      <c r="L1137" s="44" t="b">
        <f t="shared" si="36"/>
        <v>0</v>
      </c>
      <c r="M1137" s="44"/>
      <c r="N1137" s="40" t="b">
        <f>AND(ISNUMBER(INDR_PaymentDetails[[#This Row],[Total Indemnity Amount Paid]]), INDR_PaymentDetails[[#This Row],[Total Indemnity Amount Paid]] &gt;= 0)</f>
        <v>0</v>
      </c>
      <c r="O1137" s="40" t="b">
        <f>AND(ISNUMBER(INDR_PaymentDetails[[#This Row],[GST Withheld]]), INDR_PaymentDetails[[#This Row],[GST Withheld]] &gt;=0)</f>
        <v>0</v>
      </c>
      <c r="Q1137" s="40" t="b">
        <f t="shared" si="37"/>
        <v>1</v>
      </c>
    </row>
    <row r="1138" spans="2:17" ht="23.25" customHeight="1" x14ac:dyDescent="0.2">
      <c r="B1138" s="45"/>
      <c r="C1138" s="68"/>
      <c r="D1138" s="28"/>
      <c r="E1138" s="52" t="str">
        <f>IF(ISBLANK(INDR_PaymentDetails[[#This Row],[Total Indemnity Amount Paid]]), "", (INDR_PaymentDetails[[#This Row],[Total Indemnity Amount Paid]] / 9))</f>
        <v/>
      </c>
      <c r="F1138" s="53"/>
      <c r="G1138" s="47"/>
      <c r="I11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38" s="44" t="b">
        <f>LEN(INDR_PaymentDetails[[#This Row],[Taxpayer Name]]) &gt; 0</f>
        <v>0</v>
      </c>
      <c r="L1138" s="44" t="b">
        <f t="shared" si="36"/>
        <v>0</v>
      </c>
      <c r="M1138" s="44"/>
      <c r="N1138" s="40" t="b">
        <f>AND(ISNUMBER(INDR_PaymentDetails[[#This Row],[Total Indemnity Amount Paid]]), INDR_PaymentDetails[[#This Row],[Total Indemnity Amount Paid]] &gt;= 0)</f>
        <v>0</v>
      </c>
      <c r="O1138" s="40" t="b">
        <f>AND(ISNUMBER(INDR_PaymentDetails[[#This Row],[GST Withheld]]), INDR_PaymentDetails[[#This Row],[GST Withheld]] &gt;=0)</f>
        <v>0</v>
      </c>
      <c r="Q1138" s="40" t="b">
        <f t="shared" si="37"/>
        <v>1</v>
      </c>
    </row>
    <row r="1139" spans="2:17" ht="23.25" customHeight="1" x14ac:dyDescent="0.2">
      <c r="B1139" s="45"/>
      <c r="C1139" s="68"/>
      <c r="D1139" s="28"/>
      <c r="E1139" s="52" t="str">
        <f>IF(ISBLANK(INDR_PaymentDetails[[#This Row],[Total Indemnity Amount Paid]]), "", (INDR_PaymentDetails[[#This Row],[Total Indemnity Amount Paid]] / 9))</f>
        <v/>
      </c>
      <c r="F1139" s="53"/>
      <c r="G1139" s="47"/>
      <c r="I11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39" s="44" t="b">
        <f>LEN(INDR_PaymentDetails[[#This Row],[Taxpayer Name]]) &gt; 0</f>
        <v>0</v>
      </c>
      <c r="L1139" s="44" t="b">
        <f t="shared" si="36"/>
        <v>0</v>
      </c>
      <c r="M1139" s="44"/>
      <c r="N1139" s="40" t="b">
        <f>AND(ISNUMBER(INDR_PaymentDetails[[#This Row],[Total Indemnity Amount Paid]]), INDR_PaymentDetails[[#This Row],[Total Indemnity Amount Paid]] &gt;= 0)</f>
        <v>0</v>
      </c>
      <c r="O1139" s="40" t="b">
        <f>AND(ISNUMBER(INDR_PaymentDetails[[#This Row],[GST Withheld]]), INDR_PaymentDetails[[#This Row],[GST Withheld]] &gt;=0)</f>
        <v>0</v>
      </c>
      <c r="Q1139" s="40" t="b">
        <f t="shared" si="37"/>
        <v>1</v>
      </c>
    </row>
    <row r="1140" spans="2:17" ht="23.25" customHeight="1" x14ac:dyDescent="0.2">
      <c r="B1140" s="45"/>
      <c r="C1140" s="68"/>
      <c r="D1140" s="28"/>
      <c r="E1140" s="52" t="str">
        <f>IF(ISBLANK(INDR_PaymentDetails[[#This Row],[Total Indemnity Amount Paid]]), "", (INDR_PaymentDetails[[#This Row],[Total Indemnity Amount Paid]] / 9))</f>
        <v/>
      </c>
      <c r="F1140" s="53"/>
      <c r="G1140" s="47"/>
      <c r="I11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40" s="44" t="b">
        <f>LEN(INDR_PaymentDetails[[#This Row],[Taxpayer Name]]) &gt; 0</f>
        <v>0</v>
      </c>
      <c r="L1140" s="44" t="b">
        <f t="shared" si="36"/>
        <v>0</v>
      </c>
      <c r="M1140" s="44"/>
      <c r="N1140" s="40" t="b">
        <f>AND(ISNUMBER(INDR_PaymentDetails[[#This Row],[Total Indemnity Amount Paid]]), INDR_PaymentDetails[[#This Row],[Total Indemnity Amount Paid]] &gt;= 0)</f>
        <v>0</v>
      </c>
      <c r="O1140" s="40" t="b">
        <f>AND(ISNUMBER(INDR_PaymentDetails[[#This Row],[GST Withheld]]), INDR_PaymentDetails[[#This Row],[GST Withheld]] &gt;=0)</f>
        <v>0</v>
      </c>
      <c r="Q1140" s="40" t="b">
        <f t="shared" si="37"/>
        <v>1</v>
      </c>
    </row>
    <row r="1141" spans="2:17" ht="23.25" customHeight="1" x14ac:dyDescent="0.2">
      <c r="B1141" s="45"/>
      <c r="C1141" s="68"/>
      <c r="D1141" s="28"/>
      <c r="E1141" s="52" t="str">
        <f>IF(ISBLANK(INDR_PaymentDetails[[#This Row],[Total Indemnity Amount Paid]]), "", (INDR_PaymentDetails[[#This Row],[Total Indemnity Amount Paid]] / 9))</f>
        <v/>
      </c>
      <c r="F1141" s="53"/>
      <c r="G1141" s="47"/>
      <c r="I11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41" s="44" t="b">
        <f>LEN(INDR_PaymentDetails[[#This Row],[Taxpayer Name]]) &gt; 0</f>
        <v>0</v>
      </c>
      <c r="L1141" s="44" t="b">
        <f t="shared" si="36"/>
        <v>0</v>
      </c>
      <c r="M1141" s="44"/>
      <c r="N1141" s="40" t="b">
        <f>AND(ISNUMBER(INDR_PaymentDetails[[#This Row],[Total Indemnity Amount Paid]]), INDR_PaymentDetails[[#This Row],[Total Indemnity Amount Paid]] &gt;= 0)</f>
        <v>0</v>
      </c>
      <c r="O1141" s="40" t="b">
        <f>AND(ISNUMBER(INDR_PaymentDetails[[#This Row],[GST Withheld]]), INDR_PaymentDetails[[#This Row],[GST Withheld]] &gt;=0)</f>
        <v>0</v>
      </c>
      <c r="Q1141" s="40" t="b">
        <f t="shared" si="37"/>
        <v>1</v>
      </c>
    </row>
    <row r="1142" spans="2:17" ht="23.25" customHeight="1" x14ac:dyDescent="0.2">
      <c r="B1142" s="45"/>
      <c r="C1142" s="68"/>
      <c r="D1142" s="28"/>
      <c r="E1142" s="52" t="str">
        <f>IF(ISBLANK(INDR_PaymentDetails[[#This Row],[Total Indemnity Amount Paid]]), "", (INDR_PaymentDetails[[#This Row],[Total Indemnity Amount Paid]] / 9))</f>
        <v/>
      </c>
      <c r="F1142" s="53"/>
      <c r="G1142" s="47"/>
      <c r="I11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42" s="44" t="b">
        <f>LEN(INDR_PaymentDetails[[#This Row],[Taxpayer Name]]) &gt; 0</f>
        <v>0</v>
      </c>
      <c r="L1142" s="44" t="b">
        <f t="shared" si="36"/>
        <v>0</v>
      </c>
      <c r="M1142" s="44"/>
      <c r="N1142" s="40" t="b">
        <f>AND(ISNUMBER(INDR_PaymentDetails[[#This Row],[Total Indemnity Amount Paid]]), INDR_PaymentDetails[[#This Row],[Total Indemnity Amount Paid]] &gt;= 0)</f>
        <v>0</v>
      </c>
      <c r="O1142" s="40" t="b">
        <f>AND(ISNUMBER(INDR_PaymentDetails[[#This Row],[GST Withheld]]), INDR_PaymentDetails[[#This Row],[GST Withheld]] &gt;=0)</f>
        <v>0</v>
      </c>
      <c r="Q1142" s="40" t="b">
        <f t="shared" si="37"/>
        <v>1</v>
      </c>
    </row>
    <row r="1143" spans="2:17" ht="23.25" customHeight="1" x14ac:dyDescent="0.2">
      <c r="B1143" s="45"/>
      <c r="C1143" s="68"/>
      <c r="D1143" s="28"/>
      <c r="E1143" s="52" t="str">
        <f>IF(ISBLANK(INDR_PaymentDetails[[#This Row],[Total Indemnity Amount Paid]]), "", (INDR_PaymentDetails[[#This Row],[Total Indemnity Amount Paid]] / 9))</f>
        <v/>
      </c>
      <c r="F1143" s="53"/>
      <c r="G1143" s="47"/>
      <c r="I11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43" s="44" t="b">
        <f>LEN(INDR_PaymentDetails[[#This Row],[Taxpayer Name]]) &gt; 0</f>
        <v>0</v>
      </c>
      <c r="L1143" s="44" t="b">
        <f t="shared" si="36"/>
        <v>0</v>
      </c>
      <c r="M1143" s="44"/>
      <c r="N1143" s="40" t="b">
        <f>AND(ISNUMBER(INDR_PaymentDetails[[#This Row],[Total Indemnity Amount Paid]]), INDR_PaymentDetails[[#This Row],[Total Indemnity Amount Paid]] &gt;= 0)</f>
        <v>0</v>
      </c>
      <c r="O1143" s="40" t="b">
        <f>AND(ISNUMBER(INDR_PaymentDetails[[#This Row],[GST Withheld]]), INDR_PaymentDetails[[#This Row],[GST Withheld]] &gt;=0)</f>
        <v>0</v>
      </c>
      <c r="Q1143" s="40" t="b">
        <f t="shared" si="37"/>
        <v>1</v>
      </c>
    </row>
    <row r="1144" spans="2:17" ht="23.25" customHeight="1" x14ac:dyDescent="0.2">
      <c r="B1144" s="45"/>
      <c r="C1144" s="68"/>
      <c r="D1144" s="28"/>
      <c r="E1144" s="52" t="str">
        <f>IF(ISBLANK(INDR_PaymentDetails[[#This Row],[Total Indemnity Amount Paid]]), "", (INDR_PaymentDetails[[#This Row],[Total Indemnity Amount Paid]] / 9))</f>
        <v/>
      </c>
      <c r="F1144" s="53"/>
      <c r="G1144" s="47"/>
      <c r="I11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44" s="44" t="b">
        <f>LEN(INDR_PaymentDetails[[#This Row],[Taxpayer Name]]) &gt; 0</f>
        <v>0</v>
      </c>
      <c r="L1144" s="44" t="b">
        <f t="shared" si="36"/>
        <v>0</v>
      </c>
      <c r="M1144" s="44"/>
      <c r="N1144" s="40" t="b">
        <f>AND(ISNUMBER(INDR_PaymentDetails[[#This Row],[Total Indemnity Amount Paid]]), INDR_PaymentDetails[[#This Row],[Total Indemnity Amount Paid]] &gt;= 0)</f>
        <v>0</v>
      </c>
      <c r="O1144" s="40" t="b">
        <f>AND(ISNUMBER(INDR_PaymentDetails[[#This Row],[GST Withheld]]), INDR_PaymentDetails[[#This Row],[GST Withheld]] &gt;=0)</f>
        <v>0</v>
      </c>
      <c r="Q1144" s="40" t="b">
        <f t="shared" si="37"/>
        <v>1</v>
      </c>
    </row>
    <row r="1145" spans="2:17" ht="23.25" customHeight="1" x14ac:dyDescent="0.2">
      <c r="B1145" s="45"/>
      <c r="C1145" s="68"/>
      <c r="D1145" s="28"/>
      <c r="E1145" s="52" t="str">
        <f>IF(ISBLANK(INDR_PaymentDetails[[#This Row],[Total Indemnity Amount Paid]]), "", (INDR_PaymentDetails[[#This Row],[Total Indemnity Amount Paid]] / 9))</f>
        <v/>
      </c>
      <c r="F1145" s="53"/>
      <c r="G1145" s="47"/>
      <c r="I11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45" s="44" t="b">
        <f>LEN(INDR_PaymentDetails[[#This Row],[Taxpayer Name]]) &gt; 0</f>
        <v>0</v>
      </c>
      <c r="L1145" s="44" t="b">
        <f t="shared" si="36"/>
        <v>0</v>
      </c>
      <c r="M1145" s="44"/>
      <c r="N1145" s="40" t="b">
        <f>AND(ISNUMBER(INDR_PaymentDetails[[#This Row],[Total Indemnity Amount Paid]]), INDR_PaymentDetails[[#This Row],[Total Indemnity Amount Paid]] &gt;= 0)</f>
        <v>0</v>
      </c>
      <c r="O1145" s="40" t="b">
        <f>AND(ISNUMBER(INDR_PaymentDetails[[#This Row],[GST Withheld]]), INDR_PaymentDetails[[#This Row],[GST Withheld]] &gt;=0)</f>
        <v>0</v>
      </c>
      <c r="Q1145" s="40" t="b">
        <f t="shared" si="37"/>
        <v>1</v>
      </c>
    </row>
    <row r="1146" spans="2:17" ht="23.25" customHeight="1" x14ac:dyDescent="0.2">
      <c r="B1146" s="45"/>
      <c r="C1146" s="68"/>
      <c r="D1146" s="28"/>
      <c r="E1146" s="52" t="str">
        <f>IF(ISBLANK(INDR_PaymentDetails[[#This Row],[Total Indemnity Amount Paid]]), "", (INDR_PaymentDetails[[#This Row],[Total Indemnity Amount Paid]] / 9))</f>
        <v/>
      </c>
      <c r="F1146" s="53"/>
      <c r="G1146" s="47"/>
      <c r="I11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46" s="44" t="b">
        <f>LEN(INDR_PaymentDetails[[#This Row],[Taxpayer Name]]) &gt; 0</f>
        <v>0</v>
      </c>
      <c r="L1146" s="44" t="b">
        <f t="shared" si="36"/>
        <v>0</v>
      </c>
      <c r="M1146" s="44"/>
      <c r="N1146" s="40" t="b">
        <f>AND(ISNUMBER(INDR_PaymentDetails[[#This Row],[Total Indemnity Amount Paid]]), INDR_PaymentDetails[[#This Row],[Total Indemnity Amount Paid]] &gt;= 0)</f>
        <v>0</v>
      </c>
      <c r="O1146" s="40" t="b">
        <f>AND(ISNUMBER(INDR_PaymentDetails[[#This Row],[GST Withheld]]), INDR_PaymentDetails[[#This Row],[GST Withheld]] &gt;=0)</f>
        <v>0</v>
      </c>
      <c r="Q1146" s="40" t="b">
        <f t="shared" si="37"/>
        <v>1</v>
      </c>
    </row>
    <row r="1147" spans="2:17" ht="23.25" customHeight="1" x14ac:dyDescent="0.2">
      <c r="B1147" s="45"/>
      <c r="C1147" s="68"/>
      <c r="D1147" s="28"/>
      <c r="E1147" s="52" t="str">
        <f>IF(ISBLANK(INDR_PaymentDetails[[#This Row],[Total Indemnity Amount Paid]]), "", (INDR_PaymentDetails[[#This Row],[Total Indemnity Amount Paid]] / 9))</f>
        <v/>
      </c>
      <c r="F1147" s="53"/>
      <c r="G1147" s="47"/>
      <c r="I11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47" s="44" t="b">
        <f>LEN(INDR_PaymentDetails[[#This Row],[Taxpayer Name]]) &gt; 0</f>
        <v>0</v>
      </c>
      <c r="L1147" s="44" t="b">
        <f t="shared" si="36"/>
        <v>0</v>
      </c>
      <c r="M1147" s="44"/>
      <c r="N1147" s="40" t="b">
        <f>AND(ISNUMBER(INDR_PaymentDetails[[#This Row],[Total Indemnity Amount Paid]]), INDR_PaymentDetails[[#This Row],[Total Indemnity Amount Paid]] &gt;= 0)</f>
        <v>0</v>
      </c>
      <c r="O1147" s="40" t="b">
        <f>AND(ISNUMBER(INDR_PaymentDetails[[#This Row],[GST Withheld]]), INDR_PaymentDetails[[#This Row],[GST Withheld]] &gt;=0)</f>
        <v>0</v>
      </c>
      <c r="Q1147" s="40" t="b">
        <f t="shared" si="37"/>
        <v>1</v>
      </c>
    </row>
    <row r="1148" spans="2:17" ht="23.25" customHeight="1" x14ac:dyDescent="0.2">
      <c r="B1148" s="45"/>
      <c r="C1148" s="68"/>
      <c r="D1148" s="28"/>
      <c r="E1148" s="52" t="str">
        <f>IF(ISBLANK(INDR_PaymentDetails[[#This Row],[Total Indemnity Amount Paid]]), "", (INDR_PaymentDetails[[#This Row],[Total Indemnity Amount Paid]] / 9))</f>
        <v/>
      </c>
      <c r="F1148" s="53"/>
      <c r="G1148" s="47"/>
      <c r="I11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48" s="44" t="b">
        <f>LEN(INDR_PaymentDetails[[#This Row],[Taxpayer Name]]) &gt; 0</f>
        <v>0</v>
      </c>
      <c r="L1148" s="44" t="b">
        <f t="shared" si="36"/>
        <v>0</v>
      </c>
      <c r="M1148" s="44"/>
      <c r="N1148" s="40" t="b">
        <f>AND(ISNUMBER(INDR_PaymentDetails[[#This Row],[Total Indemnity Amount Paid]]), INDR_PaymentDetails[[#This Row],[Total Indemnity Amount Paid]] &gt;= 0)</f>
        <v>0</v>
      </c>
      <c r="O1148" s="40" t="b">
        <f>AND(ISNUMBER(INDR_PaymentDetails[[#This Row],[GST Withheld]]), INDR_PaymentDetails[[#This Row],[GST Withheld]] &gt;=0)</f>
        <v>0</v>
      </c>
      <c r="Q1148" s="40" t="b">
        <f t="shared" si="37"/>
        <v>1</v>
      </c>
    </row>
    <row r="1149" spans="2:17" ht="23.25" customHeight="1" x14ac:dyDescent="0.2">
      <c r="B1149" s="45"/>
      <c r="C1149" s="68"/>
      <c r="D1149" s="28"/>
      <c r="E1149" s="52" t="str">
        <f>IF(ISBLANK(INDR_PaymentDetails[[#This Row],[Total Indemnity Amount Paid]]), "", (INDR_PaymentDetails[[#This Row],[Total Indemnity Amount Paid]] / 9))</f>
        <v/>
      </c>
      <c r="F1149" s="53"/>
      <c r="G1149" s="47"/>
      <c r="I11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49" s="44" t="b">
        <f>LEN(INDR_PaymentDetails[[#This Row],[Taxpayer Name]]) &gt; 0</f>
        <v>0</v>
      </c>
      <c r="L1149" s="44" t="b">
        <f t="shared" si="36"/>
        <v>0</v>
      </c>
      <c r="M1149" s="44"/>
      <c r="N1149" s="40" t="b">
        <f>AND(ISNUMBER(INDR_PaymentDetails[[#This Row],[Total Indemnity Amount Paid]]), INDR_PaymentDetails[[#This Row],[Total Indemnity Amount Paid]] &gt;= 0)</f>
        <v>0</v>
      </c>
      <c r="O1149" s="40" t="b">
        <f>AND(ISNUMBER(INDR_PaymentDetails[[#This Row],[GST Withheld]]), INDR_PaymentDetails[[#This Row],[GST Withheld]] &gt;=0)</f>
        <v>0</v>
      </c>
      <c r="Q1149" s="40" t="b">
        <f t="shared" si="37"/>
        <v>1</v>
      </c>
    </row>
    <row r="1150" spans="2:17" ht="23.25" customHeight="1" x14ac:dyDescent="0.2">
      <c r="B1150" s="45"/>
      <c r="C1150" s="68"/>
      <c r="D1150" s="28"/>
      <c r="E1150" s="52" t="str">
        <f>IF(ISBLANK(INDR_PaymentDetails[[#This Row],[Total Indemnity Amount Paid]]), "", (INDR_PaymentDetails[[#This Row],[Total Indemnity Amount Paid]] / 9))</f>
        <v/>
      </c>
      <c r="F1150" s="53"/>
      <c r="G1150" s="47"/>
      <c r="I11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50" s="44" t="b">
        <f>LEN(INDR_PaymentDetails[[#This Row],[Taxpayer Name]]) &gt; 0</f>
        <v>0</v>
      </c>
      <c r="L1150" s="44" t="b">
        <f t="shared" ref="L1150:L1213" si="38">OR(J1150, AND(K1150, Config_AcceptTinOrName = TRUE))</f>
        <v>0</v>
      </c>
      <c r="M1150" s="44"/>
      <c r="N1150" s="40" t="b">
        <f>AND(ISNUMBER(INDR_PaymentDetails[[#This Row],[Total Indemnity Amount Paid]]), INDR_PaymentDetails[[#This Row],[Total Indemnity Amount Paid]] &gt;= 0)</f>
        <v>0</v>
      </c>
      <c r="O1150" s="40" t="b">
        <f>AND(ISNUMBER(INDR_PaymentDetails[[#This Row],[GST Withheld]]), INDR_PaymentDetails[[#This Row],[GST Withheld]] &gt;=0)</f>
        <v>0</v>
      </c>
      <c r="Q1150" s="40" t="b">
        <f t="shared" si="37"/>
        <v>1</v>
      </c>
    </row>
    <row r="1151" spans="2:17" ht="23.25" customHeight="1" x14ac:dyDescent="0.2">
      <c r="B1151" s="45"/>
      <c r="C1151" s="68"/>
      <c r="D1151" s="28"/>
      <c r="E1151" s="52" t="str">
        <f>IF(ISBLANK(INDR_PaymentDetails[[#This Row],[Total Indemnity Amount Paid]]), "", (INDR_PaymentDetails[[#This Row],[Total Indemnity Amount Paid]] / 9))</f>
        <v/>
      </c>
      <c r="F1151" s="53"/>
      <c r="G1151" s="47"/>
      <c r="I11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51" s="44" t="b">
        <f>LEN(INDR_PaymentDetails[[#This Row],[Taxpayer Name]]) &gt; 0</f>
        <v>0</v>
      </c>
      <c r="L1151" s="44" t="b">
        <f t="shared" si="38"/>
        <v>0</v>
      </c>
      <c r="M1151" s="44"/>
      <c r="N1151" s="40" t="b">
        <f>AND(ISNUMBER(INDR_PaymentDetails[[#This Row],[Total Indemnity Amount Paid]]), INDR_PaymentDetails[[#This Row],[Total Indemnity Amount Paid]] &gt;= 0)</f>
        <v>0</v>
      </c>
      <c r="O1151" s="40" t="b">
        <f>AND(ISNUMBER(INDR_PaymentDetails[[#This Row],[GST Withheld]]), INDR_PaymentDetails[[#This Row],[GST Withheld]] &gt;=0)</f>
        <v>0</v>
      </c>
      <c r="Q1151" s="40" t="b">
        <f t="shared" si="37"/>
        <v>1</v>
      </c>
    </row>
    <row r="1152" spans="2:17" ht="23.25" customHeight="1" x14ac:dyDescent="0.2">
      <c r="B1152" s="45"/>
      <c r="C1152" s="68"/>
      <c r="D1152" s="28"/>
      <c r="E1152" s="52" t="str">
        <f>IF(ISBLANK(INDR_PaymentDetails[[#This Row],[Total Indemnity Amount Paid]]), "", (INDR_PaymentDetails[[#This Row],[Total Indemnity Amount Paid]] / 9))</f>
        <v/>
      </c>
      <c r="F1152" s="53"/>
      <c r="G1152" s="47"/>
      <c r="I11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52" s="44" t="b">
        <f>LEN(INDR_PaymentDetails[[#This Row],[Taxpayer Name]]) &gt; 0</f>
        <v>0</v>
      </c>
      <c r="L1152" s="44" t="b">
        <f t="shared" si="38"/>
        <v>0</v>
      </c>
      <c r="M1152" s="44"/>
      <c r="N1152" s="40" t="b">
        <f>AND(ISNUMBER(INDR_PaymentDetails[[#This Row],[Total Indemnity Amount Paid]]), INDR_PaymentDetails[[#This Row],[Total Indemnity Amount Paid]] &gt;= 0)</f>
        <v>0</v>
      </c>
      <c r="O1152" s="40" t="b">
        <f>AND(ISNUMBER(INDR_PaymentDetails[[#This Row],[GST Withheld]]), INDR_PaymentDetails[[#This Row],[GST Withheld]] &gt;=0)</f>
        <v>0</v>
      </c>
      <c r="Q1152" s="40" t="b">
        <f t="shared" si="37"/>
        <v>1</v>
      </c>
    </row>
    <row r="1153" spans="2:17" ht="23.25" customHeight="1" x14ac:dyDescent="0.2">
      <c r="B1153" s="45"/>
      <c r="C1153" s="68"/>
      <c r="D1153" s="28"/>
      <c r="E1153" s="52" t="str">
        <f>IF(ISBLANK(INDR_PaymentDetails[[#This Row],[Total Indemnity Amount Paid]]), "", (INDR_PaymentDetails[[#This Row],[Total Indemnity Amount Paid]] / 9))</f>
        <v/>
      </c>
      <c r="F1153" s="53"/>
      <c r="G1153" s="47"/>
      <c r="I11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53" s="44" t="b">
        <f>LEN(INDR_PaymentDetails[[#This Row],[Taxpayer Name]]) &gt; 0</f>
        <v>0</v>
      </c>
      <c r="L1153" s="44" t="b">
        <f t="shared" si="38"/>
        <v>0</v>
      </c>
      <c r="M1153" s="44"/>
      <c r="N1153" s="40" t="b">
        <f>AND(ISNUMBER(INDR_PaymentDetails[[#This Row],[Total Indemnity Amount Paid]]), INDR_PaymentDetails[[#This Row],[Total Indemnity Amount Paid]] &gt;= 0)</f>
        <v>0</v>
      </c>
      <c r="O1153" s="40" t="b">
        <f>AND(ISNUMBER(INDR_PaymentDetails[[#This Row],[GST Withheld]]), INDR_PaymentDetails[[#This Row],[GST Withheld]] &gt;=0)</f>
        <v>0</v>
      </c>
      <c r="Q1153" s="40" t="b">
        <f t="shared" si="37"/>
        <v>1</v>
      </c>
    </row>
    <row r="1154" spans="2:17" ht="23.25" customHeight="1" x14ac:dyDescent="0.2">
      <c r="B1154" s="45"/>
      <c r="C1154" s="68"/>
      <c r="D1154" s="28"/>
      <c r="E1154" s="52" t="str">
        <f>IF(ISBLANK(INDR_PaymentDetails[[#This Row],[Total Indemnity Amount Paid]]), "", (INDR_PaymentDetails[[#This Row],[Total Indemnity Amount Paid]] / 9))</f>
        <v/>
      </c>
      <c r="F1154" s="53"/>
      <c r="G1154" s="47"/>
      <c r="I11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54" s="44" t="b">
        <f>LEN(INDR_PaymentDetails[[#This Row],[Taxpayer Name]]) &gt; 0</f>
        <v>0</v>
      </c>
      <c r="L1154" s="44" t="b">
        <f t="shared" si="38"/>
        <v>0</v>
      </c>
      <c r="M1154" s="44"/>
      <c r="N1154" s="40" t="b">
        <f>AND(ISNUMBER(INDR_PaymentDetails[[#This Row],[Total Indemnity Amount Paid]]), INDR_PaymentDetails[[#This Row],[Total Indemnity Amount Paid]] &gt;= 0)</f>
        <v>0</v>
      </c>
      <c r="O1154" s="40" t="b">
        <f>AND(ISNUMBER(INDR_PaymentDetails[[#This Row],[GST Withheld]]), INDR_PaymentDetails[[#This Row],[GST Withheld]] &gt;=0)</f>
        <v>0</v>
      </c>
      <c r="Q1154" s="40" t="b">
        <f t="shared" si="37"/>
        <v>1</v>
      </c>
    </row>
    <row r="1155" spans="2:17" ht="23.25" customHeight="1" x14ac:dyDescent="0.2">
      <c r="B1155" s="45"/>
      <c r="C1155" s="68"/>
      <c r="D1155" s="28"/>
      <c r="E1155" s="52" t="str">
        <f>IF(ISBLANK(INDR_PaymentDetails[[#This Row],[Total Indemnity Amount Paid]]), "", (INDR_PaymentDetails[[#This Row],[Total Indemnity Amount Paid]] / 9))</f>
        <v/>
      </c>
      <c r="F1155" s="53"/>
      <c r="G1155" s="47"/>
      <c r="I11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55" s="44" t="b">
        <f>LEN(INDR_PaymentDetails[[#This Row],[Taxpayer Name]]) &gt; 0</f>
        <v>0</v>
      </c>
      <c r="L1155" s="44" t="b">
        <f t="shared" si="38"/>
        <v>0</v>
      </c>
      <c r="M1155" s="44"/>
      <c r="N1155" s="40" t="b">
        <f>AND(ISNUMBER(INDR_PaymentDetails[[#This Row],[Total Indemnity Amount Paid]]), INDR_PaymentDetails[[#This Row],[Total Indemnity Amount Paid]] &gt;= 0)</f>
        <v>0</v>
      </c>
      <c r="O1155" s="40" t="b">
        <f>AND(ISNUMBER(INDR_PaymentDetails[[#This Row],[GST Withheld]]), INDR_PaymentDetails[[#This Row],[GST Withheld]] &gt;=0)</f>
        <v>0</v>
      </c>
      <c r="Q1155" s="40" t="b">
        <f t="shared" si="37"/>
        <v>1</v>
      </c>
    </row>
    <row r="1156" spans="2:17" ht="23.25" customHeight="1" x14ac:dyDescent="0.2">
      <c r="B1156" s="45"/>
      <c r="C1156" s="68"/>
      <c r="D1156" s="28"/>
      <c r="E1156" s="52" t="str">
        <f>IF(ISBLANK(INDR_PaymentDetails[[#This Row],[Total Indemnity Amount Paid]]), "", (INDR_PaymentDetails[[#This Row],[Total Indemnity Amount Paid]] / 9))</f>
        <v/>
      </c>
      <c r="F1156" s="53"/>
      <c r="G1156" s="47"/>
      <c r="I11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56" s="44" t="b">
        <f>LEN(INDR_PaymentDetails[[#This Row],[Taxpayer Name]]) &gt; 0</f>
        <v>0</v>
      </c>
      <c r="L1156" s="44" t="b">
        <f t="shared" si="38"/>
        <v>0</v>
      </c>
      <c r="M1156" s="44"/>
      <c r="N1156" s="40" t="b">
        <f>AND(ISNUMBER(INDR_PaymentDetails[[#This Row],[Total Indemnity Amount Paid]]), INDR_PaymentDetails[[#This Row],[Total Indemnity Amount Paid]] &gt;= 0)</f>
        <v>0</v>
      </c>
      <c r="O1156" s="40" t="b">
        <f>AND(ISNUMBER(INDR_PaymentDetails[[#This Row],[GST Withheld]]), INDR_PaymentDetails[[#This Row],[GST Withheld]] &gt;=0)</f>
        <v>0</v>
      </c>
      <c r="Q1156" s="40" t="b">
        <f t="shared" si="37"/>
        <v>1</v>
      </c>
    </row>
    <row r="1157" spans="2:17" ht="23.25" customHeight="1" x14ac:dyDescent="0.2">
      <c r="B1157" s="45"/>
      <c r="C1157" s="68"/>
      <c r="D1157" s="28"/>
      <c r="E1157" s="52" t="str">
        <f>IF(ISBLANK(INDR_PaymentDetails[[#This Row],[Total Indemnity Amount Paid]]), "", (INDR_PaymentDetails[[#This Row],[Total Indemnity Amount Paid]] / 9))</f>
        <v/>
      </c>
      <c r="F1157" s="53"/>
      <c r="G1157" s="47"/>
      <c r="I11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57" s="44" t="b">
        <f>LEN(INDR_PaymentDetails[[#This Row],[Taxpayer Name]]) &gt; 0</f>
        <v>0</v>
      </c>
      <c r="L1157" s="44" t="b">
        <f t="shared" si="38"/>
        <v>0</v>
      </c>
      <c r="M1157" s="44"/>
      <c r="N1157" s="40" t="b">
        <f>AND(ISNUMBER(INDR_PaymentDetails[[#This Row],[Total Indemnity Amount Paid]]), INDR_PaymentDetails[[#This Row],[Total Indemnity Amount Paid]] &gt;= 0)</f>
        <v>0</v>
      </c>
      <c r="O1157" s="40" t="b">
        <f>AND(ISNUMBER(INDR_PaymentDetails[[#This Row],[GST Withheld]]), INDR_PaymentDetails[[#This Row],[GST Withheld]] &gt;=0)</f>
        <v>0</v>
      </c>
      <c r="Q1157" s="40" t="b">
        <f t="shared" si="37"/>
        <v>1</v>
      </c>
    </row>
    <row r="1158" spans="2:17" ht="23.25" customHeight="1" x14ac:dyDescent="0.2">
      <c r="B1158" s="45"/>
      <c r="C1158" s="68"/>
      <c r="D1158" s="28"/>
      <c r="E1158" s="52" t="str">
        <f>IF(ISBLANK(INDR_PaymentDetails[[#This Row],[Total Indemnity Amount Paid]]), "", (INDR_PaymentDetails[[#This Row],[Total Indemnity Amount Paid]] / 9))</f>
        <v/>
      </c>
      <c r="F1158" s="53"/>
      <c r="G1158" s="47"/>
      <c r="I11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58" s="44" t="b">
        <f>LEN(INDR_PaymentDetails[[#This Row],[Taxpayer Name]]) &gt; 0</f>
        <v>0</v>
      </c>
      <c r="L1158" s="44" t="b">
        <f t="shared" si="38"/>
        <v>0</v>
      </c>
      <c r="M1158" s="44"/>
      <c r="N1158" s="40" t="b">
        <f>AND(ISNUMBER(INDR_PaymentDetails[[#This Row],[Total Indemnity Amount Paid]]), INDR_PaymentDetails[[#This Row],[Total Indemnity Amount Paid]] &gt;= 0)</f>
        <v>0</v>
      </c>
      <c r="O1158" s="40" t="b">
        <f>AND(ISNUMBER(INDR_PaymentDetails[[#This Row],[GST Withheld]]), INDR_PaymentDetails[[#This Row],[GST Withheld]] &gt;=0)</f>
        <v>0</v>
      </c>
      <c r="Q1158" s="40" t="b">
        <f t="shared" si="37"/>
        <v>1</v>
      </c>
    </row>
    <row r="1159" spans="2:17" ht="23.25" customHeight="1" x14ac:dyDescent="0.2">
      <c r="B1159" s="45"/>
      <c r="C1159" s="68"/>
      <c r="D1159" s="28"/>
      <c r="E1159" s="52" t="str">
        <f>IF(ISBLANK(INDR_PaymentDetails[[#This Row],[Total Indemnity Amount Paid]]), "", (INDR_PaymentDetails[[#This Row],[Total Indemnity Amount Paid]] / 9))</f>
        <v/>
      </c>
      <c r="F1159" s="53"/>
      <c r="G1159" s="47"/>
      <c r="I11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59" s="44" t="b">
        <f>LEN(INDR_PaymentDetails[[#This Row],[Taxpayer Name]]) &gt; 0</f>
        <v>0</v>
      </c>
      <c r="L1159" s="44" t="b">
        <f t="shared" si="38"/>
        <v>0</v>
      </c>
      <c r="M1159" s="44"/>
      <c r="N1159" s="40" t="b">
        <f>AND(ISNUMBER(INDR_PaymentDetails[[#This Row],[Total Indemnity Amount Paid]]), INDR_PaymentDetails[[#This Row],[Total Indemnity Amount Paid]] &gt;= 0)</f>
        <v>0</v>
      </c>
      <c r="O1159" s="40" t="b">
        <f>AND(ISNUMBER(INDR_PaymentDetails[[#This Row],[GST Withheld]]), INDR_PaymentDetails[[#This Row],[GST Withheld]] &gt;=0)</f>
        <v>0</v>
      </c>
      <c r="Q1159" s="40" t="b">
        <f t="shared" si="37"/>
        <v>1</v>
      </c>
    </row>
    <row r="1160" spans="2:17" ht="23.25" customHeight="1" x14ac:dyDescent="0.2">
      <c r="B1160" s="45"/>
      <c r="C1160" s="68"/>
      <c r="D1160" s="28"/>
      <c r="E1160" s="52" t="str">
        <f>IF(ISBLANK(INDR_PaymentDetails[[#This Row],[Total Indemnity Amount Paid]]), "", (INDR_PaymentDetails[[#This Row],[Total Indemnity Amount Paid]] / 9))</f>
        <v/>
      </c>
      <c r="F1160" s="53"/>
      <c r="G1160" s="47"/>
      <c r="I11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60" s="44" t="b">
        <f>LEN(INDR_PaymentDetails[[#This Row],[Taxpayer Name]]) &gt; 0</f>
        <v>0</v>
      </c>
      <c r="L1160" s="44" t="b">
        <f t="shared" si="38"/>
        <v>0</v>
      </c>
      <c r="M1160" s="44"/>
      <c r="N1160" s="40" t="b">
        <f>AND(ISNUMBER(INDR_PaymentDetails[[#This Row],[Total Indemnity Amount Paid]]), INDR_PaymentDetails[[#This Row],[Total Indemnity Amount Paid]] &gt;= 0)</f>
        <v>0</v>
      </c>
      <c r="O1160" s="40" t="b">
        <f>AND(ISNUMBER(INDR_PaymentDetails[[#This Row],[GST Withheld]]), INDR_PaymentDetails[[#This Row],[GST Withheld]] &gt;=0)</f>
        <v>0</v>
      </c>
      <c r="Q1160" s="40" t="b">
        <f t="shared" si="37"/>
        <v>1</v>
      </c>
    </row>
    <row r="1161" spans="2:17" ht="23.25" customHeight="1" x14ac:dyDescent="0.2">
      <c r="B1161" s="45"/>
      <c r="C1161" s="68"/>
      <c r="D1161" s="28"/>
      <c r="E1161" s="52" t="str">
        <f>IF(ISBLANK(INDR_PaymentDetails[[#This Row],[Total Indemnity Amount Paid]]), "", (INDR_PaymentDetails[[#This Row],[Total Indemnity Amount Paid]] / 9))</f>
        <v/>
      </c>
      <c r="F1161" s="53"/>
      <c r="G1161" s="47"/>
      <c r="I11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61" s="44" t="b">
        <f>LEN(INDR_PaymentDetails[[#This Row],[Taxpayer Name]]) &gt; 0</f>
        <v>0</v>
      </c>
      <c r="L1161" s="44" t="b">
        <f t="shared" si="38"/>
        <v>0</v>
      </c>
      <c r="M1161" s="44"/>
      <c r="N1161" s="40" t="b">
        <f>AND(ISNUMBER(INDR_PaymentDetails[[#This Row],[Total Indemnity Amount Paid]]), INDR_PaymentDetails[[#This Row],[Total Indemnity Amount Paid]] &gt;= 0)</f>
        <v>0</v>
      </c>
      <c r="O1161" s="40" t="b">
        <f>AND(ISNUMBER(INDR_PaymentDetails[[#This Row],[GST Withheld]]), INDR_PaymentDetails[[#This Row],[GST Withheld]] &gt;=0)</f>
        <v>0</v>
      </c>
      <c r="Q1161" s="40" t="b">
        <f t="shared" si="37"/>
        <v>1</v>
      </c>
    </row>
    <row r="1162" spans="2:17" ht="23.25" customHeight="1" x14ac:dyDescent="0.2">
      <c r="B1162" s="45"/>
      <c r="C1162" s="68"/>
      <c r="D1162" s="28"/>
      <c r="E1162" s="52" t="str">
        <f>IF(ISBLANK(INDR_PaymentDetails[[#This Row],[Total Indemnity Amount Paid]]), "", (INDR_PaymentDetails[[#This Row],[Total Indemnity Amount Paid]] / 9))</f>
        <v/>
      </c>
      <c r="F1162" s="53"/>
      <c r="G1162" s="47"/>
      <c r="I11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62" s="44" t="b">
        <f>LEN(INDR_PaymentDetails[[#This Row],[Taxpayer Name]]) &gt; 0</f>
        <v>0</v>
      </c>
      <c r="L1162" s="44" t="b">
        <f t="shared" si="38"/>
        <v>0</v>
      </c>
      <c r="M1162" s="44"/>
      <c r="N1162" s="40" t="b">
        <f>AND(ISNUMBER(INDR_PaymentDetails[[#This Row],[Total Indemnity Amount Paid]]), INDR_PaymentDetails[[#This Row],[Total Indemnity Amount Paid]] &gt;= 0)</f>
        <v>0</v>
      </c>
      <c r="O1162" s="40" t="b">
        <f>AND(ISNUMBER(INDR_PaymentDetails[[#This Row],[GST Withheld]]), INDR_PaymentDetails[[#This Row],[GST Withheld]] &gt;=0)</f>
        <v>0</v>
      </c>
      <c r="Q1162" s="40" t="b">
        <f t="shared" si="37"/>
        <v>1</v>
      </c>
    </row>
    <row r="1163" spans="2:17" ht="23.25" customHeight="1" x14ac:dyDescent="0.2">
      <c r="B1163" s="45"/>
      <c r="C1163" s="68"/>
      <c r="D1163" s="28"/>
      <c r="E1163" s="52" t="str">
        <f>IF(ISBLANK(INDR_PaymentDetails[[#This Row],[Total Indemnity Amount Paid]]), "", (INDR_PaymentDetails[[#This Row],[Total Indemnity Amount Paid]] / 9))</f>
        <v/>
      </c>
      <c r="F1163" s="53"/>
      <c r="G1163" s="47"/>
      <c r="I11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63" s="44" t="b">
        <f>LEN(INDR_PaymentDetails[[#This Row],[Taxpayer Name]]) &gt; 0</f>
        <v>0</v>
      </c>
      <c r="L1163" s="44" t="b">
        <f t="shared" si="38"/>
        <v>0</v>
      </c>
      <c r="M1163" s="44"/>
      <c r="N1163" s="40" t="b">
        <f>AND(ISNUMBER(INDR_PaymentDetails[[#This Row],[Total Indemnity Amount Paid]]), INDR_PaymentDetails[[#This Row],[Total Indemnity Amount Paid]] &gt;= 0)</f>
        <v>0</v>
      </c>
      <c r="O1163" s="40" t="b">
        <f>AND(ISNUMBER(INDR_PaymentDetails[[#This Row],[GST Withheld]]), INDR_PaymentDetails[[#This Row],[GST Withheld]] &gt;=0)</f>
        <v>0</v>
      </c>
      <c r="Q1163" s="40" t="b">
        <f t="shared" si="37"/>
        <v>1</v>
      </c>
    </row>
    <row r="1164" spans="2:17" ht="23.25" customHeight="1" x14ac:dyDescent="0.2">
      <c r="B1164" s="45"/>
      <c r="C1164" s="68"/>
      <c r="D1164" s="28"/>
      <c r="E1164" s="52" t="str">
        <f>IF(ISBLANK(INDR_PaymentDetails[[#This Row],[Total Indemnity Amount Paid]]), "", (INDR_PaymentDetails[[#This Row],[Total Indemnity Amount Paid]] / 9))</f>
        <v/>
      </c>
      <c r="F1164" s="53"/>
      <c r="G1164" s="47"/>
      <c r="I11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64" s="44" t="b">
        <f>LEN(INDR_PaymentDetails[[#This Row],[Taxpayer Name]]) &gt; 0</f>
        <v>0</v>
      </c>
      <c r="L1164" s="44" t="b">
        <f t="shared" si="38"/>
        <v>0</v>
      </c>
      <c r="M1164" s="44"/>
      <c r="N1164" s="40" t="b">
        <f>AND(ISNUMBER(INDR_PaymentDetails[[#This Row],[Total Indemnity Amount Paid]]), INDR_PaymentDetails[[#This Row],[Total Indemnity Amount Paid]] &gt;= 0)</f>
        <v>0</v>
      </c>
      <c r="O1164" s="40" t="b">
        <f>AND(ISNUMBER(INDR_PaymentDetails[[#This Row],[GST Withheld]]), INDR_PaymentDetails[[#This Row],[GST Withheld]] &gt;=0)</f>
        <v>0</v>
      </c>
      <c r="Q1164" s="40" t="b">
        <f t="shared" si="37"/>
        <v>1</v>
      </c>
    </row>
    <row r="1165" spans="2:17" ht="23.25" customHeight="1" x14ac:dyDescent="0.2">
      <c r="B1165" s="45"/>
      <c r="C1165" s="68"/>
      <c r="D1165" s="28"/>
      <c r="E1165" s="52" t="str">
        <f>IF(ISBLANK(INDR_PaymentDetails[[#This Row],[Total Indemnity Amount Paid]]), "", (INDR_PaymentDetails[[#This Row],[Total Indemnity Amount Paid]] / 9))</f>
        <v/>
      </c>
      <c r="F1165" s="53"/>
      <c r="G1165" s="47"/>
      <c r="I11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65" s="44" t="b">
        <f>LEN(INDR_PaymentDetails[[#This Row],[Taxpayer Name]]) &gt; 0</f>
        <v>0</v>
      </c>
      <c r="L1165" s="44" t="b">
        <f t="shared" si="38"/>
        <v>0</v>
      </c>
      <c r="M1165" s="44"/>
      <c r="N1165" s="40" t="b">
        <f>AND(ISNUMBER(INDR_PaymentDetails[[#This Row],[Total Indemnity Amount Paid]]), INDR_PaymentDetails[[#This Row],[Total Indemnity Amount Paid]] &gt;= 0)</f>
        <v>0</v>
      </c>
      <c r="O1165" s="40" t="b">
        <f>AND(ISNUMBER(INDR_PaymentDetails[[#This Row],[GST Withheld]]), INDR_PaymentDetails[[#This Row],[GST Withheld]] &gt;=0)</f>
        <v>0</v>
      </c>
      <c r="Q1165" s="40" t="b">
        <f t="shared" si="37"/>
        <v>1</v>
      </c>
    </row>
    <row r="1166" spans="2:17" ht="23.25" customHeight="1" x14ac:dyDescent="0.2">
      <c r="B1166" s="45"/>
      <c r="C1166" s="68"/>
      <c r="D1166" s="28"/>
      <c r="E1166" s="52" t="str">
        <f>IF(ISBLANK(INDR_PaymentDetails[[#This Row],[Total Indemnity Amount Paid]]), "", (INDR_PaymentDetails[[#This Row],[Total Indemnity Amount Paid]] / 9))</f>
        <v/>
      </c>
      <c r="F1166" s="53"/>
      <c r="G1166" s="47"/>
      <c r="I11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66" s="44" t="b">
        <f>LEN(INDR_PaymentDetails[[#This Row],[Taxpayer Name]]) &gt; 0</f>
        <v>0</v>
      </c>
      <c r="L1166" s="44" t="b">
        <f t="shared" si="38"/>
        <v>0</v>
      </c>
      <c r="M1166" s="44"/>
      <c r="N1166" s="40" t="b">
        <f>AND(ISNUMBER(INDR_PaymentDetails[[#This Row],[Total Indemnity Amount Paid]]), INDR_PaymentDetails[[#This Row],[Total Indemnity Amount Paid]] &gt;= 0)</f>
        <v>0</v>
      </c>
      <c r="O1166" s="40" t="b">
        <f>AND(ISNUMBER(INDR_PaymentDetails[[#This Row],[GST Withheld]]), INDR_PaymentDetails[[#This Row],[GST Withheld]] &gt;=0)</f>
        <v>0</v>
      </c>
      <c r="Q1166" s="40" t="b">
        <f t="shared" si="37"/>
        <v>1</v>
      </c>
    </row>
    <row r="1167" spans="2:17" ht="23.25" customHeight="1" x14ac:dyDescent="0.2">
      <c r="B1167" s="45"/>
      <c r="C1167" s="68"/>
      <c r="D1167" s="28"/>
      <c r="E1167" s="52" t="str">
        <f>IF(ISBLANK(INDR_PaymentDetails[[#This Row],[Total Indemnity Amount Paid]]), "", (INDR_PaymentDetails[[#This Row],[Total Indemnity Amount Paid]] / 9))</f>
        <v/>
      </c>
      <c r="F1167" s="53"/>
      <c r="G1167" s="47"/>
      <c r="I11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67" s="44" t="b">
        <f>LEN(INDR_PaymentDetails[[#This Row],[Taxpayer Name]]) &gt; 0</f>
        <v>0</v>
      </c>
      <c r="L1167" s="44" t="b">
        <f t="shared" si="38"/>
        <v>0</v>
      </c>
      <c r="M1167" s="44"/>
      <c r="N1167" s="40" t="b">
        <f>AND(ISNUMBER(INDR_PaymentDetails[[#This Row],[Total Indemnity Amount Paid]]), INDR_PaymentDetails[[#This Row],[Total Indemnity Amount Paid]] &gt;= 0)</f>
        <v>0</v>
      </c>
      <c r="O1167" s="40" t="b">
        <f>AND(ISNUMBER(INDR_PaymentDetails[[#This Row],[GST Withheld]]), INDR_PaymentDetails[[#This Row],[GST Withheld]] &gt;=0)</f>
        <v>0</v>
      </c>
      <c r="Q1167" s="40" t="b">
        <f t="shared" si="37"/>
        <v>1</v>
      </c>
    </row>
    <row r="1168" spans="2:17" ht="23.25" customHeight="1" x14ac:dyDescent="0.2">
      <c r="B1168" s="45"/>
      <c r="C1168" s="68"/>
      <c r="D1168" s="28"/>
      <c r="E1168" s="52" t="str">
        <f>IF(ISBLANK(INDR_PaymentDetails[[#This Row],[Total Indemnity Amount Paid]]), "", (INDR_PaymentDetails[[#This Row],[Total Indemnity Amount Paid]] / 9))</f>
        <v/>
      </c>
      <c r="F1168" s="53"/>
      <c r="G1168" s="47"/>
      <c r="I11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68" s="44" t="b">
        <f>LEN(INDR_PaymentDetails[[#This Row],[Taxpayer Name]]) &gt; 0</f>
        <v>0</v>
      </c>
      <c r="L1168" s="44" t="b">
        <f t="shared" si="38"/>
        <v>0</v>
      </c>
      <c r="M1168" s="44"/>
      <c r="N1168" s="40" t="b">
        <f>AND(ISNUMBER(INDR_PaymentDetails[[#This Row],[Total Indemnity Amount Paid]]), INDR_PaymentDetails[[#This Row],[Total Indemnity Amount Paid]] &gt;= 0)</f>
        <v>0</v>
      </c>
      <c r="O1168" s="40" t="b">
        <f>AND(ISNUMBER(INDR_PaymentDetails[[#This Row],[GST Withheld]]), INDR_PaymentDetails[[#This Row],[GST Withheld]] &gt;=0)</f>
        <v>0</v>
      </c>
      <c r="Q1168" s="40" t="b">
        <f t="shared" si="37"/>
        <v>1</v>
      </c>
    </row>
    <row r="1169" spans="2:17" ht="23.25" customHeight="1" x14ac:dyDescent="0.2">
      <c r="B1169" s="45"/>
      <c r="C1169" s="68"/>
      <c r="D1169" s="28"/>
      <c r="E1169" s="52" t="str">
        <f>IF(ISBLANK(INDR_PaymentDetails[[#This Row],[Total Indemnity Amount Paid]]), "", (INDR_PaymentDetails[[#This Row],[Total Indemnity Amount Paid]] / 9))</f>
        <v/>
      </c>
      <c r="F1169" s="53"/>
      <c r="G1169" s="47"/>
      <c r="I11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69" s="44" t="b">
        <f>LEN(INDR_PaymentDetails[[#This Row],[Taxpayer Name]]) &gt; 0</f>
        <v>0</v>
      </c>
      <c r="L1169" s="44" t="b">
        <f t="shared" si="38"/>
        <v>0</v>
      </c>
      <c r="M1169" s="44"/>
      <c r="N1169" s="40" t="b">
        <f>AND(ISNUMBER(INDR_PaymentDetails[[#This Row],[Total Indemnity Amount Paid]]), INDR_PaymentDetails[[#This Row],[Total Indemnity Amount Paid]] &gt;= 0)</f>
        <v>0</v>
      </c>
      <c r="O1169" s="40" t="b">
        <f>AND(ISNUMBER(INDR_PaymentDetails[[#This Row],[GST Withheld]]), INDR_PaymentDetails[[#This Row],[GST Withheld]] &gt;=0)</f>
        <v>0</v>
      </c>
      <c r="Q1169" s="40" t="b">
        <f t="shared" si="37"/>
        <v>1</v>
      </c>
    </row>
    <row r="1170" spans="2:17" ht="23.25" customHeight="1" x14ac:dyDescent="0.2">
      <c r="B1170" s="45"/>
      <c r="C1170" s="68"/>
      <c r="D1170" s="28"/>
      <c r="E1170" s="52" t="str">
        <f>IF(ISBLANK(INDR_PaymentDetails[[#This Row],[Total Indemnity Amount Paid]]), "", (INDR_PaymentDetails[[#This Row],[Total Indemnity Amount Paid]] / 9))</f>
        <v/>
      </c>
      <c r="F1170" s="53"/>
      <c r="G1170" s="47"/>
      <c r="I11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70" s="44" t="b">
        <f>LEN(INDR_PaymentDetails[[#This Row],[Taxpayer Name]]) &gt; 0</f>
        <v>0</v>
      </c>
      <c r="L1170" s="44" t="b">
        <f t="shared" si="38"/>
        <v>0</v>
      </c>
      <c r="M1170" s="44"/>
      <c r="N1170" s="40" t="b">
        <f>AND(ISNUMBER(INDR_PaymentDetails[[#This Row],[Total Indemnity Amount Paid]]), INDR_PaymentDetails[[#This Row],[Total Indemnity Amount Paid]] &gt;= 0)</f>
        <v>0</v>
      </c>
      <c r="O1170" s="40" t="b">
        <f>AND(ISNUMBER(INDR_PaymentDetails[[#This Row],[GST Withheld]]), INDR_PaymentDetails[[#This Row],[GST Withheld]] &gt;=0)</f>
        <v>0</v>
      </c>
      <c r="Q1170" s="40" t="b">
        <f t="shared" si="37"/>
        <v>1</v>
      </c>
    </row>
    <row r="1171" spans="2:17" ht="23.25" customHeight="1" x14ac:dyDescent="0.2">
      <c r="B1171" s="45"/>
      <c r="C1171" s="68"/>
      <c r="D1171" s="28"/>
      <c r="E1171" s="52" t="str">
        <f>IF(ISBLANK(INDR_PaymentDetails[[#This Row],[Total Indemnity Amount Paid]]), "", (INDR_PaymentDetails[[#This Row],[Total Indemnity Amount Paid]] / 9))</f>
        <v/>
      </c>
      <c r="F1171" s="53"/>
      <c r="G1171" s="47"/>
      <c r="I11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71" s="44" t="b">
        <f>LEN(INDR_PaymentDetails[[#This Row],[Taxpayer Name]]) &gt; 0</f>
        <v>0</v>
      </c>
      <c r="L1171" s="44" t="b">
        <f t="shared" si="38"/>
        <v>0</v>
      </c>
      <c r="M1171" s="44"/>
      <c r="N1171" s="40" t="b">
        <f>AND(ISNUMBER(INDR_PaymentDetails[[#This Row],[Total Indemnity Amount Paid]]), INDR_PaymentDetails[[#This Row],[Total Indemnity Amount Paid]] &gt;= 0)</f>
        <v>0</v>
      </c>
      <c r="O1171" s="40" t="b">
        <f>AND(ISNUMBER(INDR_PaymentDetails[[#This Row],[GST Withheld]]), INDR_PaymentDetails[[#This Row],[GST Withheld]] &gt;=0)</f>
        <v>0</v>
      </c>
      <c r="Q1171" s="40" t="b">
        <f t="shared" si="37"/>
        <v>1</v>
      </c>
    </row>
    <row r="1172" spans="2:17" ht="23.25" customHeight="1" x14ac:dyDescent="0.2">
      <c r="B1172" s="45"/>
      <c r="C1172" s="68"/>
      <c r="D1172" s="28"/>
      <c r="E1172" s="52" t="str">
        <f>IF(ISBLANK(INDR_PaymentDetails[[#This Row],[Total Indemnity Amount Paid]]), "", (INDR_PaymentDetails[[#This Row],[Total Indemnity Amount Paid]] / 9))</f>
        <v/>
      </c>
      <c r="F1172" s="53"/>
      <c r="G1172" s="47"/>
      <c r="I11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72" s="44" t="b">
        <f>LEN(INDR_PaymentDetails[[#This Row],[Taxpayer Name]]) &gt; 0</f>
        <v>0</v>
      </c>
      <c r="L1172" s="44" t="b">
        <f t="shared" si="38"/>
        <v>0</v>
      </c>
      <c r="M1172" s="44"/>
      <c r="N1172" s="40" t="b">
        <f>AND(ISNUMBER(INDR_PaymentDetails[[#This Row],[Total Indemnity Amount Paid]]), INDR_PaymentDetails[[#This Row],[Total Indemnity Amount Paid]] &gt;= 0)</f>
        <v>0</v>
      </c>
      <c r="O1172" s="40" t="b">
        <f>AND(ISNUMBER(INDR_PaymentDetails[[#This Row],[GST Withheld]]), INDR_PaymentDetails[[#This Row],[GST Withheld]] &gt;=0)</f>
        <v>0</v>
      </c>
      <c r="Q1172" s="40" t="b">
        <f t="shared" si="37"/>
        <v>1</v>
      </c>
    </row>
    <row r="1173" spans="2:17" ht="23.25" customHeight="1" x14ac:dyDescent="0.2">
      <c r="B1173" s="45"/>
      <c r="C1173" s="68"/>
      <c r="D1173" s="28"/>
      <c r="E1173" s="52" t="str">
        <f>IF(ISBLANK(INDR_PaymentDetails[[#This Row],[Total Indemnity Amount Paid]]), "", (INDR_PaymentDetails[[#This Row],[Total Indemnity Amount Paid]] / 9))</f>
        <v/>
      </c>
      <c r="F1173" s="53"/>
      <c r="G1173" s="47"/>
      <c r="I11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73" s="44" t="b">
        <f>LEN(INDR_PaymentDetails[[#This Row],[Taxpayer Name]]) &gt; 0</f>
        <v>0</v>
      </c>
      <c r="L1173" s="44" t="b">
        <f t="shared" si="38"/>
        <v>0</v>
      </c>
      <c r="M1173" s="44"/>
      <c r="N1173" s="40" t="b">
        <f>AND(ISNUMBER(INDR_PaymentDetails[[#This Row],[Total Indemnity Amount Paid]]), INDR_PaymentDetails[[#This Row],[Total Indemnity Amount Paid]] &gt;= 0)</f>
        <v>0</v>
      </c>
      <c r="O1173" s="40" t="b">
        <f>AND(ISNUMBER(INDR_PaymentDetails[[#This Row],[GST Withheld]]), INDR_PaymentDetails[[#This Row],[GST Withheld]] &gt;=0)</f>
        <v>0</v>
      </c>
      <c r="Q1173" s="40" t="b">
        <f t="shared" si="37"/>
        <v>1</v>
      </c>
    </row>
    <row r="1174" spans="2:17" ht="23.25" customHeight="1" x14ac:dyDescent="0.2">
      <c r="B1174" s="45"/>
      <c r="C1174" s="68"/>
      <c r="D1174" s="28"/>
      <c r="E1174" s="52" t="str">
        <f>IF(ISBLANK(INDR_PaymentDetails[[#This Row],[Total Indemnity Amount Paid]]), "", (INDR_PaymentDetails[[#This Row],[Total Indemnity Amount Paid]] / 9))</f>
        <v/>
      </c>
      <c r="F1174" s="53"/>
      <c r="G1174" s="47"/>
      <c r="I11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74" s="44" t="b">
        <f>LEN(INDR_PaymentDetails[[#This Row],[Taxpayer Name]]) &gt; 0</f>
        <v>0</v>
      </c>
      <c r="L1174" s="44" t="b">
        <f t="shared" si="38"/>
        <v>0</v>
      </c>
      <c r="M1174" s="44"/>
      <c r="N1174" s="40" t="b">
        <f>AND(ISNUMBER(INDR_PaymentDetails[[#This Row],[Total Indemnity Amount Paid]]), INDR_PaymentDetails[[#This Row],[Total Indemnity Amount Paid]] &gt;= 0)</f>
        <v>0</v>
      </c>
      <c r="O1174" s="40" t="b">
        <f>AND(ISNUMBER(INDR_PaymentDetails[[#This Row],[GST Withheld]]), INDR_PaymentDetails[[#This Row],[GST Withheld]] &gt;=0)</f>
        <v>0</v>
      </c>
      <c r="Q1174" s="40" t="b">
        <f t="shared" si="37"/>
        <v>1</v>
      </c>
    </row>
    <row r="1175" spans="2:17" ht="23.25" customHeight="1" x14ac:dyDescent="0.2">
      <c r="B1175" s="45"/>
      <c r="C1175" s="68"/>
      <c r="D1175" s="28"/>
      <c r="E1175" s="52" t="str">
        <f>IF(ISBLANK(INDR_PaymentDetails[[#This Row],[Total Indemnity Amount Paid]]), "", (INDR_PaymentDetails[[#This Row],[Total Indemnity Amount Paid]] / 9))</f>
        <v/>
      </c>
      <c r="F1175" s="53"/>
      <c r="G1175" s="47"/>
      <c r="I11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75" s="44" t="b">
        <f>LEN(INDR_PaymentDetails[[#This Row],[Taxpayer Name]]) &gt; 0</f>
        <v>0</v>
      </c>
      <c r="L1175" s="44" t="b">
        <f t="shared" si="38"/>
        <v>0</v>
      </c>
      <c r="M1175" s="44"/>
      <c r="N1175" s="40" t="b">
        <f>AND(ISNUMBER(INDR_PaymentDetails[[#This Row],[Total Indemnity Amount Paid]]), INDR_PaymentDetails[[#This Row],[Total Indemnity Amount Paid]] &gt;= 0)</f>
        <v>0</v>
      </c>
      <c r="O1175" s="40" t="b">
        <f>AND(ISNUMBER(INDR_PaymentDetails[[#This Row],[GST Withheld]]), INDR_PaymentDetails[[#This Row],[GST Withheld]] &gt;=0)</f>
        <v>0</v>
      </c>
      <c r="Q1175" s="40" t="b">
        <f t="shared" si="37"/>
        <v>1</v>
      </c>
    </row>
    <row r="1176" spans="2:17" ht="23.25" customHeight="1" x14ac:dyDescent="0.2">
      <c r="B1176" s="45"/>
      <c r="C1176" s="68"/>
      <c r="D1176" s="28"/>
      <c r="E1176" s="52" t="str">
        <f>IF(ISBLANK(INDR_PaymentDetails[[#This Row],[Total Indemnity Amount Paid]]), "", (INDR_PaymentDetails[[#This Row],[Total Indemnity Amount Paid]] / 9))</f>
        <v/>
      </c>
      <c r="F1176" s="53"/>
      <c r="G1176" s="47"/>
      <c r="I11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76" s="44" t="b">
        <f>LEN(INDR_PaymentDetails[[#This Row],[Taxpayer Name]]) &gt; 0</f>
        <v>0</v>
      </c>
      <c r="L1176" s="44" t="b">
        <f t="shared" si="38"/>
        <v>0</v>
      </c>
      <c r="M1176" s="44"/>
      <c r="N1176" s="40" t="b">
        <f>AND(ISNUMBER(INDR_PaymentDetails[[#This Row],[Total Indemnity Amount Paid]]), INDR_PaymentDetails[[#This Row],[Total Indemnity Amount Paid]] &gt;= 0)</f>
        <v>0</v>
      </c>
      <c r="O1176" s="40" t="b">
        <f>AND(ISNUMBER(INDR_PaymentDetails[[#This Row],[GST Withheld]]), INDR_PaymentDetails[[#This Row],[GST Withheld]] &gt;=0)</f>
        <v>0</v>
      </c>
      <c r="Q1176" s="40" t="b">
        <f t="shared" si="37"/>
        <v>1</v>
      </c>
    </row>
    <row r="1177" spans="2:17" ht="23.25" customHeight="1" x14ac:dyDescent="0.2">
      <c r="B1177" s="45"/>
      <c r="C1177" s="68"/>
      <c r="D1177" s="28"/>
      <c r="E1177" s="52" t="str">
        <f>IF(ISBLANK(INDR_PaymentDetails[[#This Row],[Total Indemnity Amount Paid]]), "", (INDR_PaymentDetails[[#This Row],[Total Indemnity Amount Paid]] / 9))</f>
        <v/>
      </c>
      <c r="F1177" s="53"/>
      <c r="G1177" s="47"/>
      <c r="I11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77" s="44" t="b">
        <f>LEN(INDR_PaymentDetails[[#This Row],[Taxpayer Name]]) &gt; 0</f>
        <v>0</v>
      </c>
      <c r="L1177" s="44" t="b">
        <f t="shared" si="38"/>
        <v>0</v>
      </c>
      <c r="M1177" s="44"/>
      <c r="N1177" s="40" t="b">
        <f>AND(ISNUMBER(INDR_PaymentDetails[[#This Row],[Total Indemnity Amount Paid]]), INDR_PaymentDetails[[#This Row],[Total Indemnity Amount Paid]] &gt;= 0)</f>
        <v>0</v>
      </c>
      <c r="O1177" s="40" t="b">
        <f>AND(ISNUMBER(INDR_PaymentDetails[[#This Row],[GST Withheld]]), INDR_PaymentDetails[[#This Row],[GST Withheld]] &gt;=0)</f>
        <v>0</v>
      </c>
      <c r="Q1177" s="40" t="b">
        <f t="shared" ref="Q1177:Q1240" si="39">OR(I1177, AND(L1177:O1177))</f>
        <v>1</v>
      </c>
    </row>
    <row r="1178" spans="2:17" ht="23.25" customHeight="1" x14ac:dyDescent="0.2">
      <c r="B1178" s="45"/>
      <c r="C1178" s="68"/>
      <c r="D1178" s="28"/>
      <c r="E1178" s="52" t="str">
        <f>IF(ISBLANK(INDR_PaymentDetails[[#This Row],[Total Indemnity Amount Paid]]), "", (INDR_PaymentDetails[[#This Row],[Total Indemnity Amount Paid]] / 9))</f>
        <v/>
      </c>
      <c r="F1178" s="53"/>
      <c r="G1178" s="47"/>
      <c r="I11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78" s="44" t="b">
        <f>LEN(INDR_PaymentDetails[[#This Row],[Taxpayer Name]]) &gt; 0</f>
        <v>0</v>
      </c>
      <c r="L1178" s="44" t="b">
        <f t="shared" si="38"/>
        <v>0</v>
      </c>
      <c r="M1178" s="44"/>
      <c r="N1178" s="40" t="b">
        <f>AND(ISNUMBER(INDR_PaymentDetails[[#This Row],[Total Indemnity Amount Paid]]), INDR_PaymentDetails[[#This Row],[Total Indemnity Amount Paid]] &gt;= 0)</f>
        <v>0</v>
      </c>
      <c r="O1178" s="40" t="b">
        <f>AND(ISNUMBER(INDR_PaymentDetails[[#This Row],[GST Withheld]]), INDR_PaymentDetails[[#This Row],[GST Withheld]] &gt;=0)</f>
        <v>0</v>
      </c>
      <c r="Q1178" s="40" t="b">
        <f t="shared" si="39"/>
        <v>1</v>
      </c>
    </row>
    <row r="1179" spans="2:17" ht="23.25" customHeight="1" x14ac:dyDescent="0.2">
      <c r="B1179" s="45"/>
      <c r="C1179" s="68"/>
      <c r="D1179" s="28"/>
      <c r="E1179" s="52" t="str">
        <f>IF(ISBLANK(INDR_PaymentDetails[[#This Row],[Total Indemnity Amount Paid]]), "", (INDR_PaymentDetails[[#This Row],[Total Indemnity Amount Paid]] / 9))</f>
        <v/>
      </c>
      <c r="F1179" s="53"/>
      <c r="G1179" s="47"/>
      <c r="I11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79" s="44" t="b">
        <f>LEN(INDR_PaymentDetails[[#This Row],[Taxpayer Name]]) &gt; 0</f>
        <v>0</v>
      </c>
      <c r="L1179" s="44" t="b">
        <f t="shared" si="38"/>
        <v>0</v>
      </c>
      <c r="M1179" s="44"/>
      <c r="N1179" s="40" t="b">
        <f>AND(ISNUMBER(INDR_PaymentDetails[[#This Row],[Total Indemnity Amount Paid]]), INDR_PaymentDetails[[#This Row],[Total Indemnity Amount Paid]] &gt;= 0)</f>
        <v>0</v>
      </c>
      <c r="O1179" s="40" t="b">
        <f>AND(ISNUMBER(INDR_PaymentDetails[[#This Row],[GST Withheld]]), INDR_PaymentDetails[[#This Row],[GST Withheld]] &gt;=0)</f>
        <v>0</v>
      </c>
      <c r="Q1179" s="40" t="b">
        <f t="shared" si="39"/>
        <v>1</v>
      </c>
    </row>
    <row r="1180" spans="2:17" ht="23.25" customHeight="1" x14ac:dyDescent="0.2">
      <c r="B1180" s="45"/>
      <c r="C1180" s="68"/>
      <c r="D1180" s="28"/>
      <c r="E1180" s="52" t="str">
        <f>IF(ISBLANK(INDR_PaymentDetails[[#This Row],[Total Indemnity Amount Paid]]), "", (INDR_PaymentDetails[[#This Row],[Total Indemnity Amount Paid]] / 9))</f>
        <v/>
      </c>
      <c r="F1180" s="53"/>
      <c r="G1180" s="47"/>
      <c r="I11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80" s="44" t="b">
        <f>LEN(INDR_PaymentDetails[[#This Row],[Taxpayer Name]]) &gt; 0</f>
        <v>0</v>
      </c>
      <c r="L1180" s="44" t="b">
        <f t="shared" si="38"/>
        <v>0</v>
      </c>
      <c r="M1180" s="44"/>
      <c r="N1180" s="40" t="b">
        <f>AND(ISNUMBER(INDR_PaymentDetails[[#This Row],[Total Indemnity Amount Paid]]), INDR_PaymentDetails[[#This Row],[Total Indemnity Amount Paid]] &gt;= 0)</f>
        <v>0</v>
      </c>
      <c r="O1180" s="40" t="b">
        <f>AND(ISNUMBER(INDR_PaymentDetails[[#This Row],[GST Withheld]]), INDR_PaymentDetails[[#This Row],[GST Withheld]] &gt;=0)</f>
        <v>0</v>
      </c>
      <c r="Q1180" s="40" t="b">
        <f t="shared" si="39"/>
        <v>1</v>
      </c>
    </row>
    <row r="1181" spans="2:17" ht="23.25" customHeight="1" x14ac:dyDescent="0.2">
      <c r="B1181" s="45"/>
      <c r="C1181" s="68"/>
      <c r="D1181" s="28"/>
      <c r="E1181" s="52" t="str">
        <f>IF(ISBLANK(INDR_PaymentDetails[[#This Row],[Total Indemnity Amount Paid]]), "", (INDR_PaymentDetails[[#This Row],[Total Indemnity Amount Paid]] / 9))</f>
        <v/>
      </c>
      <c r="F1181" s="53"/>
      <c r="G1181" s="47"/>
      <c r="I11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81" s="44" t="b">
        <f>LEN(INDR_PaymentDetails[[#This Row],[Taxpayer Name]]) &gt; 0</f>
        <v>0</v>
      </c>
      <c r="L1181" s="44" t="b">
        <f t="shared" si="38"/>
        <v>0</v>
      </c>
      <c r="M1181" s="44"/>
      <c r="N1181" s="40" t="b">
        <f>AND(ISNUMBER(INDR_PaymentDetails[[#This Row],[Total Indemnity Amount Paid]]), INDR_PaymentDetails[[#This Row],[Total Indemnity Amount Paid]] &gt;= 0)</f>
        <v>0</v>
      </c>
      <c r="O1181" s="40" t="b">
        <f>AND(ISNUMBER(INDR_PaymentDetails[[#This Row],[GST Withheld]]), INDR_PaymentDetails[[#This Row],[GST Withheld]] &gt;=0)</f>
        <v>0</v>
      </c>
      <c r="Q1181" s="40" t="b">
        <f t="shared" si="39"/>
        <v>1</v>
      </c>
    </row>
    <row r="1182" spans="2:17" ht="23.25" customHeight="1" x14ac:dyDescent="0.2">
      <c r="B1182" s="45"/>
      <c r="C1182" s="68"/>
      <c r="D1182" s="28"/>
      <c r="E1182" s="52" t="str">
        <f>IF(ISBLANK(INDR_PaymentDetails[[#This Row],[Total Indemnity Amount Paid]]), "", (INDR_PaymentDetails[[#This Row],[Total Indemnity Amount Paid]] / 9))</f>
        <v/>
      </c>
      <c r="F1182" s="53"/>
      <c r="G1182" s="47"/>
      <c r="I11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82" s="44" t="b">
        <f>LEN(INDR_PaymentDetails[[#This Row],[Taxpayer Name]]) &gt; 0</f>
        <v>0</v>
      </c>
      <c r="L1182" s="44" t="b">
        <f t="shared" si="38"/>
        <v>0</v>
      </c>
      <c r="M1182" s="44"/>
      <c r="N1182" s="40" t="b">
        <f>AND(ISNUMBER(INDR_PaymentDetails[[#This Row],[Total Indemnity Amount Paid]]), INDR_PaymentDetails[[#This Row],[Total Indemnity Amount Paid]] &gt;= 0)</f>
        <v>0</v>
      </c>
      <c r="O1182" s="40" t="b">
        <f>AND(ISNUMBER(INDR_PaymentDetails[[#This Row],[GST Withheld]]), INDR_PaymentDetails[[#This Row],[GST Withheld]] &gt;=0)</f>
        <v>0</v>
      </c>
      <c r="Q1182" s="40" t="b">
        <f t="shared" si="39"/>
        <v>1</v>
      </c>
    </row>
    <row r="1183" spans="2:17" ht="23.25" customHeight="1" x14ac:dyDescent="0.2">
      <c r="B1183" s="45"/>
      <c r="C1183" s="68"/>
      <c r="D1183" s="28"/>
      <c r="E1183" s="52" t="str">
        <f>IF(ISBLANK(INDR_PaymentDetails[[#This Row],[Total Indemnity Amount Paid]]), "", (INDR_PaymentDetails[[#This Row],[Total Indemnity Amount Paid]] / 9))</f>
        <v/>
      </c>
      <c r="F1183" s="53"/>
      <c r="G1183" s="47"/>
      <c r="I11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83" s="44" t="b">
        <f>LEN(INDR_PaymentDetails[[#This Row],[Taxpayer Name]]) &gt; 0</f>
        <v>0</v>
      </c>
      <c r="L1183" s="44" t="b">
        <f t="shared" si="38"/>
        <v>0</v>
      </c>
      <c r="M1183" s="44"/>
      <c r="N1183" s="40" t="b">
        <f>AND(ISNUMBER(INDR_PaymentDetails[[#This Row],[Total Indemnity Amount Paid]]), INDR_PaymentDetails[[#This Row],[Total Indemnity Amount Paid]] &gt;= 0)</f>
        <v>0</v>
      </c>
      <c r="O1183" s="40" t="b">
        <f>AND(ISNUMBER(INDR_PaymentDetails[[#This Row],[GST Withheld]]), INDR_PaymentDetails[[#This Row],[GST Withheld]] &gt;=0)</f>
        <v>0</v>
      </c>
      <c r="Q1183" s="40" t="b">
        <f t="shared" si="39"/>
        <v>1</v>
      </c>
    </row>
    <row r="1184" spans="2:17" ht="23.25" customHeight="1" x14ac:dyDescent="0.2">
      <c r="B1184" s="45"/>
      <c r="C1184" s="68"/>
      <c r="D1184" s="28"/>
      <c r="E1184" s="52" t="str">
        <f>IF(ISBLANK(INDR_PaymentDetails[[#This Row],[Total Indemnity Amount Paid]]), "", (INDR_PaymentDetails[[#This Row],[Total Indemnity Amount Paid]] / 9))</f>
        <v/>
      </c>
      <c r="F1184" s="53"/>
      <c r="G1184" s="47"/>
      <c r="I11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84" s="44" t="b">
        <f>LEN(INDR_PaymentDetails[[#This Row],[Taxpayer Name]]) &gt; 0</f>
        <v>0</v>
      </c>
      <c r="L1184" s="44" t="b">
        <f t="shared" si="38"/>
        <v>0</v>
      </c>
      <c r="M1184" s="44"/>
      <c r="N1184" s="40" t="b">
        <f>AND(ISNUMBER(INDR_PaymentDetails[[#This Row],[Total Indemnity Amount Paid]]), INDR_PaymentDetails[[#This Row],[Total Indemnity Amount Paid]] &gt;= 0)</f>
        <v>0</v>
      </c>
      <c r="O1184" s="40" t="b">
        <f>AND(ISNUMBER(INDR_PaymentDetails[[#This Row],[GST Withheld]]), INDR_PaymentDetails[[#This Row],[GST Withheld]] &gt;=0)</f>
        <v>0</v>
      </c>
      <c r="Q1184" s="40" t="b">
        <f t="shared" si="39"/>
        <v>1</v>
      </c>
    </row>
    <row r="1185" spans="2:17" ht="23.25" customHeight="1" x14ac:dyDescent="0.2">
      <c r="B1185" s="45"/>
      <c r="C1185" s="68"/>
      <c r="D1185" s="28"/>
      <c r="E1185" s="52" t="str">
        <f>IF(ISBLANK(INDR_PaymentDetails[[#This Row],[Total Indemnity Amount Paid]]), "", (INDR_PaymentDetails[[#This Row],[Total Indemnity Amount Paid]] / 9))</f>
        <v/>
      </c>
      <c r="F1185" s="53"/>
      <c r="G1185" s="47"/>
      <c r="I11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85" s="44" t="b">
        <f>LEN(INDR_PaymentDetails[[#This Row],[Taxpayer Name]]) &gt; 0</f>
        <v>0</v>
      </c>
      <c r="L1185" s="44" t="b">
        <f t="shared" si="38"/>
        <v>0</v>
      </c>
      <c r="M1185" s="44"/>
      <c r="N1185" s="40" t="b">
        <f>AND(ISNUMBER(INDR_PaymentDetails[[#This Row],[Total Indemnity Amount Paid]]), INDR_PaymentDetails[[#This Row],[Total Indemnity Amount Paid]] &gt;= 0)</f>
        <v>0</v>
      </c>
      <c r="O1185" s="40" t="b">
        <f>AND(ISNUMBER(INDR_PaymentDetails[[#This Row],[GST Withheld]]), INDR_PaymentDetails[[#This Row],[GST Withheld]] &gt;=0)</f>
        <v>0</v>
      </c>
      <c r="Q1185" s="40" t="b">
        <f t="shared" si="39"/>
        <v>1</v>
      </c>
    </row>
    <row r="1186" spans="2:17" ht="23.25" customHeight="1" x14ac:dyDescent="0.2">
      <c r="B1186" s="45"/>
      <c r="C1186" s="68"/>
      <c r="D1186" s="28"/>
      <c r="E1186" s="52" t="str">
        <f>IF(ISBLANK(INDR_PaymentDetails[[#This Row],[Total Indemnity Amount Paid]]), "", (INDR_PaymentDetails[[#This Row],[Total Indemnity Amount Paid]] / 9))</f>
        <v/>
      </c>
      <c r="F1186" s="53"/>
      <c r="G1186" s="47"/>
      <c r="I11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86" s="44" t="b">
        <f>LEN(INDR_PaymentDetails[[#This Row],[Taxpayer Name]]) &gt; 0</f>
        <v>0</v>
      </c>
      <c r="L1186" s="44" t="b">
        <f t="shared" si="38"/>
        <v>0</v>
      </c>
      <c r="M1186" s="44"/>
      <c r="N1186" s="40" t="b">
        <f>AND(ISNUMBER(INDR_PaymentDetails[[#This Row],[Total Indemnity Amount Paid]]), INDR_PaymentDetails[[#This Row],[Total Indemnity Amount Paid]] &gt;= 0)</f>
        <v>0</v>
      </c>
      <c r="O1186" s="40" t="b">
        <f>AND(ISNUMBER(INDR_PaymentDetails[[#This Row],[GST Withheld]]), INDR_PaymentDetails[[#This Row],[GST Withheld]] &gt;=0)</f>
        <v>0</v>
      </c>
      <c r="Q1186" s="40" t="b">
        <f t="shared" si="39"/>
        <v>1</v>
      </c>
    </row>
    <row r="1187" spans="2:17" ht="23.25" customHeight="1" x14ac:dyDescent="0.2">
      <c r="B1187" s="45"/>
      <c r="C1187" s="68"/>
      <c r="D1187" s="28"/>
      <c r="E1187" s="52" t="str">
        <f>IF(ISBLANK(INDR_PaymentDetails[[#This Row],[Total Indemnity Amount Paid]]), "", (INDR_PaymentDetails[[#This Row],[Total Indemnity Amount Paid]] / 9))</f>
        <v/>
      </c>
      <c r="F1187" s="53"/>
      <c r="G1187" s="47"/>
      <c r="I11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87" s="44" t="b">
        <f>LEN(INDR_PaymentDetails[[#This Row],[Taxpayer Name]]) &gt; 0</f>
        <v>0</v>
      </c>
      <c r="L1187" s="44" t="b">
        <f t="shared" si="38"/>
        <v>0</v>
      </c>
      <c r="M1187" s="44"/>
      <c r="N1187" s="40" t="b">
        <f>AND(ISNUMBER(INDR_PaymentDetails[[#This Row],[Total Indemnity Amount Paid]]), INDR_PaymentDetails[[#This Row],[Total Indemnity Amount Paid]] &gt;= 0)</f>
        <v>0</v>
      </c>
      <c r="O1187" s="40" t="b">
        <f>AND(ISNUMBER(INDR_PaymentDetails[[#This Row],[GST Withheld]]), INDR_PaymentDetails[[#This Row],[GST Withheld]] &gt;=0)</f>
        <v>0</v>
      </c>
      <c r="Q1187" s="40" t="b">
        <f t="shared" si="39"/>
        <v>1</v>
      </c>
    </row>
    <row r="1188" spans="2:17" ht="23.25" customHeight="1" x14ac:dyDescent="0.2">
      <c r="B1188" s="45"/>
      <c r="C1188" s="68"/>
      <c r="D1188" s="28"/>
      <c r="E1188" s="52" t="str">
        <f>IF(ISBLANK(INDR_PaymentDetails[[#This Row],[Total Indemnity Amount Paid]]), "", (INDR_PaymentDetails[[#This Row],[Total Indemnity Amount Paid]] / 9))</f>
        <v/>
      </c>
      <c r="F1188" s="53"/>
      <c r="G1188" s="47"/>
      <c r="I11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88" s="44" t="b">
        <f>LEN(INDR_PaymentDetails[[#This Row],[Taxpayer Name]]) &gt; 0</f>
        <v>0</v>
      </c>
      <c r="L1188" s="44" t="b">
        <f t="shared" si="38"/>
        <v>0</v>
      </c>
      <c r="M1188" s="44"/>
      <c r="N1188" s="40" t="b">
        <f>AND(ISNUMBER(INDR_PaymentDetails[[#This Row],[Total Indemnity Amount Paid]]), INDR_PaymentDetails[[#This Row],[Total Indemnity Amount Paid]] &gt;= 0)</f>
        <v>0</v>
      </c>
      <c r="O1188" s="40" t="b">
        <f>AND(ISNUMBER(INDR_PaymentDetails[[#This Row],[GST Withheld]]), INDR_PaymentDetails[[#This Row],[GST Withheld]] &gt;=0)</f>
        <v>0</v>
      </c>
      <c r="Q1188" s="40" t="b">
        <f t="shared" si="39"/>
        <v>1</v>
      </c>
    </row>
    <row r="1189" spans="2:17" ht="23.25" customHeight="1" x14ac:dyDescent="0.2">
      <c r="B1189" s="45"/>
      <c r="C1189" s="68"/>
      <c r="D1189" s="28"/>
      <c r="E1189" s="52" t="str">
        <f>IF(ISBLANK(INDR_PaymentDetails[[#This Row],[Total Indemnity Amount Paid]]), "", (INDR_PaymentDetails[[#This Row],[Total Indemnity Amount Paid]] / 9))</f>
        <v/>
      </c>
      <c r="F1189" s="53"/>
      <c r="G1189" s="47"/>
      <c r="I11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89" s="44" t="b">
        <f>LEN(INDR_PaymentDetails[[#This Row],[Taxpayer Name]]) &gt; 0</f>
        <v>0</v>
      </c>
      <c r="L1189" s="44" t="b">
        <f t="shared" si="38"/>
        <v>0</v>
      </c>
      <c r="M1189" s="44"/>
      <c r="N1189" s="40" t="b">
        <f>AND(ISNUMBER(INDR_PaymentDetails[[#This Row],[Total Indemnity Amount Paid]]), INDR_PaymentDetails[[#This Row],[Total Indemnity Amount Paid]] &gt;= 0)</f>
        <v>0</v>
      </c>
      <c r="O1189" s="40" t="b">
        <f>AND(ISNUMBER(INDR_PaymentDetails[[#This Row],[GST Withheld]]), INDR_PaymentDetails[[#This Row],[GST Withheld]] &gt;=0)</f>
        <v>0</v>
      </c>
      <c r="Q1189" s="40" t="b">
        <f t="shared" si="39"/>
        <v>1</v>
      </c>
    </row>
    <row r="1190" spans="2:17" ht="23.25" customHeight="1" x14ac:dyDescent="0.2">
      <c r="B1190" s="45"/>
      <c r="C1190" s="68"/>
      <c r="D1190" s="28"/>
      <c r="E1190" s="52" t="str">
        <f>IF(ISBLANK(INDR_PaymentDetails[[#This Row],[Total Indemnity Amount Paid]]), "", (INDR_PaymentDetails[[#This Row],[Total Indemnity Amount Paid]] / 9))</f>
        <v/>
      </c>
      <c r="F1190" s="53"/>
      <c r="G1190" s="47"/>
      <c r="I11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90" s="44" t="b">
        <f>LEN(INDR_PaymentDetails[[#This Row],[Taxpayer Name]]) &gt; 0</f>
        <v>0</v>
      </c>
      <c r="L1190" s="44" t="b">
        <f t="shared" si="38"/>
        <v>0</v>
      </c>
      <c r="M1190" s="44"/>
      <c r="N1190" s="40" t="b">
        <f>AND(ISNUMBER(INDR_PaymentDetails[[#This Row],[Total Indemnity Amount Paid]]), INDR_PaymentDetails[[#This Row],[Total Indemnity Amount Paid]] &gt;= 0)</f>
        <v>0</v>
      </c>
      <c r="O1190" s="40" t="b">
        <f>AND(ISNUMBER(INDR_PaymentDetails[[#This Row],[GST Withheld]]), INDR_PaymentDetails[[#This Row],[GST Withheld]] &gt;=0)</f>
        <v>0</v>
      </c>
      <c r="Q1190" s="40" t="b">
        <f t="shared" si="39"/>
        <v>1</v>
      </c>
    </row>
    <row r="1191" spans="2:17" ht="23.25" customHeight="1" x14ac:dyDescent="0.2">
      <c r="B1191" s="45"/>
      <c r="C1191" s="68"/>
      <c r="D1191" s="28"/>
      <c r="E1191" s="52" t="str">
        <f>IF(ISBLANK(INDR_PaymentDetails[[#This Row],[Total Indemnity Amount Paid]]), "", (INDR_PaymentDetails[[#This Row],[Total Indemnity Amount Paid]] / 9))</f>
        <v/>
      </c>
      <c r="F1191" s="53"/>
      <c r="G1191" s="47"/>
      <c r="I11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91" s="44" t="b">
        <f>LEN(INDR_PaymentDetails[[#This Row],[Taxpayer Name]]) &gt; 0</f>
        <v>0</v>
      </c>
      <c r="L1191" s="44" t="b">
        <f t="shared" si="38"/>
        <v>0</v>
      </c>
      <c r="M1191" s="44"/>
      <c r="N1191" s="40" t="b">
        <f>AND(ISNUMBER(INDR_PaymentDetails[[#This Row],[Total Indemnity Amount Paid]]), INDR_PaymentDetails[[#This Row],[Total Indemnity Amount Paid]] &gt;= 0)</f>
        <v>0</v>
      </c>
      <c r="O1191" s="40" t="b">
        <f>AND(ISNUMBER(INDR_PaymentDetails[[#This Row],[GST Withheld]]), INDR_PaymentDetails[[#This Row],[GST Withheld]] &gt;=0)</f>
        <v>0</v>
      </c>
      <c r="Q1191" s="40" t="b">
        <f t="shared" si="39"/>
        <v>1</v>
      </c>
    </row>
    <row r="1192" spans="2:17" ht="23.25" customHeight="1" x14ac:dyDescent="0.2">
      <c r="B1192" s="45"/>
      <c r="C1192" s="68"/>
      <c r="D1192" s="28"/>
      <c r="E1192" s="52" t="str">
        <f>IF(ISBLANK(INDR_PaymentDetails[[#This Row],[Total Indemnity Amount Paid]]), "", (INDR_PaymentDetails[[#This Row],[Total Indemnity Amount Paid]] / 9))</f>
        <v/>
      </c>
      <c r="F1192" s="53"/>
      <c r="G1192" s="47"/>
      <c r="I11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92" s="44" t="b">
        <f>LEN(INDR_PaymentDetails[[#This Row],[Taxpayer Name]]) &gt; 0</f>
        <v>0</v>
      </c>
      <c r="L1192" s="44" t="b">
        <f t="shared" si="38"/>
        <v>0</v>
      </c>
      <c r="M1192" s="44"/>
      <c r="N1192" s="40" t="b">
        <f>AND(ISNUMBER(INDR_PaymentDetails[[#This Row],[Total Indemnity Amount Paid]]), INDR_PaymentDetails[[#This Row],[Total Indemnity Amount Paid]] &gt;= 0)</f>
        <v>0</v>
      </c>
      <c r="O1192" s="40" t="b">
        <f>AND(ISNUMBER(INDR_PaymentDetails[[#This Row],[GST Withheld]]), INDR_PaymentDetails[[#This Row],[GST Withheld]] &gt;=0)</f>
        <v>0</v>
      </c>
      <c r="Q1192" s="40" t="b">
        <f t="shared" si="39"/>
        <v>1</v>
      </c>
    </row>
    <row r="1193" spans="2:17" ht="23.25" customHeight="1" x14ac:dyDescent="0.2">
      <c r="B1193" s="45"/>
      <c r="C1193" s="68"/>
      <c r="D1193" s="28"/>
      <c r="E1193" s="52" t="str">
        <f>IF(ISBLANK(INDR_PaymentDetails[[#This Row],[Total Indemnity Amount Paid]]), "", (INDR_PaymentDetails[[#This Row],[Total Indemnity Amount Paid]] / 9))</f>
        <v/>
      </c>
      <c r="F1193" s="53"/>
      <c r="G1193" s="47"/>
      <c r="I11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93" s="44" t="b">
        <f>LEN(INDR_PaymentDetails[[#This Row],[Taxpayer Name]]) &gt; 0</f>
        <v>0</v>
      </c>
      <c r="L1193" s="44" t="b">
        <f t="shared" si="38"/>
        <v>0</v>
      </c>
      <c r="M1193" s="44"/>
      <c r="N1193" s="40" t="b">
        <f>AND(ISNUMBER(INDR_PaymentDetails[[#This Row],[Total Indemnity Amount Paid]]), INDR_PaymentDetails[[#This Row],[Total Indemnity Amount Paid]] &gt;= 0)</f>
        <v>0</v>
      </c>
      <c r="O1193" s="40" t="b">
        <f>AND(ISNUMBER(INDR_PaymentDetails[[#This Row],[GST Withheld]]), INDR_PaymentDetails[[#This Row],[GST Withheld]] &gt;=0)</f>
        <v>0</v>
      </c>
      <c r="Q1193" s="40" t="b">
        <f t="shared" si="39"/>
        <v>1</v>
      </c>
    </row>
    <row r="1194" spans="2:17" ht="23.25" customHeight="1" x14ac:dyDescent="0.2">
      <c r="B1194" s="45"/>
      <c r="C1194" s="68"/>
      <c r="D1194" s="28"/>
      <c r="E1194" s="52" t="str">
        <f>IF(ISBLANK(INDR_PaymentDetails[[#This Row],[Total Indemnity Amount Paid]]), "", (INDR_PaymentDetails[[#This Row],[Total Indemnity Amount Paid]] / 9))</f>
        <v/>
      </c>
      <c r="F1194" s="53"/>
      <c r="G1194" s="47"/>
      <c r="I11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94" s="44" t="b">
        <f>LEN(INDR_PaymentDetails[[#This Row],[Taxpayer Name]]) &gt; 0</f>
        <v>0</v>
      </c>
      <c r="L1194" s="44" t="b">
        <f t="shared" si="38"/>
        <v>0</v>
      </c>
      <c r="M1194" s="44"/>
      <c r="N1194" s="40" t="b">
        <f>AND(ISNUMBER(INDR_PaymentDetails[[#This Row],[Total Indemnity Amount Paid]]), INDR_PaymentDetails[[#This Row],[Total Indemnity Amount Paid]] &gt;= 0)</f>
        <v>0</v>
      </c>
      <c r="O1194" s="40" t="b">
        <f>AND(ISNUMBER(INDR_PaymentDetails[[#This Row],[GST Withheld]]), INDR_PaymentDetails[[#This Row],[GST Withheld]] &gt;=0)</f>
        <v>0</v>
      </c>
      <c r="Q1194" s="40" t="b">
        <f t="shared" si="39"/>
        <v>1</v>
      </c>
    </row>
    <row r="1195" spans="2:17" ht="23.25" customHeight="1" x14ac:dyDescent="0.2">
      <c r="B1195" s="45"/>
      <c r="C1195" s="68"/>
      <c r="D1195" s="28"/>
      <c r="E1195" s="52" t="str">
        <f>IF(ISBLANK(INDR_PaymentDetails[[#This Row],[Total Indemnity Amount Paid]]), "", (INDR_PaymentDetails[[#This Row],[Total Indemnity Amount Paid]] / 9))</f>
        <v/>
      </c>
      <c r="F1195" s="53"/>
      <c r="G1195" s="47"/>
      <c r="I11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95" s="44" t="b">
        <f>LEN(INDR_PaymentDetails[[#This Row],[Taxpayer Name]]) &gt; 0</f>
        <v>0</v>
      </c>
      <c r="L1195" s="44" t="b">
        <f t="shared" si="38"/>
        <v>0</v>
      </c>
      <c r="M1195" s="44"/>
      <c r="N1195" s="40" t="b">
        <f>AND(ISNUMBER(INDR_PaymentDetails[[#This Row],[Total Indemnity Amount Paid]]), INDR_PaymentDetails[[#This Row],[Total Indemnity Amount Paid]] &gt;= 0)</f>
        <v>0</v>
      </c>
      <c r="O1195" s="40" t="b">
        <f>AND(ISNUMBER(INDR_PaymentDetails[[#This Row],[GST Withheld]]), INDR_PaymentDetails[[#This Row],[GST Withheld]] &gt;=0)</f>
        <v>0</v>
      </c>
      <c r="Q1195" s="40" t="b">
        <f t="shared" si="39"/>
        <v>1</v>
      </c>
    </row>
    <row r="1196" spans="2:17" ht="23.25" customHeight="1" x14ac:dyDescent="0.2">
      <c r="B1196" s="45"/>
      <c r="C1196" s="68"/>
      <c r="D1196" s="28"/>
      <c r="E1196" s="52" t="str">
        <f>IF(ISBLANK(INDR_PaymentDetails[[#This Row],[Total Indemnity Amount Paid]]), "", (INDR_PaymentDetails[[#This Row],[Total Indemnity Amount Paid]] / 9))</f>
        <v/>
      </c>
      <c r="F1196" s="53"/>
      <c r="G1196" s="47"/>
      <c r="I11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96" s="44" t="b">
        <f>LEN(INDR_PaymentDetails[[#This Row],[Taxpayer Name]]) &gt; 0</f>
        <v>0</v>
      </c>
      <c r="L1196" s="44" t="b">
        <f t="shared" si="38"/>
        <v>0</v>
      </c>
      <c r="M1196" s="44"/>
      <c r="N1196" s="40" t="b">
        <f>AND(ISNUMBER(INDR_PaymentDetails[[#This Row],[Total Indemnity Amount Paid]]), INDR_PaymentDetails[[#This Row],[Total Indemnity Amount Paid]] &gt;= 0)</f>
        <v>0</v>
      </c>
      <c r="O1196" s="40" t="b">
        <f>AND(ISNUMBER(INDR_PaymentDetails[[#This Row],[GST Withheld]]), INDR_PaymentDetails[[#This Row],[GST Withheld]] &gt;=0)</f>
        <v>0</v>
      </c>
      <c r="Q1196" s="40" t="b">
        <f t="shared" si="39"/>
        <v>1</v>
      </c>
    </row>
    <row r="1197" spans="2:17" ht="23.25" customHeight="1" x14ac:dyDescent="0.2">
      <c r="B1197" s="45"/>
      <c r="C1197" s="68"/>
      <c r="D1197" s="28"/>
      <c r="E1197" s="52" t="str">
        <f>IF(ISBLANK(INDR_PaymentDetails[[#This Row],[Total Indemnity Amount Paid]]), "", (INDR_PaymentDetails[[#This Row],[Total Indemnity Amount Paid]] / 9))</f>
        <v/>
      </c>
      <c r="F1197" s="53"/>
      <c r="G1197" s="47"/>
      <c r="I11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97" s="44" t="b">
        <f>LEN(INDR_PaymentDetails[[#This Row],[Taxpayer Name]]) &gt; 0</f>
        <v>0</v>
      </c>
      <c r="L1197" s="44" t="b">
        <f t="shared" si="38"/>
        <v>0</v>
      </c>
      <c r="M1197" s="44"/>
      <c r="N1197" s="40" t="b">
        <f>AND(ISNUMBER(INDR_PaymentDetails[[#This Row],[Total Indemnity Amount Paid]]), INDR_PaymentDetails[[#This Row],[Total Indemnity Amount Paid]] &gt;= 0)</f>
        <v>0</v>
      </c>
      <c r="O1197" s="40" t="b">
        <f>AND(ISNUMBER(INDR_PaymentDetails[[#This Row],[GST Withheld]]), INDR_PaymentDetails[[#This Row],[GST Withheld]] &gt;=0)</f>
        <v>0</v>
      </c>
      <c r="Q1197" s="40" t="b">
        <f t="shared" si="39"/>
        <v>1</v>
      </c>
    </row>
    <row r="1198" spans="2:17" ht="23.25" customHeight="1" x14ac:dyDescent="0.2">
      <c r="B1198" s="45"/>
      <c r="C1198" s="68"/>
      <c r="D1198" s="28"/>
      <c r="E1198" s="52" t="str">
        <f>IF(ISBLANK(INDR_PaymentDetails[[#This Row],[Total Indemnity Amount Paid]]), "", (INDR_PaymentDetails[[#This Row],[Total Indemnity Amount Paid]] / 9))</f>
        <v/>
      </c>
      <c r="F1198" s="53"/>
      <c r="G1198" s="47"/>
      <c r="I11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98" s="44" t="b">
        <f>LEN(INDR_PaymentDetails[[#This Row],[Taxpayer Name]]) &gt; 0</f>
        <v>0</v>
      </c>
      <c r="L1198" s="44" t="b">
        <f t="shared" si="38"/>
        <v>0</v>
      </c>
      <c r="M1198" s="44"/>
      <c r="N1198" s="40" t="b">
        <f>AND(ISNUMBER(INDR_PaymentDetails[[#This Row],[Total Indemnity Amount Paid]]), INDR_PaymentDetails[[#This Row],[Total Indemnity Amount Paid]] &gt;= 0)</f>
        <v>0</v>
      </c>
      <c r="O1198" s="40" t="b">
        <f>AND(ISNUMBER(INDR_PaymentDetails[[#This Row],[GST Withheld]]), INDR_PaymentDetails[[#This Row],[GST Withheld]] &gt;=0)</f>
        <v>0</v>
      </c>
      <c r="Q1198" s="40" t="b">
        <f t="shared" si="39"/>
        <v>1</v>
      </c>
    </row>
    <row r="1199" spans="2:17" ht="23.25" customHeight="1" x14ac:dyDescent="0.2">
      <c r="B1199" s="45"/>
      <c r="C1199" s="68"/>
      <c r="D1199" s="28"/>
      <c r="E1199" s="52" t="str">
        <f>IF(ISBLANK(INDR_PaymentDetails[[#This Row],[Total Indemnity Amount Paid]]), "", (INDR_PaymentDetails[[#This Row],[Total Indemnity Amount Paid]] / 9))</f>
        <v/>
      </c>
      <c r="F1199" s="53"/>
      <c r="G1199" s="47"/>
      <c r="I11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1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199" s="44" t="b">
        <f>LEN(INDR_PaymentDetails[[#This Row],[Taxpayer Name]]) &gt; 0</f>
        <v>0</v>
      </c>
      <c r="L1199" s="44" t="b">
        <f t="shared" si="38"/>
        <v>0</v>
      </c>
      <c r="M1199" s="44"/>
      <c r="N1199" s="40" t="b">
        <f>AND(ISNUMBER(INDR_PaymentDetails[[#This Row],[Total Indemnity Amount Paid]]), INDR_PaymentDetails[[#This Row],[Total Indemnity Amount Paid]] &gt;= 0)</f>
        <v>0</v>
      </c>
      <c r="O1199" s="40" t="b">
        <f>AND(ISNUMBER(INDR_PaymentDetails[[#This Row],[GST Withheld]]), INDR_PaymentDetails[[#This Row],[GST Withheld]] &gt;=0)</f>
        <v>0</v>
      </c>
      <c r="Q1199" s="40" t="b">
        <f t="shared" si="39"/>
        <v>1</v>
      </c>
    </row>
    <row r="1200" spans="2:17" ht="23.25" customHeight="1" x14ac:dyDescent="0.2">
      <c r="B1200" s="45"/>
      <c r="C1200" s="68"/>
      <c r="D1200" s="28"/>
      <c r="E1200" s="52" t="str">
        <f>IF(ISBLANK(INDR_PaymentDetails[[#This Row],[Total Indemnity Amount Paid]]), "", (INDR_PaymentDetails[[#This Row],[Total Indemnity Amount Paid]] / 9))</f>
        <v/>
      </c>
      <c r="F1200" s="53"/>
      <c r="G1200" s="47"/>
      <c r="I12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00" s="44" t="b">
        <f>LEN(INDR_PaymentDetails[[#This Row],[Taxpayer Name]]) &gt; 0</f>
        <v>0</v>
      </c>
      <c r="L1200" s="44" t="b">
        <f t="shared" si="38"/>
        <v>0</v>
      </c>
      <c r="M1200" s="44"/>
      <c r="N1200" s="40" t="b">
        <f>AND(ISNUMBER(INDR_PaymentDetails[[#This Row],[Total Indemnity Amount Paid]]), INDR_PaymentDetails[[#This Row],[Total Indemnity Amount Paid]] &gt;= 0)</f>
        <v>0</v>
      </c>
      <c r="O1200" s="40" t="b">
        <f>AND(ISNUMBER(INDR_PaymentDetails[[#This Row],[GST Withheld]]), INDR_PaymentDetails[[#This Row],[GST Withheld]] &gt;=0)</f>
        <v>0</v>
      </c>
      <c r="Q1200" s="40" t="b">
        <f t="shared" si="39"/>
        <v>1</v>
      </c>
    </row>
    <row r="1201" spans="2:17" ht="23.25" customHeight="1" x14ac:dyDescent="0.2">
      <c r="B1201" s="45"/>
      <c r="C1201" s="68"/>
      <c r="D1201" s="28"/>
      <c r="E1201" s="52" t="str">
        <f>IF(ISBLANK(INDR_PaymentDetails[[#This Row],[Total Indemnity Amount Paid]]), "", (INDR_PaymentDetails[[#This Row],[Total Indemnity Amount Paid]] / 9))</f>
        <v/>
      </c>
      <c r="F1201" s="53"/>
      <c r="G1201" s="47"/>
      <c r="I12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01" s="44" t="b">
        <f>LEN(INDR_PaymentDetails[[#This Row],[Taxpayer Name]]) &gt; 0</f>
        <v>0</v>
      </c>
      <c r="L1201" s="44" t="b">
        <f t="shared" si="38"/>
        <v>0</v>
      </c>
      <c r="M1201" s="44"/>
      <c r="N1201" s="40" t="b">
        <f>AND(ISNUMBER(INDR_PaymentDetails[[#This Row],[Total Indemnity Amount Paid]]), INDR_PaymentDetails[[#This Row],[Total Indemnity Amount Paid]] &gt;= 0)</f>
        <v>0</v>
      </c>
      <c r="O1201" s="40" t="b">
        <f>AND(ISNUMBER(INDR_PaymentDetails[[#This Row],[GST Withheld]]), INDR_PaymentDetails[[#This Row],[GST Withheld]] &gt;=0)</f>
        <v>0</v>
      </c>
      <c r="Q1201" s="40" t="b">
        <f t="shared" si="39"/>
        <v>1</v>
      </c>
    </row>
    <row r="1202" spans="2:17" ht="23.25" customHeight="1" x14ac:dyDescent="0.2">
      <c r="B1202" s="45"/>
      <c r="C1202" s="68"/>
      <c r="D1202" s="28"/>
      <c r="E1202" s="52" t="str">
        <f>IF(ISBLANK(INDR_PaymentDetails[[#This Row],[Total Indemnity Amount Paid]]), "", (INDR_PaymentDetails[[#This Row],[Total Indemnity Amount Paid]] / 9))</f>
        <v/>
      </c>
      <c r="F1202" s="53"/>
      <c r="G1202" s="47"/>
      <c r="I12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02" s="44" t="b">
        <f>LEN(INDR_PaymentDetails[[#This Row],[Taxpayer Name]]) &gt; 0</f>
        <v>0</v>
      </c>
      <c r="L1202" s="44" t="b">
        <f t="shared" si="38"/>
        <v>0</v>
      </c>
      <c r="M1202" s="44"/>
      <c r="N1202" s="40" t="b">
        <f>AND(ISNUMBER(INDR_PaymentDetails[[#This Row],[Total Indemnity Amount Paid]]), INDR_PaymentDetails[[#This Row],[Total Indemnity Amount Paid]] &gt;= 0)</f>
        <v>0</v>
      </c>
      <c r="O1202" s="40" t="b">
        <f>AND(ISNUMBER(INDR_PaymentDetails[[#This Row],[GST Withheld]]), INDR_PaymentDetails[[#This Row],[GST Withheld]] &gt;=0)</f>
        <v>0</v>
      </c>
      <c r="Q1202" s="40" t="b">
        <f t="shared" si="39"/>
        <v>1</v>
      </c>
    </row>
    <row r="1203" spans="2:17" ht="23.25" customHeight="1" x14ac:dyDescent="0.2">
      <c r="B1203" s="45"/>
      <c r="C1203" s="68"/>
      <c r="D1203" s="28"/>
      <c r="E1203" s="52" t="str">
        <f>IF(ISBLANK(INDR_PaymentDetails[[#This Row],[Total Indemnity Amount Paid]]), "", (INDR_PaymentDetails[[#This Row],[Total Indemnity Amount Paid]] / 9))</f>
        <v/>
      </c>
      <c r="F1203" s="53"/>
      <c r="G1203" s="47"/>
      <c r="I12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03" s="44" t="b">
        <f>LEN(INDR_PaymentDetails[[#This Row],[Taxpayer Name]]) &gt; 0</f>
        <v>0</v>
      </c>
      <c r="L1203" s="44" t="b">
        <f t="shared" si="38"/>
        <v>0</v>
      </c>
      <c r="M1203" s="44"/>
      <c r="N1203" s="40" t="b">
        <f>AND(ISNUMBER(INDR_PaymentDetails[[#This Row],[Total Indemnity Amount Paid]]), INDR_PaymentDetails[[#This Row],[Total Indemnity Amount Paid]] &gt;= 0)</f>
        <v>0</v>
      </c>
      <c r="O1203" s="40" t="b">
        <f>AND(ISNUMBER(INDR_PaymentDetails[[#This Row],[GST Withheld]]), INDR_PaymentDetails[[#This Row],[GST Withheld]] &gt;=0)</f>
        <v>0</v>
      </c>
      <c r="Q1203" s="40" t="b">
        <f t="shared" si="39"/>
        <v>1</v>
      </c>
    </row>
    <row r="1204" spans="2:17" ht="23.25" customHeight="1" x14ac:dyDescent="0.2">
      <c r="B1204" s="45"/>
      <c r="C1204" s="68"/>
      <c r="D1204" s="28"/>
      <c r="E1204" s="52" t="str">
        <f>IF(ISBLANK(INDR_PaymentDetails[[#This Row],[Total Indemnity Amount Paid]]), "", (INDR_PaymentDetails[[#This Row],[Total Indemnity Amount Paid]] / 9))</f>
        <v/>
      </c>
      <c r="F1204" s="53"/>
      <c r="G1204" s="47"/>
      <c r="I12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04" s="44" t="b">
        <f>LEN(INDR_PaymentDetails[[#This Row],[Taxpayer Name]]) &gt; 0</f>
        <v>0</v>
      </c>
      <c r="L1204" s="44" t="b">
        <f t="shared" si="38"/>
        <v>0</v>
      </c>
      <c r="M1204" s="44"/>
      <c r="N1204" s="40" t="b">
        <f>AND(ISNUMBER(INDR_PaymentDetails[[#This Row],[Total Indemnity Amount Paid]]), INDR_PaymentDetails[[#This Row],[Total Indemnity Amount Paid]] &gt;= 0)</f>
        <v>0</v>
      </c>
      <c r="O1204" s="40" t="b">
        <f>AND(ISNUMBER(INDR_PaymentDetails[[#This Row],[GST Withheld]]), INDR_PaymentDetails[[#This Row],[GST Withheld]] &gt;=0)</f>
        <v>0</v>
      </c>
      <c r="Q1204" s="40" t="b">
        <f t="shared" si="39"/>
        <v>1</v>
      </c>
    </row>
    <row r="1205" spans="2:17" ht="23.25" customHeight="1" x14ac:dyDescent="0.2">
      <c r="B1205" s="45"/>
      <c r="C1205" s="68"/>
      <c r="D1205" s="28"/>
      <c r="E1205" s="52" t="str">
        <f>IF(ISBLANK(INDR_PaymentDetails[[#This Row],[Total Indemnity Amount Paid]]), "", (INDR_PaymentDetails[[#This Row],[Total Indemnity Amount Paid]] / 9))</f>
        <v/>
      </c>
      <c r="F1205" s="53"/>
      <c r="G1205" s="47"/>
      <c r="I12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05" s="44" t="b">
        <f>LEN(INDR_PaymentDetails[[#This Row],[Taxpayer Name]]) &gt; 0</f>
        <v>0</v>
      </c>
      <c r="L1205" s="44" t="b">
        <f t="shared" si="38"/>
        <v>0</v>
      </c>
      <c r="M1205" s="44"/>
      <c r="N1205" s="40" t="b">
        <f>AND(ISNUMBER(INDR_PaymentDetails[[#This Row],[Total Indemnity Amount Paid]]), INDR_PaymentDetails[[#This Row],[Total Indemnity Amount Paid]] &gt;= 0)</f>
        <v>0</v>
      </c>
      <c r="O1205" s="40" t="b">
        <f>AND(ISNUMBER(INDR_PaymentDetails[[#This Row],[GST Withheld]]), INDR_PaymentDetails[[#This Row],[GST Withheld]] &gt;=0)</f>
        <v>0</v>
      </c>
      <c r="Q1205" s="40" t="b">
        <f t="shared" si="39"/>
        <v>1</v>
      </c>
    </row>
    <row r="1206" spans="2:17" ht="23.25" customHeight="1" x14ac:dyDescent="0.2">
      <c r="B1206" s="45"/>
      <c r="C1206" s="68"/>
      <c r="D1206" s="28"/>
      <c r="E1206" s="52" t="str">
        <f>IF(ISBLANK(INDR_PaymentDetails[[#This Row],[Total Indemnity Amount Paid]]), "", (INDR_PaymentDetails[[#This Row],[Total Indemnity Amount Paid]] / 9))</f>
        <v/>
      </c>
      <c r="F1206" s="53"/>
      <c r="G1206" s="47"/>
      <c r="I12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06" s="44" t="b">
        <f>LEN(INDR_PaymentDetails[[#This Row],[Taxpayer Name]]) &gt; 0</f>
        <v>0</v>
      </c>
      <c r="L1206" s="44" t="b">
        <f t="shared" si="38"/>
        <v>0</v>
      </c>
      <c r="M1206" s="44"/>
      <c r="N1206" s="40" t="b">
        <f>AND(ISNUMBER(INDR_PaymentDetails[[#This Row],[Total Indemnity Amount Paid]]), INDR_PaymentDetails[[#This Row],[Total Indemnity Amount Paid]] &gt;= 0)</f>
        <v>0</v>
      </c>
      <c r="O1206" s="40" t="b">
        <f>AND(ISNUMBER(INDR_PaymentDetails[[#This Row],[GST Withheld]]), INDR_PaymentDetails[[#This Row],[GST Withheld]] &gt;=0)</f>
        <v>0</v>
      </c>
      <c r="Q1206" s="40" t="b">
        <f t="shared" si="39"/>
        <v>1</v>
      </c>
    </row>
    <row r="1207" spans="2:17" ht="23.25" customHeight="1" x14ac:dyDescent="0.2">
      <c r="B1207" s="45"/>
      <c r="C1207" s="68"/>
      <c r="D1207" s="28"/>
      <c r="E1207" s="52" t="str">
        <f>IF(ISBLANK(INDR_PaymentDetails[[#This Row],[Total Indemnity Amount Paid]]), "", (INDR_PaymentDetails[[#This Row],[Total Indemnity Amount Paid]] / 9))</f>
        <v/>
      </c>
      <c r="F1207" s="53"/>
      <c r="G1207" s="47"/>
      <c r="I12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07" s="44" t="b">
        <f>LEN(INDR_PaymentDetails[[#This Row],[Taxpayer Name]]) &gt; 0</f>
        <v>0</v>
      </c>
      <c r="L1207" s="44" t="b">
        <f t="shared" si="38"/>
        <v>0</v>
      </c>
      <c r="M1207" s="44"/>
      <c r="N1207" s="40" t="b">
        <f>AND(ISNUMBER(INDR_PaymentDetails[[#This Row],[Total Indemnity Amount Paid]]), INDR_PaymentDetails[[#This Row],[Total Indemnity Amount Paid]] &gt;= 0)</f>
        <v>0</v>
      </c>
      <c r="O1207" s="40" t="b">
        <f>AND(ISNUMBER(INDR_PaymentDetails[[#This Row],[GST Withheld]]), INDR_PaymentDetails[[#This Row],[GST Withheld]] &gt;=0)</f>
        <v>0</v>
      </c>
      <c r="Q1207" s="40" t="b">
        <f t="shared" si="39"/>
        <v>1</v>
      </c>
    </row>
    <row r="1208" spans="2:17" ht="23.25" customHeight="1" x14ac:dyDescent="0.2">
      <c r="B1208" s="45"/>
      <c r="C1208" s="68"/>
      <c r="D1208" s="28"/>
      <c r="E1208" s="52" t="str">
        <f>IF(ISBLANK(INDR_PaymentDetails[[#This Row],[Total Indemnity Amount Paid]]), "", (INDR_PaymentDetails[[#This Row],[Total Indemnity Amount Paid]] / 9))</f>
        <v/>
      </c>
      <c r="F1208" s="53"/>
      <c r="G1208" s="47"/>
      <c r="I12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08" s="44" t="b">
        <f>LEN(INDR_PaymentDetails[[#This Row],[Taxpayer Name]]) &gt; 0</f>
        <v>0</v>
      </c>
      <c r="L1208" s="44" t="b">
        <f t="shared" si="38"/>
        <v>0</v>
      </c>
      <c r="M1208" s="44"/>
      <c r="N1208" s="40" t="b">
        <f>AND(ISNUMBER(INDR_PaymentDetails[[#This Row],[Total Indemnity Amount Paid]]), INDR_PaymentDetails[[#This Row],[Total Indemnity Amount Paid]] &gt;= 0)</f>
        <v>0</v>
      </c>
      <c r="O1208" s="40" t="b">
        <f>AND(ISNUMBER(INDR_PaymentDetails[[#This Row],[GST Withheld]]), INDR_PaymentDetails[[#This Row],[GST Withheld]] &gt;=0)</f>
        <v>0</v>
      </c>
      <c r="Q1208" s="40" t="b">
        <f t="shared" si="39"/>
        <v>1</v>
      </c>
    </row>
    <row r="1209" spans="2:17" ht="23.25" customHeight="1" x14ac:dyDescent="0.2">
      <c r="B1209" s="45"/>
      <c r="C1209" s="68"/>
      <c r="D1209" s="28"/>
      <c r="E1209" s="52" t="str">
        <f>IF(ISBLANK(INDR_PaymentDetails[[#This Row],[Total Indemnity Amount Paid]]), "", (INDR_PaymentDetails[[#This Row],[Total Indemnity Amount Paid]] / 9))</f>
        <v/>
      </c>
      <c r="F1209" s="53"/>
      <c r="G1209" s="47"/>
      <c r="I12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09" s="44" t="b">
        <f>LEN(INDR_PaymentDetails[[#This Row],[Taxpayer Name]]) &gt; 0</f>
        <v>0</v>
      </c>
      <c r="L1209" s="44" t="b">
        <f t="shared" si="38"/>
        <v>0</v>
      </c>
      <c r="M1209" s="44"/>
      <c r="N1209" s="40" t="b">
        <f>AND(ISNUMBER(INDR_PaymentDetails[[#This Row],[Total Indemnity Amount Paid]]), INDR_PaymentDetails[[#This Row],[Total Indemnity Amount Paid]] &gt;= 0)</f>
        <v>0</v>
      </c>
      <c r="O1209" s="40" t="b">
        <f>AND(ISNUMBER(INDR_PaymentDetails[[#This Row],[GST Withheld]]), INDR_PaymentDetails[[#This Row],[GST Withheld]] &gt;=0)</f>
        <v>0</v>
      </c>
      <c r="Q1209" s="40" t="b">
        <f t="shared" si="39"/>
        <v>1</v>
      </c>
    </row>
    <row r="1210" spans="2:17" ht="23.25" customHeight="1" x14ac:dyDescent="0.2">
      <c r="B1210" s="45"/>
      <c r="C1210" s="68"/>
      <c r="D1210" s="28"/>
      <c r="E1210" s="52" t="str">
        <f>IF(ISBLANK(INDR_PaymentDetails[[#This Row],[Total Indemnity Amount Paid]]), "", (INDR_PaymentDetails[[#This Row],[Total Indemnity Amount Paid]] / 9))</f>
        <v/>
      </c>
      <c r="F1210" s="53"/>
      <c r="G1210" s="47"/>
      <c r="I12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10" s="44" t="b">
        <f>LEN(INDR_PaymentDetails[[#This Row],[Taxpayer Name]]) &gt; 0</f>
        <v>0</v>
      </c>
      <c r="L1210" s="44" t="b">
        <f t="shared" si="38"/>
        <v>0</v>
      </c>
      <c r="M1210" s="44"/>
      <c r="N1210" s="40" t="b">
        <f>AND(ISNUMBER(INDR_PaymentDetails[[#This Row],[Total Indemnity Amount Paid]]), INDR_PaymentDetails[[#This Row],[Total Indemnity Amount Paid]] &gt;= 0)</f>
        <v>0</v>
      </c>
      <c r="O1210" s="40" t="b">
        <f>AND(ISNUMBER(INDR_PaymentDetails[[#This Row],[GST Withheld]]), INDR_PaymentDetails[[#This Row],[GST Withheld]] &gt;=0)</f>
        <v>0</v>
      </c>
      <c r="Q1210" s="40" t="b">
        <f t="shared" si="39"/>
        <v>1</v>
      </c>
    </row>
    <row r="1211" spans="2:17" ht="23.25" customHeight="1" x14ac:dyDescent="0.2">
      <c r="B1211" s="45"/>
      <c r="C1211" s="68"/>
      <c r="D1211" s="28"/>
      <c r="E1211" s="52" t="str">
        <f>IF(ISBLANK(INDR_PaymentDetails[[#This Row],[Total Indemnity Amount Paid]]), "", (INDR_PaymentDetails[[#This Row],[Total Indemnity Amount Paid]] / 9))</f>
        <v/>
      </c>
      <c r="F1211" s="53"/>
      <c r="G1211" s="47"/>
      <c r="I12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11" s="44" t="b">
        <f>LEN(INDR_PaymentDetails[[#This Row],[Taxpayer Name]]) &gt; 0</f>
        <v>0</v>
      </c>
      <c r="L1211" s="44" t="b">
        <f t="shared" si="38"/>
        <v>0</v>
      </c>
      <c r="M1211" s="44"/>
      <c r="N1211" s="40" t="b">
        <f>AND(ISNUMBER(INDR_PaymentDetails[[#This Row],[Total Indemnity Amount Paid]]), INDR_PaymentDetails[[#This Row],[Total Indemnity Amount Paid]] &gt;= 0)</f>
        <v>0</v>
      </c>
      <c r="O1211" s="40" t="b">
        <f>AND(ISNUMBER(INDR_PaymentDetails[[#This Row],[GST Withheld]]), INDR_PaymentDetails[[#This Row],[GST Withheld]] &gt;=0)</f>
        <v>0</v>
      </c>
      <c r="Q1211" s="40" t="b">
        <f t="shared" si="39"/>
        <v>1</v>
      </c>
    </row>
    <row r="1212" spans="2:17" ht="23.25" customHeight="1" x14ac:dyDescent="0.2">
      <c r="B1212" s="45"/>
      <c r="C1212" s="68"/>
      <c r="D1212" s="28"/>
      <c r="E1212" s="52" t="str">
        <f>IF(ISBLANK(INDR_PaymentDetails[[#This Row],[Total Indemnity Amount Paid]]), "", (INDR_PaymentDetails[[#This Row],[Total Indemnity Amount Paid]] / 9))</f>
        <v/>
      </c>
      <c r="F1212" s="53"/>
      <c r="G1212" s="47"/>
      <c r="I12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12" s="44" t="b">
        <f>LEN(INDR_PaymentDetails[[#This Row],[Taxpayer Name]]) &gt; 0</f>
        <v>0</v>
      </c>
      <c r="L1212" s="44" t="b">
        <f t="shared" si="38"/>
        <v>0</v>
      </c>
      <c r="M1212" s="44"/>
      <c r="N1212" s="40" t="b">
        <f>AND(ISNUMBER(INDR_PaymentDetails[[#This Row],[Total Indemnity Amount Paid]]), INDR_PaymentDetails[[#This Row],[Total Indemnity Amount Paid]] &gt;= 0)</f>
        <v>0</v>
      </c>
      <c r="O1212" s="40" t="b">
        <f>AND(ISNUMBER(INDR_PaymentDetails[[#This Row],[GST Withheld]]), INDR_PaymentDetails[[#This Row],[GST Withheld]] &gt;=0)</f>
        <v>0</v>
      </c>
      <c r="Q1212" s="40" t="b">
        <f t="shared" si="39"/>
        <v>1</v>
      </c>
    </row>
    <row r="1213" spans="2:17" ht="23.25" customHeight="1" x14ac:dyDescent="0.2">
      <c r="B1213" s="45"/>
      <c r="C1213" s="68"/>
      <c r="D1213" s="28"/>
      <c r="E1213" s="52" t="str">
        <f>IF(ISBLANK(INDR_PaymentDetails[[#This Row],[Total Indemnity Amount Paid]]), "", (INDR_PaymentDetails[[#This Row],[Total Indemnity Amount Paid]] / 9))</f>
        <v/>
      </c>
      <c r="F1213" s="53"/>
      <c r="G1213" s="47"/>
      <c r="I12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13" s="44" t="b">
        <f>LEN(INDR_PaymentDetails[[#This Row],[Taxpayer Name]]) &gt; 0</f>
        <v>0</v>
      </c>
      <c r="L1213" s="44" t="b">
        <f t="shared" si="38"/>
        <v>0</v>
      </c>
      <c r="M1213" s="44"/>
      <c r="N1213" s="40" t="b">
        <f>AND(ISNUMBER(INDR_PaymentDetails[[#This Row],[Total Indemnity Amount Paid]]), INDR_PaymentDetails[[#This Row],[Total Indemnity Amount Paid]] &gt;= 0)</f>
        <v>0</v>
      </c>
      <c r="O1213" s="40" t="b">
        <f>AND(ISNUMBER(INDR_PaymentDetails[[#This Row],[GST Withheld]]), INDR_PaymentDetails[[#This Row],[GST Withheld]] &gt;=0)</f>
        <v>0</v>
      </c>
      <c r="Q1213" s="40" t="b">
        <f t="shared" si="39"/>
        <v>1</v>
      </c>
    </row>
    <row r="1214" spans="2:17" ht="23.25" customHeight="1" x14ac:dyDescent="0.2">
      <c r="B1214" s="45"/>
      <c r="C1214" s="68"/>
      <c r="D1214" s="28"/>
      <c r="E1214" s="52" t="str">
        <f>IF(ISBLANK(INDR_PaymentDetails[[#This Row],[Total Indemnity Amount Paid]]), "", (INDR_PaymentDetails[[#This Row],[Total Indemnity Amount Paid]] / 9))</f>
        <v/>
      </c>
      <c r="F1214" s="53"/>
      <c r="G1214" s="47"/>
      <c r="I12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14" s="44" t="b">
        <f>LEN(INDR_PaymentDetails[[#This Row],[Taxpayer Name]]) &gt; 0</f>
        <v>0</v>
      </c>
      <c r="L1214" s="44" t="b">
        <f t="shared" ref="L1214:L1277" si="40">OR(J1214, AND(K1214, Config_AcceptTinOrName = TRUE))</f>
        <v>0</v>
      </c>
      <c r="M1214" s="44"/>
      <c r="N1214" s="40" t="b">
        <f>AND(ISNUMBER(INDR_PaymentDetails[[#This Row],[Total Indemnity Amount Paid]]), INDR_PaymentDetails[[#This Row],[Total Indemnity Amount Paid]] &gt;= 0)</f>
        <v>0</v>
      </c>
      <c r="O1214" s="40" t="b">
        <f>AND(ISNUMBER(INDR_PaymentDetails[[#This Row],[GST Withheld]]), INDR_PaymentDetails[[#This Row],[GST Withheld]] &gt;=0)</f>
        <v>0</v>
      </c>
      <c r="Q1214" s="40" t="b">
        <f t="shared" si="39"/>
        <v>1</v>
      </c>
    </row>
    <row r="1215" spans="2:17" ht="23.25" customHeight="1" x14ac:dyDescent="0.2">
      <c r="B1215" s="45"/>
      <c r="C1215" s="68"/>
      <c r="D1215" s="28"/>
      <c r="E1215" s="52" t="str">
        <f>IF(ISBLANK(INDR_PaymentDetails[[#This Row],[Total Indemnity Amount Paid]]), "", (INDR_PaymentDetails[[#This Row],[Total Indemnity Amount Paid]] / 9))</f>
        <v/>
      </c>
      <c r="F1215" s="53"/>
      <c r="G1215" s="47"/>
      <c r="I12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15" s="44" t="b">
        <f>LEN(INDR_PaymentDetails[[#This Row],[Taxpayer Name]]) &gt; 0</f>
        <v>0</v>
      </c>
      <c r="L1215" s="44" t="b">
        <f t="shared" si="40"/>
        <v>0</v>
      </c>
      <c r="M1215" s="44"/>
      <c r="N1215" s="40" t="b">
        <f>AND(ISNUMBER(INDR_PaymentDetails[[#This Row],[Total Indemnity Amount Paid]]), INDR_PaymentDetails[[#This Row],[Total Indemnity Amount Paid]] &gt;= 0)</f>
        <v>0</v>
      </c>
      <c r="O1215" s="40" t="b">
        <f>AND(ISNUMBER(INDR_PaymentDetails[[#This Row],[GST Withheld]]), INDR_PaymentDetails[[#This Row],[GST Withheld]] &gt;=0)</f>
        <v>0</v>
      </c>
      <c r="Q1215" s="40" t="b">
        <f t="shared" si="39"/>
        <v>1</v>
      </c>
    </row>
    <row r="1216" spans="2:17" ht="23.25" customHeight="1" x14ac:dyDescent="0.2">
      <c r="B1216" s="45"/>
      <c r="C1216" s="68"/>
      <c r="D1216" s="28"/>
      <c r="E1216" s="52" t="str">
        <f>IF(ISBLANK(INDR_PaymentDetails[[#This Row],[Total Indemnity Amount Paid]]), "", (INDR_PaymentDetails[[#This Row],[Total Indemnity Amount Paid]] / 9))</f>
        <v/>
      </c>
      <c r="F1216" s="53"/>
      <c r="G1216" s="47"/>
      <c r="I12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16" s="44" t="b">
        <f>LEN(INDR_PaymentDetails[[#This Row],[Taxpayer Name]]) &gt; 0</f>
        <v>0</v>
      </c>
      <c r="L1216" s="44" t="b">
        <f t="shared" si="40"/>
        <v>0</v>
      </c>
      <c r="M1216" s="44"/>
      <c r="N1216" s="40" t="b">
        <f>AND(ISNUMBER(INDR_PaymentDetails[[#This Row],[Total Indemnity Amount Paid]]), INDR_PaymentDetails[[#This Row],[Total Indemnity Amount Paid]] &gt;= 0)</f>
        <v>0</v>
      </c>
      <c r="O1216" s="40" t="b">
        <f>AND(ISNUMBER(INDR_PaymentDetails[[#This Row],[GST Withheld]]), INDR_PaymentDetails[[#This Row],[GST Withheld]] &gt;=0)</f>
        <v>0</v>
      </c>
      <c r="Q1216" s="40" t="b">
        <f t="shared" si="39"/>
        <v>1</v>
      </c>
    </row>
    <row r="1217" spans="2:17" ht="23.25" customHeight="1" x14ac:dyDescent="0.2">
      <c r="B1217" s="45"/>
      <c r="C1217" s="68"/>
      <c r="D1217" s="28"/>
      <c r="E1217" s="52" t="str">
        <f>IF(ISBLANK(INDR_PaymentDetails[[#This Row],[Total Indemnity Amount Paid]]), "", (INDR_PaymentDetails[[#This Row],[Total Indemnity Amount Paid]] / 9))</f>
        <v/>
      </c>
      <c r="F1217" s="53"/>
      <c r="G1217" s="47"/>
      <c r="I12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17" s="44" t="b">
        <f>LEN(INDR_PaymentDetails[[#This Row],[Taxpayer Name]]) &gt; 0</f>
        <v>0</v>
      </c>
      <c r="L1217" s="44" t="b">
        <f t="shared" si="40"/>
        <v>0</v>
      </c>
      <c r="M1217" s="44"/>
      <c r="N1217" s="40" t="b">
        <f>AND(ISNUMBER(INDR_PaymentDetails[[#This Row],[Total Indemnity Amount Paid]]), INDR_PaymentDetails[[#This Row],[Total Indemnity Amount Paid]] &gt;= 0)</f>
        <v>0</v>
      </c>
      <c r="O1217" s="40" t="b">
        <f>AND(ISNUMBER(INDR_PaymentDetails[[#This Row],[GST Withheld]]), INDR_PaymentDetails[[#This Row],[GST Withheld]] &gt;=0)</f>
        <v>0</v>
      </c>
      <c r="Q1217" s="40" t="b">
        <f t="shared" si="39"/>
        <v>1</v>
      </c>
    </row>
    <row r="1218" spans="2:17" ht="23.25" customHeight="1" x14ac:dyDescent="0.2">
      <c r="B1218" s="45"/>
      <c r="C1218" s="68"/>
      <c r="D1218" s="28"/>
      <c r="E1218" s="52" t="str">
        <f>IF(ISBLANK(INDR_PaymentDetails[[#This Row],[Total Indemnity Amount Paid]]), "", (INDR_PaymentDetails[[#This Row],[Total Indemnity Amount Paid]] / 9))</f>
        <v/>
      </c>
      <c r="F1218" s="53"/>
      <c r="G1218" s="47"/>
      <c r="I12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18" s="44" t="b">
        <f>LEN(INDR_PaymentDetails[[#This Row],[Taxpayer Name]]) &gt; 0</f>
        <v>0</v>
      </c>
      <c r="L1218" s="44" t="b">
        <f t="shared" si="40"/>
        <v>0</v>
      </c>
      <c r="M1218" s="44"/>
      <c r="N1218" s="40" t="b">
        <f>AND(ISNUMBER(INDR_PaymentDetails[[#This Row],[Total Indemnity Amount Paid]]), INDR_PaymentDetails[[#This Row],[Total Indemnity Amount Paid]] &gt;= 0)</f>
        <v>0</v>
      </c>
      <c r="O1218" s="40" t="b">
        <f>AND(ISNUMBER(INDR_PaymentDetails[[#This Row],[GST Withheld]]), INDR_PaymentDetails[[#This Row],[GST Withheld]] &gt;=0)</f>
        <v>0</v>
      </c>
      <c r="Q1218" s="40" t="b">
        <f t="shared" si="39"/>
        <v>1</v>
      </c>
    </row>
    <row r="1219" spans="2:17" ht="23.25" customHeight="1" x14ac:dyDescent="0.2">
      <c r="B1219" s="45"/>
      <c r="C1219" s="68"/>
      <c r="D1219" s="28"/>
      <c r="E1219" s="52" t="str">
        <f>IF(ISBLANK(INDR_PaymentDetails[[#This Row],[Total Indemnity Amount Paid]]), "", (INDR_PaymentDetails[[#This Row],[Total Indemnity Amount Paid]] / 9))</f>
        <v/>
      </c>
      <c r="F1219" s="53"/>
      <c r="G1219" s="47"/>
      <c r="I12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19" s="44" t="b">
        <f>LEN(INDR_PaymentDetails[[#This Row],[Taxpayer Name]]) &gt; 0</f>
        <v>0</v>
      </c>
      <c r="L1219" s="44" t="b">
        <f t="shared" si="40"/>
        <v>0</v>
      </c>
      <c r="M1219" s="44"/>
      <c r="N1219" s="40" t="b">
        <f>AND(ISNUMBER(INDR_PaymentDetails[[#This Row],[Total Indemnity Amount Paid]]), INDR_PaymentDetails[[#This Row],[Total Indemnity Amount Paid]] &gt;= 0)</f>
        <v>0</v>
      </c>
      <c r="O1219" s="40" t="b">
        <f>AND(ISNUMBER(INDR_PaymentDetails[[#This Row],[GST Withheld]]), INDR_PaymentDetails[[#This Row],[GST Withheld]] &gt;=0)</f>
        <v>0</v>
      </c>
      <c r="Q1219" s="40" t="b">
        <f t="shared" si="39"/>
        <v>1</v>
      </c>
    </row>
    <row r="1220" spans="2:17" ht="23.25" customHeight="1" x14ac:dyDescent="0.2">
      <c r="B1220" s="45"/>
      <c r="C1220" s="68"/>
      <c r="D1220" s="28"/>
      <c r="E1220" s="52" t="str">
        <f>IF(ISBLANK(INDR_PaymentDetails[[#This Row],[Total Indemnity Amount Paid]]), "", (INDR_PaymentDetails[[#This Row],[Total Indemnity Amount Paid]] / 9))</f>
        <v/>
      </c>
      <c r="F1220" s="53"/>
      <c r="G1220" s="47"/>
      <c r="I12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20" s="44" t="b">
        <f>LEN(INDR_PaymentDetails[[#This Row],[Taxpayer Name]]) &gt; 0</f>
        <v>0</v>
      </c>
      <c r="L1220" s="44" t="b">
        <f t="shared" si="40"/>
        <v>0</v>
      </c>
      <c r="M1220" s="44"/>
      <c r="N1220" s="40" t="b">
        <f>AND(ISNUMBER(INDR_PaymentDetails[[#This Row],[Total Indemnity Amount Paid]]), INDR_PaymentDetails[[#This Row],[Total Indemnity Amount Paid]] &gt;= 0)</f>
        <v>0</v>
      </c>
      <c r="O1220" s="40" t="b">
        <f>AND(ISNUMBER(INDR_PaymentDetails[[#This Row],[GST Withheld]]), INDR_PaymentDetails[[#This Row],[GST Withheld]] &gt;=0)</f>
        <v>0</v>
      </c>
      <c r="Q1220" s="40" t="b">
        <f t="shared" si="39"/>
        <v>1</v>
      </c>
    </row>
    <row r="1221" spans="2:17" ht="23.25" customHeight="1" x14ac:dyDescent="0.2">
      <c r="B1221" s="45"/>
      <c r="C1221" s="68"/>
      <c r="D1221" s="28"/>
      <c r="E1221" s="52" t="str">
        <f>IF(ISBLANK(INDR_PaymentDetails[[#This Row],[Total Indemnity Amount Paid]]), "", (INDR_PaymentDetails[[#This Row],[Total Indemnity Amount Paid]] / 9))</f>
        <v/>
      </c>
      <c r="F1221" s="53"/>
      <c r="G1221" s="47"/>
      <c r="I12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21" s="44" t="b">
        <f>LEN(INDR_PaymentDetails[[#This Row],[Taxpayer Name]]) &gt; 0</f>
        <v>0</v>
      </c>
      <c r="L1221" s="44" t="b">
        <f t="shared" si="40"/>
        <v>0</v>
      </c>
      <c r="M1221" s="44"/>
      <c r="N1221" s="40" t="b">
        <f>AND(ISNUMBER(INDR_PaymentDetails[[#This Row],[Total Indemnity Amount Paid]]), INDR_PaymentDetails[[#This Row],[Total Indemnity Amount Paid]] &gt;= 0)</f>
        <v>0</v>
      </c>
      <c r="O1221" s="40" t="b">
        <f>AND(ISNUMBER(INDR_PaymentDetails[[#This Row],[GST Withheld]]), INDR_PaymentDetails[[#This Row],[GST Withheld]] &gt;=0)</f>
        <v>0</v>
      </c>
      <c r="Q1221" s="40" t="b">
        <f t="shared" si="39"/>
        <v>1</v>
      </c>
    </row>
    <row r="1222" spans="2:17" ht="23.25" customHeight="1" x14ac:dyDescent="0.2">
      <c r="B1222" s="45"/>
      <c r="C1222" s="68"/>
      <c r="D1222" s="28"/>
      <c r="E1222" s="52" t="str">
        <f>IF(ISBLANK(INDR_PaymentDetails[[#This Row],[Total Indemnity Amount Paid]]), "", (INDR_PaymentDetails[[#This Row],[Total Indemnity Amount Paid]] / 9))</f>
        <v/>
      </c>
      <c r="F1222" s="53"/>
      <c r="G1222" s="47"/>
      <c r="I12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22" s="44" t="b">
        <f>LEN(INDR_PaymentDetails[[#This Row],[Taxpayer Name]]) &gt; 0</f>
        <v>0</v>
      </c>
      <c r="L1222" s="44" t="b">
        <f t="shared" si="40"/>
        <v>0</v>
      </c>
      <c r="M1222" s="44"/>
      <c r="N1222" s="40" t="b">
        <f>AND(ISNUMBER(INDR_PaymentDetails[[#This Row],[Total Indemnity Amount Paid]]), INDR_PaymentDetails[[#This Row],[Total Indemnity Amount Paid]] &gt;= 0)</f>
        <v>0</v>
      </c>
      <c r="O1222" s="40" t="b">
        <f>AND(ISNUMBER(INDR_PaymentDetails[[#This Row],[GST Withheld]]), INDR_PaymentDetails[[#This Row],[GST Withheld]] &gt;=0)</f>
        <v>0</v>
      </c>
      <c r="Q1222" s="40" t="b">
        <f t="shared" si="39"/>
        <v>1</v>
      </c>
    </row>
    <row r="1223" spans="2:17" ht="23.25" customHeight="1" x14ac:dyDescent="0.2">
      <c r="B1223" s="45"/>
      <c r="C1223" s="68"/>
      <c r="D1223" s="28"/>
      <c r="E1223" s="52" t="str">
        <f>IF(ISBLANK(INDR_PaymentDetails[[#This Row],[Total Indemnity Amount Paid]]), "", (INDR_PaymentDetails[[#This Row],[Total Indemnity Amount Paid]] / 9))</f>
        <v/>
      </c>
      <c r="F1223" s="53"/>
      <c r="G1223" s="47"/>
      <c r="I12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23" s="44" t="b">
        <f>LEN(INDR_PaymentDetails[[#This Row],[Taxpayer Name]]) &gt; 0</f>
        <v>0</v>
      </c>
      <c r="L1223" s="44" t="b">
        <f t="shared" si="40"/>
        <v>0</v>
      </c>
      <c r="M1223" s="44"/>
      <c r="N1223" s="40" t="b">
        <f>AND(ISNUMBER(INDR_PaymentDetails[[#This Row],[Total Indemnity Amount Paid]]), INDR_PaymentDetails[[#This Row],[Total Indemnity Amount Paid]] &gt;= 0)</f>
        <v>0</v>
      </c>
      <c r="O1223" s="40" t="b">
        <f>AND(ISNUMBER(INDR_PaymentDetails[[#This Row],[GST Withheld]]), INDR_PaymentDetails[[#This Row],[GST Withheld]] &gt;=0)</f>
        <v>0</v>
      </c>
      <c r="Q1223" s="40" t="b">
        <f t="shared" si="39"/>
        <v>1</v>
      </c>
    </row>
    <row r="1224" spans="2:17" ht="23.25" customHeight="1" x14ac:dyDescent="0.2">
      <c r="B1224" s="45"/>
      <c r="C1224" s="68"/>
      <c r="D1224" s="28"/>
      <c r="E1224" s="52" t="str">
        <f>IF(ISBLANK(INDR_PaymentDetails[[#This Row],[Total Indemnity Amount Paid]]), "", (INDR_PaymentDetails[[#This Row],[Total Indemnity Amount Paid]] / 9))</f>
        <v/>
      </c>
      <c r="F1224" s="53"/>
      <c r="G1224" s="47"/>
      <c r="I12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24" s="44" t="b">
        <f>LEN(INDR_PaymentDetails[[#This Row],[Taxpayer Name]]) &gt; 0</f>
        <v>0</v>
      </c>
      <c r="L1224" s="44" t="b">
        <f t="shared" si="40"/>
        <v>0</v>
      </c>
      <c r="M1224" s="44"/>
      <c r="N1224" s="40" t="b">
        <f>AND(ISNUMBER(INDR_PaymentDetails[[#This Row],[Total Indemnity Amount Paid]]), INDR_PaymentDetails[[#This Row],[Total Indemnity Amount Paid]] &gt;= 0)</f>
        <v>0</v>
      </c>
      <c r="O1224" s="40" t="b">
        <f>AND(ISNUMBER(INDR_PaymentDetails[[#This Row],[GST Withheld]]), INDR_PaymentDetails[[#This Row],[GST Withheld]] &gt;=0)</f>
        <v>0</v>
      </c>
      <c r="Q1224" s="40" t="b">
        <f t="shared" si="39"/>
        <v>1</v>
      </c>
    </row>
    <row r="1225" spans="2:17" ht="23.25" customHeight="1" x14ac:dyDescent="0.2">
      <c r="B1225" s="45"/>
      <c r="C1225" s="68"/>
      <c r="D1225" s="28"/>
      <c r="E1225" s="52" t="str">
        <f>IF(ISBLANK(INDR_PaymentDetails[[#This Row],[Total Indemnity Amount Paid]]), "", (INDR_PaymentDetails[[#This Row],[Total Indemnity Amount Paid]] / 9))</f>
        <v/>
      </c>
      <c r="F1225" s="53"/>
      <c r="G1225" s="47"/>
      <c r="I12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25" s="44" t="b">
        <f>LEN(INDR_PaymentDetails[[#This Row],[Taxpayer Name]]) &gt; 0</f>
        <v>0</v>
      </c>
      <c r="L1225" s="44" t="b">
        <f t="shared" si="40"/>
        <v>0</v>
      </c>
      <c r="M1225" s="44"/>
      <c r="N1225" s="40" t="b">
        <f>AND(ISNUMBER(INDR_PaymentDetails[[#This Row],[Total Indemnity Amount Paid]]), INDR_PaymentDetails[[#This Row],[Total Indemnity Amount Paid]] &gt;= 0)</f>
        <v>0</v>
      </c>
      <c r="O1225" s="40" t="b">
        <f>AND(ISNUMBER(INDR_PaymentDetails[[#This Row],[GST Withheld]]), INDR_PaymentDetails[[#This Row],[GST Withheld]] &gt;=0)</f>
        <v>0</v>
      </c>
      <c r="Q1225" s="40" t="b">
        <f t="shared" si="39"/>
        <v>1</v>
      </c>
    </row>
    <row r="1226" spans="2:17" ht="23.25" customHeight="1" x14ac:dyDescent="0.2">
      <c r="B1226" s="45"/>
      <c r="C1226" s="68"/>
      <c r="D1226" s="28"/>
      <c r="E1226" s="52" t="str">
        <f>IF(ISBLANK(INDR_PaymentDetails[[#This Row],[Total Indemnity Amount Paid]]), "", (INDR_PaymentDetails[[#This Row],[Total Indemnity Amount Paid]] / 9))</f>
        <v/>
      </c>
      <c r="F1226" s="53"/>
      <c r="G1226" s="47"/>
      <c r="I12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26" s="44" t="b">
        <f>LEN(INDR_PaymentDetails[[#This Row],[Taxpayer Name]]) &gt; 0</f>
        <v>0</v>
      </c>
      <c r="L1226" s="44" t="b">
        <f t="shared" si="40"/>
        <v>0</v>
      </c>
      <c r="M1226" s="44"/>
      <c r="N1226" s="40" t="b">
        <f>AND(ISNUMBER(INDR_PaymentDetails[[#This Row],[Total Indemnity Amount Paid]]), INDR_PaymentDetails[[#This Row],[Total Indemnity Amount Paid]] &gt;= 0)</f>
        <v>0</v>
      </c>
      <c r="O1226" s="40" t="b">
        <f>AND(ISNUMBER(INDR_PaymentDetails[[#This Row],[GST Withheld]]), INDR_PaymentDetails[[#This Row],[GST Withheld]] &gt;=0)</f>
        <v>0</v>
      </c>
      <c r="Q1226" s="40" t="b">
        <f t="shared" si="39"/>
        <v>1</v>
      </c>
    </row>
    <row r="1227" spans="2:17" ht="23.25" customHeight="1" x14ac:dyDescent="0.2">
      <c r="B1227" s="45"/>
      <c r="C1227" s="68"/>
      <c r="D1227" s="28"/>
      <c r="E1227" s="52" t="str">
        <f>IF(ISBLANK(INDR_PaymentDetails[[#This Row],[Total Indemnity Amount Paid]]), "", (INDR_PaymentDetails[[#This Row],[Total Indemnity Amount Paid]] / 9))</f>
        <v/>
      </c>
      <c r="F1227" s="53"/>
      <c r="G1227" s="47"/>
      <c r="I12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27" s="44" t="b">
        <f>LEN(INDR_PaymentDetails[[#This Row],[Taxpayer Name]]) &gt; 0</f>
        <v>0</v>
      </c>
      <c r="L1227" s="44" t="b">
        <f t="shared" si="40"/>
        <v>0</v>
      </c>
      <c r="M1227" s="44"/>
      <c r="N1227" s="40" t="b">
        <f>AND(ISNUMBER(INDR_PaymentDetails[[#This Row],[Total Indemnity Amount Paid]]), INDR_PaymentDetails[[#This Row],[Total Indemnity Amount Paid]] &gt;= 0)</f>
        <v>0</v>
      </c>
      <c r="O1227" s="40" t="b">
        <f>AND(ISNUMBER(INDR_PaymentDetails[[#This Row],[GST Withheld]]), INDR_PaymentDetails[[#This Row],[GST Withheld]] &gt;=0)</f>
        <v>0</v>
      </c>
      <c r="Q1227" s="40" t="b">
        <f t="shared" si="39"/>
        <v>1</v>
      </c>
    </row>
    <row r="1228" spans="2:17" ht="23.25" customHeight="1" x14ac:dyDescent="0.2">
      <c r="B1228" s="45"/>
      <c r="C1228" s="68"/>
      <c r="D1228" s="28"/>
      <c r="E1228" s="52" t="str">
        <f>IF(ISBLANK(INDR_PaymentDetails[[#This Row],[Total Indemnity Amount Paid]]), "", (INDR_PaymentDetails[[#This Row],[Total Indemnity Amount Paid]] / 9))</f>
        <v/>
      </c>
      <c r="F1228" s="53"/>
      <c r="G1228" s="47"/>
      <c r="I12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28" s="44" t="b">
        <f>LEN(INDR_PaymentDetails[[#This Row],[Taxpayer Name]]) &gt; 0</f>
        <v>0</v>
      </c>
      <c r="L1228" s="44" t="b">
        <f t="shared" si="40"/>
        <v>0</v>
      </c>
      <c r="M1228" s="44"/>
      <c r="N1228" s="40" t="b">
        <f>AND(ISNUMBER(INDR_PaymentDetails[[#This Row],[Total Indemnity Amount Paid]]), INDR_PaymentDetails[[#This Row],[Total Indemnity Amount Paid]] &gt;= 0)</f>
        <v>0</v>
      </c>
      <c r="O1228" s="40" t="b">
        <f>AND(ISNUMBER(INDR_PaymentDetails[[#This Row],[GST Withheld]]), INDR_PaymentDetails[[#This Row],[GST Withheld]] &gt;=0)</f>
        <v>0</v>
      </c>
      <c r="Q1228" s="40" t="b">
        <f t="shared" si="39"/>
        <v>1</v>
      </c>
    </row>
    <row r="1229" spans="2:17" ht="23.25" customHeight="1" x14ac:dyDescent="0.2">
      <c r="B1229" s="45"/>
      <c r="C1229" s="68"/>
      <c r="D1229" s="28"/>
      <c r="E1229" s="52" t="str">
        <f>IF(ISBLANK(INDR_PaymentDetails[[#This Row],[Total Indemnity Amount Paid]]), "", (INDR_PaymentDetails[[#This Row],[Total Indemnity Amount Paid]] / 9))</f>
        <v/>
      </c>
      <c r="F1229" s="53"/>
      <c r="G1229" s="47"/>
      <c r="I12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29" s="44" t="b">
        <f>LEN(INDR_PaymentDetails[[#This Row],[Taxpayer Name]]) &gt; 0</f>
        <v>0</v>
      </c>
      <c r="L1229" s="44" t="b">
        <f t="shared" si="40"/>
        <v>0</v>
      </c>
      <c r="M1229" s="44"/>
      <c r="N1229" s="40" t="b">
        <f>AND(ISNUMBER(INDR_PaymentDetails[[#This Row],[Total Indemnity Amount Paid]]), INDR_PaymentDetails[[#This Row],[Total Indemnity Amount Paid]] &gt;= 0)</f>
        <v>0</v>
      </c>
      <c r="O1229" s="40" t="b">
        <f>AND(ISNUMBER(INDR_PaymentDetails[[#This Row],[GST Withheld]]), INDR_PaymentDetails[[#This Row],[GST Withheld]] &gt;=0)</f>
        <v>0</v>
      </c>
      <c r="Q1229" s="40" t="b">
        <f t="shared" si="39"/>
        <v>1</v>
      </c>
    </row>
    <row r="1230" spans="2:17" ht="23.25" customHeight="1" x14ac:dyDescent="0.2">
      <c r="B1230" s="45"/>
      <c r="C1230" s="68"/>
      <c r="D1230" s="28"/>
      <c r="E1230" s="52" t="str">
        <f>IF(ISBLANK(INDR_PaymentDetails[[#This Row],[Total Indemnity Amount Paid]]), "", (INDR_PaymentDetails[[#This Row],[Total Indemnity Amount Paid]] / 9))</f>
        <v/>
      </c>
      <c r="F1230" s="53"/>
      <c r="G1230" s="47"/>
      <c r="I12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30" s="44" t="b">
        <f>LEN(INDR_PaymentDetails[[#This Row],[Taxpayer Name]]) &gt; 0</f>
        <v>0</v>
      </c>
      <c r="L1230" s="44" t="b">
        <f t="shared" si="40"/>
        <v>0</v>
      </c>
      <c r="M1230" s="44"/>
      <c r="N1230" s="40" t="b">
        <f>AND(ISNUMBER(INDR_PaymentDetails[[#This Row],[Total Indemnity Amount Paid]]), INDR_PaymentDetails[[#This Row],[Total Indemnity Amount Paid]] &gt;= 0)</f>
        <v>0</v>
      </c>
      <c r="O1230" s="40" t="b">
        <f>AND(ISNUMBER(INDR_PaymentDetails[[#This Row],[GST Withheld]]), INDR_PaymentDetails[[#This Row],[GST Withheld]] &gt;=0)</f>
        <v>0</v>
      </c>
      <c r="Q1230" s="40" t="b">
        <f t="shared" si="39"/>
        <v>1</v>
      </c>
    </row>
    <row r="1231" spans="2:17" ht="23.25" customHeight="1" x14ac:dyDescent="0.2">
      <c r="B1231" s="45"/>
      <c r="C1231" s="68"/>
      <c r="D1231" s="28"/>
      <c r="E1231" s="52" t="str">
        <f>IF(ISBLANK(INDR_PaymentDetails[[#This Row],[Total Indemnity Amount Paid]]), "", (INDR_PaymentDetails[[#This Row],[Total Indemnity Amount Paid]] / 9))</f>
        <v/>
      </c>
      <c r="F1231" s="53"/>
      <c r="G1231" s="47"/>
      <c r="I12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31" s="44" t="b">
        <f>LEN(INDR_PaymentDetails[[#This Row],[Taxpayer Name]]) &gt; 0</f>
        <v>0</v>
      </c>
      <c r="L1231" s="44" t="b">
        <f t="shared" si="40"/>
        <v>0</v>
      </c>
      <c r="M1231" s="44"/>
      <c r="N1231" s="40" t="b">
        <f>AND(ISNUMBER(INDR_PaymentDetails[[#This Row],[Total Indemnity Amount Paid]]), INDR_PaymentDetails[[#This Row],[Total Indemnity Amount Paid]] &gt;= 0)</f>
        <v>0</v>
      </c>
      <c r="O1231" s="40" t="b">
        <f>AND(ISNUMBER(INDR_PaymentDetails[[#This Row],[GST Withheld]]), INDR_PaymentDetails[[#This Row],[GST Withheld]] &gt;=0)</f>
        <v>0</v>
      </c>
      <c r="Q1231" s="40" t="b">
        <f t="shared" si="39"/>
        <v>1</v>
      </c>
    </row>
    <row r="1232" spans="2:17" ht="23.25" customHeight="1" x14ac:dyDescent="0.2">
      <c r="B1232" s="45"/>
      <c r="C1232" s="68"/>
      <c r="D1232" s="28"/>
      <c r="E1232" s="52" t="str">
        <f>IF(ISBLANK(INDR_PaymentDetails[[#This Row],[Total Indemnity Amount Paid]]), "", (INDR_PaymentDetails[[#This Row],[Total Indemnity Amount Paid]] / 9))</f>
        <v/>
      </c>
      <c r="F1232" s="53"/>
      <c r="G1232" s="47"/>
      <c r="I12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32" s="44" t="b">
        <f>LEN(INDR_PaymentDetails[[#This Row],[Taxpayer Name]]) &gt; 0</f>
        <v>0</v>
      </c>
      <c r="L1232" s="44" t="b">
        <f t="shared" si="40"/>
        <v>0</v>
      </c>
      <c r="M1232" s="44"/>
      <c r="N1232" s="40" t="b">
        <f>AND(ISNUMBER(INDR_PaymentDetails[[#This Row],[Total Indemnity Amount Paid]]), INDR_PaymentDetails[[#This Row],[Total Indemnity Amount Paid]] &gt;= 0)</f>
        <v>0</v>
      </c>
      <c r="O1232" s="40" t="b">
        <f>AND(ISNUMBER(INDR_PaymentDetails[[#This Row],[GST Withheld]]), INDR_PaymentDetails[[#This Row],[GST Withheld]] &gt;=0)</f>
        <v>0</v>
      </c>
      <c r="Q1232" s="40" t="b">
        <f t="shared" si="39"/>
        <v>1</v>
      </c>
    </row>
    <row r="1233" spans="2:17" ht="23.25" customHeight="1" x14ac:dyDescent="0.2">
      <c r="B1233" s="45"/>
      <c r="C1233" s="68"/>
      <c r="D1233" s="28"/>
      <c r="E1233" s="52" t="str">
        <f>IF(ISBLANK(INDR_PaymentDetails[[#This Row],[Total Indemnity Amount Paid]]), "", (INDR_PaymentDetails[[#This Row],[Total Indemnity Amount Paid]] / 9))</f>
        <v/>
      </c>
      <c r="F1233" s="53"/>
      <c r="G1233" s="47"/>
      <c r="I12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33" s="44" t="b">
        <f>LEN(INDR_PaymentDetails[[#This Row],[Taxpayer Name]]) &gt; 0</f>
        <v>0</v>
      </c>
      <c r="L1233" s="44" t="b">
        <f t="shared" si="40"/>
        <v>0</v>
      </c>
      <c r="M1233" s="44"/>
      <c r="N1233" s="40" t="b">
        <f>AND(ISNUMBER(INDR_PaymentDetails[[#This Row],[Total Indemnity Amount Paid]]), INDR_PaymentDetails[[#This Row],[Total Indemnity Amount Paid]] &gt;= 0)</f>
        <v>0</v>
      </c>
      <c r="O1233" s="40" t="b">
        <f>AND(ISNUMBER(INDR_PaymentDetails[[#This Row],[GST Withheld]]), INDR_PaymentDetails[[#This Row],[GST Withheld]] &gt;=0)</f>
        <v>0</v>
      </c>
      <c r="Q1233" s="40" t="b">
        <f t="shared" si="39"/>
        <v>1</v>
      </c>
    </row>
    <row r="1234" spans="2:17" ht="23.25" customHeight="1" x14ac:dyDescent="0.2">
      <c r="B1234" s="45"/>
      <c r="C1234" s="68"/>
      <c r="D1234" s="28"/>
      <c r="E1234" s="52" t="str">
        <f>IF(ISBLANK(INDR_PaymentDetails[[#This Row],[Total Indemnity Amount Paid]]), "", (INDR_PaymentDetails[[#This Row],[Total Indemnity Amount Paid]] / 9))</f>
        <v/>
      </c>
      <c r="F1234" s="53"/>
      <c r="G1234" s="47"/>
      <c r="I12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34" s="44" t="b">
        <f>LEN(INDR_PaymentDetails[[#This Row],[Taxpayer Name]]) &gt; 0</f>
        <v>0</v>
      </c>
      <c r="L1234" s="44" t="b">
        <f t="shared" si="40"/>
        <v>0</v>
      </c>
      <c r="M1234" s="44"/>
      <c r="N1234" s="40" t="b">
        <f>AND(ISNUMBER(INDR_PaymentDetails[[#This Row],[Total Indemnity Amount Paid]]), INDR_PaymentDetails[[#This Row],[Total Indemnity Amount Paid]] &gt;= 0)</f>
        <v>0</v>
      </c>
      <c r="O1234" s="40" t="b">
        <f>AND(ISNUMBER(INDR_PaymentDetails[[#This Row],[GST Withheld]]), INDR_PaymentDetails[[#This Row],[GST Withheld]] &gt;=0)</f>
        <v>0</v>
      </c>
      <c r="Q1234" s="40" t="b">
        <f t="shared" si="39"/>
        <v>1</v>
      </c>
    </row>
    <row r="1235" spans="2:17" ht="23.25" customHeight="1" x14ac:dyDescent="0.2">
      <c r="B1235" s="45"/>
      <c r="C1235" s="68"/>
      <c r="D1235" s="28"/>
      <c r="E1235" s="52" t="str">
        <f>IF(ISBLANK(INDR_PaymentDetails[[#This Row],[Total Indemnity Amount Paid]]), "", (INDR_PaymentDetails[[#This Row],[Total Indemnity Amount Paid]] / 9))</f>
        <v/>
      </c>
      <c r="F1235" s="53"/>
      <c r="G1235" s="47"/>
      <c r="I12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35" s="44" t="b">
        <f>LEN(INDR_PaymentDetails[[#This Row],[Taxpayer Name]]) &gt; 0</f>
        <v>0</v>
      </c>
      <c r="L1235" s="44" t="b">
        <f t="shared" si="40"/>
        <v>0</v>
      </c>
      <c r="M1235" s="44"/>
      <c r="N1235" s="40" t="b">
        <f>AND(ISNUMBER(INDR_PaymentDetails[[#This Row],[Total Indemnity Amount Paid]]), INDR_PaymentDetails[[#This Row],[Total Indemnity Amount Paid]] &gt;= 0)</f>
        <v>0</v>
      </c>
      <c r="O1235" s="40" t="b">
        <f>AND(ISNUMBER(INDR_PaymentDetails[[#This Row],[GST Withheld]]), INDR_PaymentDetails[[#This Row],[GST Withheld]] &gt;=0)</f>
        <v>0</v>
      </c>
      <c r="Q1235" s="40" t="b">
        <f t="shared" si="39"/>
        <v>1</v>
      </c>
    </row>
    <row r="1236" spans="2:17" ht="23.25" customHeight="1" x14ac:dyDescent="0.2">
      <c r="B1236" s="45"/>
      <c r="C1236" s="68"/>
      <c r="D1236" s="28"/>
      <c r="E1236" s="52" t="str">
        <f>IF(ISBLANK(INDR_PaymentDetails[[#This Row],[Total Indemnity Amount Paid]]), "", (INDR_PaymentDetails[[#This Row],[Total Indemnity Amount Paid]] / 9))</f>
        <v/>
      </c>
      <c r="F1236" s="53"/>
      <c r="G1236" s="47"/>
      <c r="I12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36" s="44" t="b">
        <f>LEN(INDR_PaymentDetails[[#This Row],[Taxpayer Name]]) &gt; 0</f>
        <v>0</v>
      </c>
      <c r="L1236" s="44" t="b">
        <f t="shared" si="40"/>
        <v>0</v>
      </c>
      <c r="M1236" s="44"/>
      <c r="N1236" s="40" t="b">
        <f>AND(ISNUMBER(INDR_PaymentDetails[[#This Row],[Total Indemnity Amount Paid]]), INDR_PaymentDetails[[#This Row],[Total Indemnity Amount Paid]] &gt;= 0)</f>
        <v>0</v>
      </c>
      <c r="O1236" s="40" t="b">
        <f>AND(ISNUMBER(INDR_PaymentDetails[[#This Row],[GST Withheld]]), INDR_PaymentDetails[[#This Row],[GST Withheld]] &gt;=0)</f>
        <v>0</v>
      </c>
      <c r="Q1236" s="40" t="b">
        <f t="shared" si="39"/>
        <v>1</v>
      </c>
    </row>
    <row r="1237" spans="2:17" ht="23.25" customHeight="1" x14ac:dyDescent="0.2">
      <c r="B1237" s="45"/>
      <c r="C1237" s="68"/>
      <c r="D1237" s="28"/>
      <c r="E1237" s="52" t="str">
        <f>IF(ISBLANK(INDR_PaymentDetails[[#This Row],[Total Indemnity Amount Paid]]), "", (INDR_PaymentDetails[[#This Row],[Total Indemnity Amount Paid]] / 9))</f>
        <v/>
      </c>
      <c r="F1237" s="53"/>
      <c r="G1237" s="47"/>
      <c r="I12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37" s="44" t="b">
        <f>LEN(INDR_PaymentDetails[[#This Row],[Taxpayer Name]]) &gt; 0</f>
        <v>0</v>
      </c>
      <c r="L1237" s="44" t="b">
        <f t="shared" si="40"/>
        <v>0</v>
      </c>
      <c r="M1237" s="44"/>
      <c r="N1237" s="40" t="b">
        <f>AND(ISNUMBER(INDR_PaymentDetails[[#This Row],[Total Indemnity Amount Paid]]), INDR_PaymentDetails[[#This Row],[Total Indemnity Amount Paid]] &gt;= 0)</f>
        <v>0</v>
      </c>
      <c r="O1237" s="40" t="b">
        <f>AND(ISNUMBER(INDR_PaymentDetails[[#This Row],[GST Withheld]]), INDR_PaymentDetails[[#This Row],[GST Withheld]] &gt;=0)</f>
        <v>0</v>
      </c>
      <c r="Q1237" s="40" t="b">
        <f t="shared" si="39"/>
        <v>1</v>
      </c>
    </row>
    <row r="1238" spans="2:17" ht="23.25" customHeight="1" x14ac:dyDescent="0.2">
      <c r="B1238" s="45"/>
      <c r="C1238" s="68"/>
      <c r="D1238" s="28"/>
      <c r="E1238" s="52" t="str">
        <f>IF(ISBLANK(INDR_PaymentDetails[[#This Row],[Total Indemnity Amount Paid]]), "", (INDR_PaymentDetails[[#This Row],[Total Indemnity Amount Paid]] / 9))</f>
        <v/>
      </c>
      <c r="F1238" s="53"/>
      <c r="G1238" s="47"/>
      <c r="I12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38" s="44" t="b">
        <f>LEN(INDR_PaymentDetails[[#This Row],[Taxpayer Name]]) &gt; 0</f>
        <v>0</v>
      </c>
      <c r="L1238" s="44" t="b">
        <f t="shared" si="40"/>
        <v>0</v>
      </c>
      <c r="M1238" s="44"/>
      <c r="N1238" s="40" t="b">
        <f>AND(ISNUMBER(INDR_PaymentDetails[[#This Row],[Total Indemnity Amount Paid]]), INDR_PaymentDetails[[#This Row],[Total Indemnity Amount Paid]] &gt;= 0)</f>
        <v>0</v>
      </c>
      <c r="O1238" s="40" t="b">
        <f>AND(ISNUMBER(INDR_PaymentDetails[[#This Row],[GST Withheld]]), INDR_PaymentDetails[[#This Row],[GST Withheld]] &gt;=0)</f>
        <v>0</v>
      </c>
      <c r="Q1238" s="40" t="b">
        <f t="shared" si="39"/>
        <v>1</v>
      </c>
    </row>
    <row r="1239" spans="2:17" ht="23.25" customHeight="1" x14ac:dyDescent="0.2">
      <c r="B1239" s="45"/>
      <c r="C1239" s="68"/>
      <c r="D1239" s="28"/>
      <c r="E1239" s="52" t="str">
        <f>IF(ISBLANK(INDR_PaymentDetails[[#This Row],[Total Indemnity Amount Paid]]), "", (INDR_PaymentDetails[[#This Row],[Total Indemnity Amount Paid]] / 9))</f>
        <v/>
      </c>
      <c r="F1239" s="53"/>
      <c r="G1239" s="47"/>
      <c r="I12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39" s="44" t="b">
        <f>LEN(INDR_PaymentDetails[[#This Row],[Taxpayer Name]]) &gt; 0</f>
        <v>0</v>
      </c>
      <c r="L1239" s="44" t="b">
        <f t="shared" si="40"/>
        <v>0</v>
      </c>
      <c r="M1239" s="44"/>
      <c r="N1239" s="40" t="b">
        <f>AND(ISNUMBER(INDR_PaymentDetails[[#This Row],[Total Indemnity Amount Paid]]), INDR_PaymentDetails[[#This Row],[Total Indemnity Amount Paid]] &gt;= 0)</f>
        <v>0</v>
      </c>
      <c r="O1239" s="40" t="b">
        <f>AND(ISNUMBER(INDR_PaymentDetails[[#This Row],[GST Withheld]]), INDR_PaymentDetails[[#This Row],[GST Withheld]] &gt;=0)</f>
        <v>0</v>
      </c>
      <c r="Q1239" s="40" t="b">
        <f t="shared" si="39"/>
        <v>1</v>
      </c>
    </row>
    <row r="1240" spans="2:17" ht="23.25" customHeight="1" x14ac:dyDescent="0.2">
      <c r="B1240" s="45"/>
      <c r="C1240" s="68"/>
      <c r="D1240" s="28"/>
      <c r="E1240" s="52" t="str">
        <f>IF(ISBLANK(INDR_PaymentDetails[[#This Row],[Total Indemnity Amount Paid]]), "", (INDR_PaymentDetails[[#This Row],[Total Indemnity Amount Paid]] / 9))</f>
        <v/>
      </c>
      <c r="F1240" s="53"/>
      <c r="G1240" s="47"/>
      <c r="I12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40" s="44" t="b">
        <f>LEN(INDR_PaymentDetails[[#This Row],[Taxpayer Name]]) &gt; 0</f>
        <v>0</v>
      </c>
      <c r="L1240" s="44" t="b">
        <f t="shared" si="40"/>
        <v>0</v>
      </c>
      <c r="M1240" s="44"/>
      <c r="N1240" s="40" t="b">
        <f>AND(ISNUMBER(INDR_PaymentDetails[[#This Row],[Total Indemnity Amount Paid]]), INDR_PaymentDetails[[#This Row],[Total Indemnity Amount Paid]] &gt;= 0)</f>
        <v>0</v>
      </c>
      <c r="O1240" s="40" t="b">
        <f>AND(ISNUMBER(INDR_PaymentDetails[[#This Row],[GST Withheld]]), INDR_PaymentDetails[[#This Row],[GST Withheld]] &gt;=0)</f>
        <v>0</v>
      </c>
      <c r="Q1240" s="40" t="b">
        <f t="shared" si="39"/>
        <v>1</v>
      </c>
    </row>
    <row r="1241" spans="2:17" ht="23.25" customHeight="1" x14ac:dyDescent="0.2">
      <c r="B1241" s="45"/>
      <c r="C1241" s="68"/>
      <c r="D1241" s="28"/>
      <c r="E1241" s="52" t="str">
        <f>IF(ISBLANK(INDR_PaymentDetails[[#This Row],[Total Indemnity Amount Paid]]), "", (INDR_PaymentDetails[[#This Row],[Total Indemnity Amount Paid]] / 9))</f>
        <v/>
      </c>
      <c r="F1241" s="53"/>
      <c r="G1241" s="47"/>
      <c r="I12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41" s="44" t="b">
        <f>LEN(INDR_PaymentDetails[[#This Row],[Taxpayer Name]]) &gt; 0</f>
        <v>0</v>
      </c>
      <c r="L1241" s="44" t="b">
        <f t="shared" si="40"/>
        <v>0</v>
      </c>
      <c r="M1241" s="44"/>
      <c r="N1241" s="40" t="b">
        <f>AND(ISNUMBER(INDR_PaymentDetails[[#This Row],[Total Indemnity Amount Paid]]), INDR_PaymentDetails[[#This Row],[Total Indemnity Amount Paid]] &gt;= 0)</f>
        <v>0</v>
      </c>
      <c r="O1241" s="40" t="b">
        <f>AND(ISNUMBER(INDR_PaymentDetails[[#This Row],[GST Withheld]]), INDR_PaymentDetails[[#This Row],[GST Withheld]] &gt;=0)</f>
        <v>0</v>
      </c>
      <c r="Q1241" s="40" t="b">
        <f t="shared" ref="Q1241:Q1304" si="41">OR(I1241, AND(L1241:O1241))</f>
        <v>1</v>
      </c>
    </row>
    <row r="1242" spans="2:17" ht="23.25" customHeight="1" x14ac:dyDescent="0.2">
      <c r="B1242" s="45"/>
      <c r="C1242" s="68"/>
      <c r="D1242" s="28"/>
      <c r="E1242" s="52" t="str">
        <f>IF(ISBLANK(INDR_PaymentDetails[[#This Row],[Total Indemnity Amount Paid]]), "", (INDR_PaymentDetails[[#This Row],[Total Indemnity Amount Paid]] / 9))</f>
        <v/>
      </c>
      <c r="F1242" s="53"/>
      <c r="G1242" s="47"/>
      <c r="I12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42" s="44" t="b">
        <f>LEN(INDR_PaymentDetails[[#This Row],[Taxpayer Name]]) &gt; 0</f>
        <v>0</v>
      </c>
      <c r="L1242" s="44" t="b">
        <f t="shared" si="40"/>
        <v>0</v>
      </c>
      <c r="M1242" s="44"/>
      <c r="N1242" s="40" t="b">
        <f>AND(ISNUMBER(INDR_PaymentDetails[[#This Row],[Total Indemnity Amount Paid]]), INDR_PaymentDetails[[#This Row],[Total Indemnity Amount Paid]] &gt;= 0)</f>
        <v>0</v>
      </c>
      <c r="O1242" s="40" t="b">
        <f>AND(ISNUMBER(INDR_PaymentDetails[[#This Row],[GST Withheld]]), INDR_PaymentDetails[[#This Row],[GST Withheld]] &gt;=0)</f>
        <v>0</v>
      </c>
      <c r="Q1242" s="40" t="b">
        <f t="shared" si="41"/>
        <v>1</v>
      </c>
    </row>
    <row r="1243" spans="2:17" ht="23.25" customHeight="1" x14ac:dyDescent="0.2">
      <c r="B1243" s="45"/>
      <c r="C1243" s="68"/>
      <c r="D1243" s="28"/>
      <c r="E1243" s="52" t="str">
        <f>IF(ISBLANK(INDR_PaymentDetails[[#This Row],[Total Indemnity Amount Paid]]), "", (INDR_PaymentDetails[[#This Row],[Total Indemnity Amount Paid]] / 9))</f>
        <v/>
      </c>
      <c r="F1243" s="53"/>
      <c r="G1243" s="47"/>
      <c r="I12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43" s="44" t="b">
        <f>LEN(INDR_PaymentDetails[[#This Row],[Taxpayer Name]]) &gt; 0</f>
        <v>0</v>
      </c>
      <c r="L1243" s="44" t="b">
        <f t="shared" si="40"/>
        <v>0</v>
      </c>
      <c r="M1243" s="44"/>
      <c r="N1243" s="40" t="b">
        <f>AND(ISNUMBER(INDR_PaymentDetails[[#This Row],[Total Indemnity Amount Paid]]), INDR_PaymentDetails[[#This Row],[Total Indemnity Amount Paid]] &gt;= 0)</f>
        <v>0</v>
      </c>
      <c r="O1243" s="40" t="b">
        <f>AND(ISNUMBER(INDR_PaymentDetails[[#This Row],[GST Withheld]]), INDR_PaymentDetails[[#This Row],[GST Withheld]] &gt;=0)</f>
        <v>0</v>
      </c>
      <c r="Q1243" s="40" t="b">
        <f t="shared" si="41"/>
        <v>1</v>
      </c>
    </row>
    <row r="1244" spans="2:17" ht="23.25" customHeight="1" x14ac:dyDescent="0.2">
      <c r="B1244" s="45"/>
      <c r="C1244" s="68"/>
      <c r="D1244" s="28"/>
      <c r="E1244" s="52" t="str">
        <f>IF(ISBLANK(INDR_PaymentDetails[[#This Row],[Total Indemnity Amount Paid]]), "", (INDR_PaymentDetails[[#This Row],[Total Indemnity Amount Paid]] / 9))</f>
        <v/>
      </c>
      <c r="F1244" s="53"/>
      <c r="G1244" s="47"/>
      <c r="I12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44" s="44" t="b">
        <f>LEN(INDR_PaymentDetails[[#This Row],[Taxpayer Name]]) &gt; 0</f>
        <v>0</v>
      </c>
      <c r="L1244" s="44" t="b">
        <f t="shared" si="40"/>
        <v>0</v>
      </c>
      <c r="M1244" s="44"/>
      <c r="N1244" s="40" t="b">
        <f>AND(ISNUMBER(INDR_PaymentDetails[[#This Row],[Total Indemnity Amount Paid]]), INDR_PaymentDetails[[#This Row],[Total Indemnity Amount Paid]] &gt;= 0)</f>
        <v>0</v>
      </c>
      <c r="O1244" s="40" t="b">
        <f>AND(ISNUMBER(INDR_PaymentDetails[[#This Row],[GST Withheld]]), INDR_PaymentDetails[[#This Row],[GST Withheld]] &gt;=0)</f>
        <v>0</v>
      </c>
      <c r="Q1244" s="40" t="b">
        <f t="shared" si="41"/>
        <v>1</v>
      </c>
    </row>
    <row r="1245" spans="2:17" ht="23.25" customHeight="1" x14ac:dyDescent="0.2">
      <c r="B1245" s="45"/>
      <c r="C1245" s="68"/>
      <c r="D1245" s="28"/>
      <c r="E1245" s="52" t="str">
        <f>IF(ISBLANK(INDR_PaymentDetails[[#This Row],[Total Indemnity Amount Paid]]), "", (INDR_PaymentDetails[[#This Row],[Total Indemnity Amount Paid]] / 9))</f>
        <v/>
      </c>
      <c r="F1245" s="53"/>
      <c r="G1245" s="47"/>
      <c r="I12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45" s="44" t="b">
        <f>LEN(INDR_PaymentDetails[[#This Row],[Taxpayer Name]]) &gt; 0</f>
        <v>0</v>
      </c>
      <c r="L1245" s="44" t="b">
        <f t="shared" si="40"/>
        <v>0</v>
      </c>
      <c r="M1245" s="44"/>
      <c r="N1245" s="40" t="b">
        <f>AND(ISNUMBER(INDR_PaymentDetails[[#This Row],[Total Indemnity Amount Paid]]), INDR_PaymentDetails[[#This Row],[Total Indemnity Amount Paid]] &gt;= 0)</f>
        <v>0</v>
      </c>
      <c r="O1245" s="40" t="b">
        <f>AND(ISNUMBER(INDR_PaymentDetails[[#This Row],[GST Withheld]]), INDR_PaymentDetails[[#This Row],[GST Withheld]] &gt;=0)</f>
        <v>0</v>
      </c>
      <c r="Q1245" s="40" t="b">
        <f t="shared" si="41"/>
        <v>1</v>
      </c>
    </row>
    <row r="1246" spans="2:17" ht="23.25" customHeight="1" x14ac:dyDescent="0.2">
      <c r="B1246" s="45"/>
      <c r="C1246" s="68"/>
      <c r="D1246" s="28"/>
      <c r="E1246" s="52" t="str">
        <f>IF(ISBLANK(INDR_PaymentDetails[[#This Row],[Total Indemnity Amount Paid]]), "", (INDR_PaymentDetails[[#This Row],[Total Indemnity Amount Paid]] / 9))</f>
        <v/>
      </c>
      <c r="F1246" s="53"/>
      <c r="G1246" s="47"/>
      <c r="I12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46" s="44" t="b">
        <f>LEN(INDR_PaymentDetails[[#This Row],[Taxpayer Name]]) &gt; 0</f>
        <v>0</v>
      </c>
      <c r="L1246" s="44" t="b">
        <f t="shared" si="40"/>
        <v>0</v>
      </c>
      <c r="M1246" s="44"/>
      <c r="N1246" s="40" t="b">
        <f>AND(ISNUMBER(INDR_PaymentDetails[[#This Row],[Total Indemnity Amount Paid]]), INDR_PaymentDetails[[#This Row],[Total Indemnity Amount Paid]] &gt;= 0)</f>
        <v>0</v>
      </c>
      <c r="O1246" s="40" t="b">
        <f>AND(ISNUMBER(INDR_PaymentDetails[[#This Row],[GST Withheld]]), INDR_PaymentDetails[[#This Row],[GST Withheld]] &gt;=0)</f>
        <v>0</v>
      </c>
      <c r="Q1246" s="40" t="b">
        <f t="shared" si="41"/>
        <v>1</v>
      </c>
    </row>
    <row r="1247" spans="2:17" ht="23.25" customHeight="1" x14ac:dyDescent="0.2">
      <c r="B1247" s="45"/>
      <c r="C1247" s="68"/>
      <c r="D1247" s="28"/>
      <c r="E1247" s="52" t="str">
        <f>IF(ISBLANK(INDR_PaymentDetails[[#This Row],[Total Indemnity Amount Paid]]), "", (INDR_PaymentDetails[[#This Row],[Total Indemnity Amount Paid]] / 9))</f>
        <v/>
      </c>
      <c r="F1247" s="53"/>
      <c r="G1247" s="47"/>
      <c r="I12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47" s="44" t="b">
        <f>LEN(INDR_PaymentDetails[[#This Row],[Taxpayer Name]]) &gt; 0</f>
        <v>0</v>
      </c>
      <c r="L1247" s="44" t="b">
        <f t="shared" si="40"/>
        <v>0</v>
      </c>
      <c r="M1247" s="44"/>
      <c r="N1247" s="40" t="b">
        <f>AND(ISNUMBER(INDR_PaymentDetails[[#This Row],[Total Indemnity Amount Paid]]), INDR_PaymentDetails[[#This Row],[Total Indemnity Amount Paid]] &gt;= 0)</f>
        <v>0</v>
      </c>
      <c r="O1247" s="40" t="b">
        <f>AND(ISNUMBER(INDR_PaymentDetails[[#This Row],[GST Withheld]]), INDR_PaymentDetails[[#This Row],[GST Withheld]] &gt;=0)</f>
        <v>0</v>
      </c>
      <c r="Q1247" s="40" t="b">
        <f t="shared" si="41"/>
        <v>1</v>
      </c>
    </row>
    <row r="1248" spans="2:17" ht="23.25" customHeight="1" x14ac:dyDescent="0.2">
      <c r="B1248" s="45"/>
      <c r="C1248" s="68"/>
      <c r="D1248" s="28"/>
      <c r="E1248" s="52" t="str">
        <f>IF(ISBLANK(INDR_PaymentDetails[[#This Row],[Total Indemnity Amount Paid]]), "", (INDR_PaymentDetails[[#This Row],[Total Indemnity Amount Paid]] / 9))</f>
        <v/>
      </c>
      <c r="F1248" s="53"/>
      <c r="G1248" s="47"/>
      <c r="I12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48" s="44" t="b">
        <f>LEN(INDR_PaymentDetails[[#This Row],[Taxpayer Name]]) &gt; 0</f>
        <v>0</v>
      </c>
      <c r="L1248" s="44" t="b">
        <f t="shared" si="40"/>
        <v>0</v>
      </c>
      <c r="M1248" s="44"/>
      <c r="N1248" s="40" t="b">
        <f>AND(ISNUMBER(INDR_PaymentDetails[[#This Row],[Total Indemnity Amount Paid]]), INDR_PaymentDetails[[#This Row],[Total Indemnity Amount Paid]] &gt;= 0)</f>
        <v>0</v>
      </c>
      <c r="O1248" s="40" t="b">
        <f>AND(ISNUMBER(INDR_PaymentDetails[[#This Row],[GST Withheld]]), INDR_PaymentDetails[[#This Row],[GST Withheld]] &gt;=0)</f>
        <v>0</v>
      </c>
      <c r="Q1248" s="40" t="b">
        <f t="shared" si="41"/>
        <v>1</v>
      </c>
    </row>
    <row r="1249" spans="2:17" ht="23.25" customHeight="1" x14ac:dyDescent="0.2">
      <c r="B1249" s="45"/>
      <c r="C1249" s="68"/>
      <c r="D1249" s="28"/>
      <c r="E1249" s="52" t="str">
        <f>IF(ISBLANK(INDR_PaymentDetails[[#This Row],[Total Indemnity Amount Paid]]), "", (INDR_PaymentDetails[[#This Row],[Total Indemnity Amount Paid]] / 9))</f>
        <v/>
      </c>
      <c r="F1249" s="53"/>
      <c r="G1249" s="47"/>
      <c r="I12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49" s="44" t="b">
        <f>LEN(INDR_PaymentDetails[[#This Row],[Taxpayer Name]]) &gt; 0</f>
        <v>0</v>
      </c>
      <c r="L1249" s="44" t="b">
        <f t="shared" si="40"/>
        <v>0</v>
      </c>
      <c r="M1249" s="44"/>
      <c r="N1249" s="40" t="b">
        <f>AND(ISNUMBER(INDR_PaymentDetails[[#This Row],[Total Indemnity Amount Paid]]), INDR_PaymentDetails[[#This Row],[Total Indemnity Amount Paid]] &gt;= 0)</f>
        <v>0</v>
      </c>
      <c r="O1249" s="40" t="b">
        <f>AND(ISNUMBER(INDR_PaymentDetails[[#This Row],[GST Withheld]]), INDR_PaymentDetails[[#This Row],[GST Withheld]] &gt;=0)</f>
        <v>0</v>
      </c>
      <c r="Q1249" s="40" t="b">
        <f t="shared" si="41"/>
        <v>1</v>
      </c>
    </row>
    <row r="1250" spans="2:17" ht="23.25" customHeight="1" x14ac:dyDescent="0.2">
      <c r="B1250" s="45"/>
      <c r="C1250" s="68"/>
      <c r="D1250" s="28"/>
      <c r="E1250" s="52" t="str">
        <f>IF(ISBLANK(INDR_PaymentDetails[[#This Row],[Total Indemnity Amount Paid]]), "", (INDR_PaymentDetails[[#This Row],[Total Indemnity Amount Paid]] / 9))</f>
        <v/>
      </c>
      <c r="F1250" s="53"/>
      <c r="G1250" s="47"/>
      <c r="I12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50" s="44" t="b">
        <f>LEN(INDR_PaymentDetails[[#This Row],[Taxpayer Name]]) &gt; 0</f>
        <v>0</v>
      </c>
      <c r="L1250" s="44" t="b">
        <f t="shared" si="40"/>
        <v>0</v>
      </c>
      <c r="M1250" s="44"/>
      <c r="N1250" s="40" t="b">
        <f>AND(ISNUMBER(INDR_PaymentDetails[[#This Row],[Total Indemnity Amount Paid]]), INDR_PaymentDetails[[#This Row],[Total Indemnity Amount Paid]] &gt;= 0)</f>
        <v>0</v>
      </c>
      <c r="O1250" s="40" t="b">
        <f>AND(ISNUMBER(INDR_PaymentDetails[[#This Row],[GST Withheld]]), INDR_PaymentDetails[[#This Row],[GST Withheld]] &gt;=0)</f>
        <v>0</v>
      </c>
      <c r="Q1250" s="40" t="b">
        <f t="shared" si="41"/>
        <v>1</v>
      </c>
    </row>
    <row r="1251" spans="2:17" ht="23.25" customHeight="1" x14ac:dyDescent="0.2">
      <c r="B1251" s="45"/>
      <c r="C1251" s="68"/>
      <c r="D1251" s="28"/>
      <c r="E1251" s="52" t="str">
        <f>IF(ISBLANK(INDR_PaymentDetails[[#This Row],[Total Indemnity Amount Paid]]), "", (INDR_PaymentDetails[[#This Row],[Total Indemnity Amount Paid]] / 9))</f>
        <v/>
      </c>
      <c r="F1251" s="53"/>
      <c r="G1251" s="47"/>
      <c r="I12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51" s="44" t="b">
        <f>LEN(INDR_PaymentDetails[[#This Row],[Taxpayer Name]]) &gt; 0</f>
        <v>0</v>
      </c>
      <c r="L1251" s="44" t="b">
        <f t="shared" si="40"/>
        <v>0</v>
      </c>
      <c r="M1251" s="44"/>
      <c r="N1251" s="40" t="b">
        <f>AND(ISNUMBER(INDR_PaymentDetails[[#This Row],[Total Indemnity Amount Paid]]), INDR_PaymentDetails[[#This Row],[Total Indemnity Amount Paid]] &gt;= 0)</f>
        <v>0</v>
      </c>
      <c r="O1251" s="40" t="b">
        <f>AND(ISNUMBER(INDR_PaymentDetails[[#This Row],[GST Withheld]]), INDR_PaymentDetails[[#This Row],[GST Withheld]] &gt;=0)</f>
        <v>0</v>
      </c>
      <c r="Q1251" s="40" t="b">
        <f t="shared" si="41"/>
        <v>1</v>
      </c>
    </row>
    <row r="1252" spans="2:17" ht="23.25" customHeight="1" x14ac:dyDescent="0.2">
      <c r="B1252" s="45"/>
      <c r="C1252" s="68"/>
      <c r="D1252" s="28"/>
      <c r="E1252" s="52" t="str">
        <f>IF(ISBLANK(INDR_PaymentDetails[[#This Row],[Total Indemnity Amount Paid]]), "", (INDR_PaymentDetails[[#This Row],[Total Indemnity Amount Paid]] / 9))</f>
        <v/>
      </c>
      <c r="F1252" s="53"/>
      <c r="G1252" s="47"/>
      <c r="I12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52" s="44" t="b">
        <f>LEN(INDR_PaymentDetails[[#This Row],[Taxpayer Name]]) &gt; 0</f>
        <v>0</v>
      </c>
      <c r="L1252" s="44" t="b">
        <f t="shared" si="40"/>
        <v>0</v>
      </c>
      <c r="M1252" s="44"/>
      <c r="N1252" s="40" t="b">
        <f>AND(ISNUMBER(INDR_PaymentDetails[[#This Row],[Total Indemnity Amount Paid]]), INDR_PaymentDetails[[#This Row],[Total Indemnity Amount Paid]] &gt;= 0)</f>
        <v>0</v>
      </c>
      <c r="O1252" s="40" t="b">
        <f>AND(ISNUMBER(INDR_PaymentDetails[[#This Row],[GST Withheld]]), INDR_PaymentDetails[[#This Row],[GST Withheld]] &gt;=0)</f>
        <v>0</v>
      </c>
      <c r="Q1252" s="40" t="b">
        <f t="shared" si="41"/>
        <v>1</v>
      </c>
    </row>
    <row r="1253" spans="2:17" ht="23.25" customHeight="1" x14ac:dyDescent="0.2">
      <c r="B1253" s="45"/>
      <c r="C1253" s="68"/>
      <c r="D1253" s="28"/>
      <c r="E1253" s="52" t="str">
        <f>IF(ISBLANK(INDR_PaymentDetails[[#This Row],[Total Indemnity Amount Paid]]), "", (INDR_PaymentDetails[[#This Row],[Total Indemnity Amount Paid]] / 9))</f>
        <v/>
      </c>
      <c r="F1253" s="53"/>
      <c r="G1253" s="47"/>
      <c r="I12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53" s="44" t="b">
        <f>LEN(INDR_PaymentDetails[[#This Row],[Taxpayer Name]]) &gt; 0</f>
        <v>0</v>
      </c>
      <c r="L1253" s="44" t="b">
        <f t="shared" si="40"/>
        <v>0</v>
      </c>
      <c r="M1253" s="44"/>
      <c r="N1253" s="40" t="b">
        <f>AND(ISNUMBER(INDR_PaymentDetails[[#This Row],[Total Indemnity Amount Paid]]), INDR_PaymentDetails[[#This Row],[Total Indemnity Amount Paid]] &gt;= 0)</f>
        <v>0</v>
      </c>
      <c r="O1253" s="40" t="b">
        <f>AND(ISNUMBER(INDR_PaymentDetails[[#This Row],[GST Withheld]]), INDR_PaymentDetails[[#This Row],[GST Withheld]] &gt;=0)</f>
        <v>0</v>
      </c>
      <c r="Q1253" s="40" t="b">
        <f t="shared" si="41"/>
        <v>1</v>
      </c>
    </row>
    <row r="1254" spans="2:17" ht="23.25" customHeight="1" x14ac:dyDescent="0.2">
      <c r="B1254" s="45"/>
      <c r="C1254" s="68"/>
      <c r="D1254" s="28"/>
      <c r="E1254" s="52" t="str">
        <f>IF(ISBLANK(INDR_PaymentDetails[[#This Row],[Total Indemnity Amount Paid]]), "", (INDR_PaymentDetails[[#This Row],[Total Indemnity Amount Paid]] / 9))</f>
        <v/>
      </c>
      <c r="F1254" s="53"/>
      <c r="G1254" s="47"/>
      <c r="I12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54" s="44" t="b">
        <f>LEN(INDR_PaymentDetails[[#This Row],[Taxpayer Name]]) &gt; 0</f>
        <v>0</v>
      </c>
      <c r="L1254" s="44" t="b">
        <f t="shared" si="40"/>
        <v>0</v>
      </c>
      <c r="M1254" s="44"/>
      <c r="N1254" s="40" t="b">
        <f>AND(ISNUMBER(INDR_PaymentDetails[[#This Row],[Total Indemnity Amount Paid]]), INDR_PaymentDetails[[#This Row],[Total Indemnity Amount Paid]] &gt;= 0)</f>
        <v>0</v>
      </c>
      <c r="O1254" s="40" t="b">
        <f>AND(ISNUMBER(INDR_PaymentDetails[[#This Row],[GST Withheld]]), INDR_PaymentDetails[[#This Row],[GST Withheld]] &gt;=0)</f>
        <v>0</v>
      </c>
      <c r="Q1254" s="40" t="b">
        <f t="shared" si="41"/>
        <v>1</v>
      </c>
    </row>
    <row r="1255" spans="2:17" ht="23.25" customHeight="1" x14ac:dyDescent="0.2">
      <c r="B1255" s="45"/>
      <c r="C1255" s="68"/>
      <c r="D1255" s="28"/>
      <c r="E1255" s="52" t="str">
        <f>IF(ISBLANK(INDR_PaymentDetails[[#This Row],[Total Indemnity Amount Paid]]), "", (INDR_PaymentDetails[[#This Row],[Total Indemnity Amount Paid]] / 9))</f>
        <v/>
      </c>
      <c r="F1255" s="53"/>
      <c r="G1255" s="47"/>
      <c r="I12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55" s="44" t="b">
        <f>LEN(INDR_PaymentDetails[[#This Row],[Taxpayer Name]]) &gt; 0</f>
        <v>0</v>
      </c>
      <c r="L1255" s="44" t="b">
        <f t="shared" si="40"/>
        <v>0</v>
      </c>
      <c r="M1255" s="44"/>
      <c r="N1255" s="40" t="b">
        <f>AND(ISNUMBER(INDR_PaymentDetails[[#This Row],[Total Indemnity Amount Paid]]), INDR_PaymentDetails[[#This Row],[Total Indemnity Amount Paid]] &gt;= 0)</f>
        <v>0</v>
      </c>
      <c r="O1255" s="40" t="b">
        <f>AND(ISNUMBER(INDR_PaymentDetails[[#This Row],[GST Withheld]]), INDR_PaymentDetails[[#This Row],[GST Withheld]] &gt;=0)</f>
        <v>0</v>
      </c>
      <c r="Q1255" s="40" t="b">
        <f t="shared" si="41"/>
        <v>1</v>
      </c>
    </row>
    <row r="1256" spans="2:17" ht="23.25" customHeight="1" x14ac:dyDescent="0.2">
      <c r="B1256" s="45"/>
      <c r="C1256" s="68"/>
      <c r="D1256" s="28"/>
      <c r="E1256" s="52" t="str">
        <f>IF(ISBLANK(INDR_PaymentDetails[[#This Row],[Total Indemnity Amount Paid]]), "", (INDR_PaymentDetails[[#This Row],[Total Indemnity Amount Paid]] / 9))</f>
        <v/>
      </c>
      <c r="F1256" s="53"/>
      <c r="G1256" s="47"/>
      <c r="I12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56" s="44" t="b">
        <f>LEN(INDR_PaymentDetails[[#This Row],[Taxpayer Name]]) &gt; 0</f>
        <v>0</v>
      </c>
      <c r="L1256" s="44" t="b">
        <f t="shared" si="40"/>
        <v>0</v>
      </c>
      <c r="M1256" s="44"/>
      <c r="N1256" s="40" t="b">
        <f>AND(ISNUMBER(INDR_PaymentDetails[[#This Row],[Total Indemnity Amount Paid]]), INDR_PaymentDetails[[#This Row],[Total Indemnity Amount Paid]] &gt;= 0)</f>
        <v>0</v>
      </c>
      <c r="O1256" s="40" t="b">
        <f>AND(ISNUMBER(INDR_PaymentDetails[[#This Row],[GST Withheld]]), INDR_PaymentDetails[[#This Row],[GST Withheld]] &gt;=0)</f>
        <v>0</v>
      </c>
      <c r="Q1256" s="40" t="b">
        <f t="shared" si="41"/>
        <v>1</v>
      </c>
    </row>
    <row r="1257" spans="2:17" ht="23.25" customHeight="1" x14ac:dyDescent="0.2">
      <c r="B1257" s="45"/>
      <c r="C1257" s="68"/>
      <c r="D1257" s="28"/>
      <c r="E1257" s="52" t="str">
        <f>IF(ISBLANK(INDR_PaymentDetails[[#This Row],[Total Indemnity Amount Paid]]), "", (INDR_PaymentDetails[[#This Row],[Total Indemnity Amount Paid]] / 9))</f>
        <v/>
      </c>
      <c r="F1257" s="53"/>
      <c r="G1257" s="47"/>
      <c r="I12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57" s="44" t="b">
        <f>LEN(INDR_PaymentDetails[[#This Row],[Taxpayer Name]]) &gt; 0</f>
        <v>0</v>
      </c>
      <c r="L1257" s="44" t="b">
        <f t="shared" si="40"/>
        <v>0</v>
      </c>
      <c r="M1257" s="44"/>
      <c r="N1257" s="40" t="b">
        <f>AND(ISNUMBER(INDR_PaymentDetails[[#This Row],[Total Indemnity Amount Paid]]), INDR_PaymentDetails[[#This Row],[Total Indemnity Amount Paid]] &gt;= 0)</f>
        <v>0</v>
      </c>
      <c r="O1257" s="40" t="b">
        <f>AND(ISNUMBER(INDR_PaymentDetails[[#This Row],[GST Withheld]]), INDR_PaymentDetails[[#This Row],[GST Withheld]] &gt;=0)</f>
        <v>0</v>
      </c>
      <c r="Q1257" s="40" t="b">
        <f t="shared" si="41"/>
        <v>1</v>
      </c>
    </row>
    <row r="1258" spans="2:17" ht="23.25" customHeight="1" x14ac:dyDescent="0.2">
      <c r="B1258" s="45"/>
      <c r="C1258" s="68"/>
      <c r="D1258" s="28"/>
      <c r="E1258" s="52" t="str">
        <f>IF(ISBLANK(INDR_PaymentDetails[[#This Row],[Total Indemnity Amount Paid]]), "", (INDR_PaymentDetails[[#This Row],[Total Indemnity Amount Paid]] / 9))</f>
        <v/>
      </c>
      <c r="F1258" s="53"/>
      <c r="G1258" s="47"/>
      <c r="I12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58" s="44" t="b">
        <f>LEN(INDR_PaymentDetails[[#This Row],[Taxpayer Name]]) &gt; 0</f>
        <v>0</v>
      </c>
      <c r="L1258" s="44" t="b">
        <f t="shared" si="40"/>
        <v>0</v>
      </c>
      <c r="M1258" s="44"/>
      <c r="N1258" s="40" t="b">
        <f>AND(ISNUMBER(INDR_PaymentDetails[[#This Row],[Total Indemnity Amount Paid]]), INDR_PaymentDetails[[#This Row],[Total Indemnity Amount Paid]] &gt;= 0)</f>
        <v>0</v>
      </c>
      <c r="O1258" s="40" t="b">
        <f>AND(ISNUMBER(INDR_PaymentDetails[[#This Row],[GST Withheld]]), INDR_PaymentDetails[[#This Row],[GST Withheld]] &gt;=0)</f>
        <v>0</v>
      </c>
      <c r="Q1258" s="40" t="b">
        <f t="shared" si="41"/>
        <v>1</v>
      </c>
    </row>
    <row r="1259" spans="2:17" ht="23.25" customHeight="1" x14ac:dyDescent="0.2">
      <c r="B1259" s="45"/>
      <c r="C1259" s="68"/>
      <c r="D1259" s="28"/>
      <c r="E1259" s="52" t="str">
        <f>IF(ISBLANK(INDR_PaymentDetails[[#This Row],[Total Indemnity Amount Paid]]), "", (INDR_PaymentDetails[[#This Row],[Total Indemnity Amount Paid]] / 9))</f>
        <v/>
      </c>
      <c r="F1259" s="53"/>
      <c r="G1259" s="47"/>
      <c r="I12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59" s="44" t="b">
        <f>LEN(INDR_PaymentDetails[[#This Row],[Taxpayer Name]]) &gt; 0</f>
        <v>0</v>
      </c>
      <c r="L1259" s="44" t="b">
        <f t="shared" si="40"/>
        <v>0</v>
      </c>
      <c r="M1259" s="44"/>
      <c r="N1259" s="40" t="b">
        <f>AND(ISNUMBER(INDR_PaymentDetails[[#This Row],[Total Indemnity Amount Paid]]), INDR_PaymentDetails[[#This Row],[Total Indemnity Amount Paid]] &gt;= 0)</f>
        <v>0</v>
      </c>
      <c r="O1259" s="40" t="b">
        <f>AND(ISNUMBER(INDR_PaymentDetails[[#This Row],[GST Withheld]]), INDR_PaymentDetails[[#This Row],[GST Withheld]] &gt;=0)</f>
        <v>0</v>
      </c>
      <c r="Q1259" s="40" t="b">
        <f t="shared" si="41"/>
        <v>1</v>
      </c>
    </row>
    <row r="1260" spans="2:17" ht="23.25" customHeight="1" x14ac:dyDescent="0.2">
      <c r="B1260" s="45"/>
      <c r="C1260" s="68"/>
      <c r="D1260" s="28"/>
      <c r="E1260" s="52" t="str">
        <f>IF(ISBLANK(INDR_PaymentDetails[[#This Row],[Total Indemnity Amount Paid]]), "", (INDR_PaymentDetails[[#This Row],[Total Indemnity Amount Paid]] / 9))</f>
        <v/>
      </c>
      <c r="F1260" s="53"/>
      <c r="G1260" s="47"/>
      <c r="I12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60" s="44" t="b">
        <f>LEN(INDR_PaymentDetails[[#This Row],[Taxpayer Name]]) &gt; 0</f>
        <v>0</v>
      </c>
      <c r="L1260" s="44" t="b">
        <f t="shared" si="40"/>
        <v>0</v>
      </c>
      <c r="M1260" s="44"/>
      <c r="N1260" s="40" t="b">
        <f>AND(ISNUMBER(INDR_PaymentDetails[[#This Row],[Total Indemnity Amount Paid]]), INDR_PaymentDetails[[#This Row],[Total Indemnity Amount Paid]] &gt;= 0)</f>
        <v>0</v>
      </c>
      <c r="O1260" s="40" t="b">
        <f>AND(ISNUMBER(INDR_PaymentDetails[[#This Row],[GST Withheld]]), INDR_PaymentDetails[[#This Row],[GST Withheld]] &gt;=0)</f>
        <v>0</v>
      </c>
      <c r="Q1260" s="40" t="b">
        <f t="shared" si="41"/>
        <v>1</v>
      </c>
    </row>
    <row r="1261" spans="2:17" ht="23.25" customHeight="1" x14ac:dyDescent="0.2">
      <c r="B1261" s="45"/>
      <c r="C1261" s="68"/>
      <c r="D1261" s="28"/>
      <c r="E1261" s="52" t="str">
        <f>IF(ISBLANK(INDR_PaymentDetails[[#This Row],[Total Indemnity Amount Paid]]), "", (INDR_PaymentDetails[[#This Row],[Total Indemnity Amount Paid]] / 9))</f>
        <v/>
      </c>
      <c r="F1261" s="53"/>
      <c r="G1261" s="47"/>
      <c r="I12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61" s="44" t="b">
        <f>LEN(INDR_PaymentDetails[[#This Row],[Taxpayer Name]]) &gt; 0</f>
        <v>0</v>
      </c>
      <c r="L1261" s="44" t="b">
        <f t="shared" si="40"/>
        <v>0</v>
      </c>
      <c r="M1261" s="44"/>
      <c r="N1261" s="40" t="b">
        <f>AND(ISNUMBER(INDR_PaymentDetails[[#This Row],[Total Indemnity Amount Paid]]), INDR_PaymentDetails[[#This Row],[Total Indemnity Amount Paid]] &gt;= 0)</f>
        <v>0</v>
      </c>
      <c r="O1261" s="40" t="b">
        <f>AND(ISNUMBER(INDR_PaymentDetails[[#This Row],[GST Withheld]]), INDR_PaymentDetails[[#This Row],[GST Withheld]] &gt;=0)</f>
        <v>0</v>
      </c>
      <c r="Q1261" s="40" t="b">
        <f t="shared" si="41"/>
        <v>1</v>
      </c>
    </row>
    <row r="1262" spans="2:17" ht="23.25" customHeight="1" x14ac:dyDescent="0.2">
      <c r="B1262" s="45"/>
      <c r="C1262" s="68"/>
      <c r="D1262" s="28"/>
      <c r="E1262" s="52" t="str">
        <f>IF(ISBLANK(INDR_PaymentDetails[[#This Row],[Total Indemnity Amount Paid]]), "", (INDR_PaymentDetails[[#This Row],[Total Indemnity Amount Paid]] / 9))</f>
        <v/>
      </c>
      <c r="F1262" s="53"/>
      <c r="G1262" s="47"/>
      <c r="I12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62" s="44" t="b">
        <f>LEN(INDR_PaymentDetails[[#This Row],[Taxpayer Name]]) &gt; 0</f>
        <v>0</v>
      </c>
      <c r="L1262" s="44" t="b">
        <f t="shared" si="40"/>
        <v>0</v>
      </c>
      <c r="M1262" s="44"/>
      <c r="N1262" s="40" t="b">
        <f>AND(ISNUMBER(INDR_PaymentDetails[[#This Row],[Total Indemnity Amount Paid]]), INDR_PaymentDetails[[#This Row],[Total Indemnity Amount Paid]] &gt;= 0)</f>
        <v>0</v>
      </c>
      <c r="O1262" s="40" t="b">
        <f>AND(ISNUMBER(INDR_PaymentDetails[[#This Row],[GST Withheld]]), INDR_PaymentDetails[[#This Row],[GST Withheld]] &gt;=0)</f>
        <v>0</v>
      </c>
      <c r="Q1262" s="40" t="b">
        <f t="shared" si="41"/>
        <v>1</v>
      </c>
    </row>
    <row r="1263" spans="2:17" ht="23.25" customHeight="1" x14ac:dyDescent="0.2">
      <c r="B1263" s="45"/>
      <c r="C1263" s="68"/>
      <c r="D1263" s="28"/>
      <c r="E1263" s="52" t="str">
        <f>IF(ISBLANK(INDR_PaymentDetails[[#This Row],[Total Indemnity Amount Paid]]), "", (INDR_PaymentDetails[[#This Row],[Total Indemnity Amount Paid]] / 9))</f>
        <v/>
      </c>
      <c r="F1263" s="53"/>
      <c r="G1263" s="47"/>
      <c r="I12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63" s="44" t="b">
        <f>LEN(INDR_PaymentDetails[[#This Row],[Taxpayer Name]]) &gt; 0</f>
        <v>0</v>
      </c>
      <c r="L1263" s="44" t="b">
        <f t="shared" si="40"/>
        <v>0</v>
      </c>
      <c r="M1263" s="44"/>
      <c r="N1263" s="40" t="b">
        <f>AND(ISNUMBER(INDR_PaymentDetails[[#This Row],[Total Indemnity Amount Paid]]), INDR_PaymentDetails[[#This Row],[Total Indemnity Amount Paid]] &gt;= 0)</f>
        <v>0</v>
      </c>
      <c r="O1263" s="40" t="b">
        <f>AND(ISNUMBER(INDR_PaymentDetails[[#This Row],[GST Withheld]]), INDR_PaymentDetails[[#This Row],[GST Withheld]] &gt;=0)</f>
        <v>0</v>
      </c>
      <c r="Q1263" s="40" t="b">
        <f t="shared" si="41"/>
        <v>1</v>
      </c>
    </row>
    <row r="1264" spans="2:17" ht="23.25" customHeight="1" x14ac:dyDescent="0.2">
      <c r="B1264" s="45"/>
      <c r="C1264" s="68"/>
      <c r="D1264" s="28"/>
      <c r="E1264" s="52" t="str">
        <f>IF(ISBLANK(INDR_PaymentDetails[[#This Row],[Total Indemnity Amount Paid]]), "", (INDR_PaymentDetails[[#This Row],[Total Indemnity Amount Paid]] / 9))</f>
        <v/>
      </c>
      <c r="F1264" s="53"/>
      <c r="G1264" s="47"/>
      <c r="I12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64" s="44" t="b">
        <f>LEN(INDR_PaymentDetails[[#This Row],[Taxpayer Name]]) &gt; 0</f>
        <v>0</v>
      </c>
      <c r="L1264" s="44" t="b">
        <f t="shared" si="40"/>
        <v>0</v>
      </c>
      <c r="M1264" s="44"/>
      <c r="N1264" s="40" t="b">
        <f>AND(ISNUMBER(INDR_PaymentDetails[[#This Row],[Total Indemnity Amount Paid]]), INDR_PaymentDetails[[#This Row],[Total Indemnity Amount Paid]] &gt;= 0)</f>
        <v>0</v>
      </c>
      <c r="O1264" s="40" t="b">
        <f>AND(ISNUMBER(INDR_PaymentDetails[[#This Row],[GST Withheld]]), INDR_PaymentDetails[[#This Row],[GST Withheld]] &gt;=0)</f>
        <v>0</v>
      </c>
      <c r="Q1264" s="40" t="b">
        <f t="shared" si="41"/>
        <v>1</v>
      </c>
    </row>
    <row r="1265" spans="2:17" ht="23.25" customHeight="1" x14ac:dyDescent="0.2">
      <c r="B1265" s="45"/>
      <c r="C1265" s="68"/>
      <c r="D1265" s="28"/>
      <c r="E1265" s="52" t="str">
        <f>IF(ISBLANK(INDR_PaymentDetails[[#This Row],[Total Indemnity Amount Paid]]), "", (INDR_PaymentDetails[[#This Row],[Total Indemnity Amount Paid]] / 9))</f>
        <v/>
      </c>
      <c r="F1265" s="53"/>
      <c r="G1265" s="47"/>
      <c r="I12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65" s="44" t="b">
        <f>LEN(INDR_PaymentDetails[[#This Row],[Taxpayer Name]]) &gt; 0</f>
        <v>0</v>
      </c>
      <c r="L1265" s="44" t="b">
        <f t="shared" si="40"/>
        <v>0</v>
      </c>
      <c r="M1265" s="44"/>
      <c r="N1265" s="40" t="b">
        <f>AND(ISNUMBER(INDR_PaymentDetails[[#This Row],[Total Indemnity Amount Paid]]), INDR_PaymentDetails[[#This Row],[Total Indemnity Amount Paid]] &gt;= 0)</f>
        <v>0</v>
      </c>
      <c r="O1265" s="40" t="b">
        <f>AND(ISNUMBER(INDR_PaymentDetails[[#This Row],[GST Withheld]]), INDR_PaymentDetails[[#This Row],[GST Withheld]] &gt;=0)</f>
        <v>0</v>
      </c>
      <c r="Q1265" s="40" t="b">
        <f t="shared" si="41"/>
        <v>1</v>
      </c>
    </row>
    <row r="1266" spans="2:17" ht="23.25" customHeight="1" x14ac:dyDescent="0.2">
      <c r="B1266" s="45"/>
      <c r="C1266" s="68"/>
      <c r="D1266" s="28"/>
      <c r="E1266" s="52" t="str">
        <f>IF(ISBLANK(INDR_PaymentDetails[[#This Row],[Total Indemnity Amount Paid]]), "", (INDR_PaymentDetails[[#This Row],[Total Indemnity Amount Paid]] / 9))</f>
        <v/>
      </c>
      <c r="F1266" s="53"/>
      <c r="G1266" s="47"/>
      <c r="I12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66" s="44" t="b">
        <f>LEN(INDR_PaymentDetails[[#This Row],[Taxpayer Name]]) &gt; 0</f>
        <v>0</v>
      </c>
      <c r="L1266" s="44" t="b">
        <f t="shared" si="40"/>
        <v>0</v>
      </c>
      <c r="M1266" s="44"/>
      <c r="N1266" s="40" t="b">
        <f>AND(ISNUMBER(INDR_PaymentDetails[[#This Row],[Total Indemnity Amount Paid]]), INDR_PaymentDetails[[#This Row],[Total Indemnity Amount Paid]] &gt;= 0)</f>
        <v>0</v>
      </c>
      <c r="O1266" s="40" t="b">
        <f>AND(ISNUMBER(INDR_PaymentDetails[[#This Row],[GST Withheld]]), INDR_PaymentDetails[[#This Row],[GST Withheld]] &gt;=0)</f>
        <v>0</v>
      </c>
      <c r="Q1266" s="40" t="b">
        <f t="shared" si="41"/>
        <v>1</v>
      </c>
    </row>
    <row r="1267" spans="2:17" ht="23.25" customHeight="1" x14ac:dyDescent="0.2">
      <c r="B1267" s="45"/>
      <c r="C1267" s="68"/>
      <c r="D1267" s="28"/>
      <c r="E1267" s="52" t="str">
        <f>IF(ISBLANK(INDR_PaymentDetails[[#This Row],[Total Indemnity Amount Paid]]), "", (INDR_PaymentDetails[[#This Row],[Total Indemnity Amount Paid]] / 9))</f>
        <v/>
      </c>
      <c r="F1267" s="53"/>
      <c r="G1267" s="47"/>
      <c r="I12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67" s="44" t="b">
        <f>LEN(INDR_PaymentDetails[[#This Row],[Taxpayer Name]]) &gt; 0</f>
        <v>0</v>
      </c>
      <c r="L1267" s="44" t="b">
        <f t="shared" si="40"/>
        <v>0</v>
      </c>
      <c r="M1267" s="44"/>
      <c r="N1267" s="40" t="b">
        <f>AND(ISNUMBER(INDR_PaymentDetails[[#This Row],[Total Indemnity Amount Paid]]), INDR_PaymentDetails[[#This Row],[Total Indemnity Amount Paid]] &gt;= 0)</f>
        <v>0</v>
      </c>
      <c r="O1267" s="40" t="b">
        <f>AND(ISNUMBER(INDR_PaymentDetails[[#This Row],[GST Withheld]]), INDR_PaymentDetails[[#This Row],[GST Withheld]] &gt;=0)</f>
        <v>0</v>
      </c>
      <c r="Q1267" s="40" t="b">
        <f t="shared" si="41"/>
        <v>1</v>
      </c>
    </row>
    <row r="1268" spans="2:17" ht="23.25" customHeight="1" x14ac:dyDescent="0.2">
      <c r="B1268" s="45"/>
      <c r="C1268" s="68"/>
      <c r="D1268" s="28"/>
      <c r="E1268" s="52" t="str">
        <f>IF(ISBLANK(INDR_PaymentDetails[[#This Row],[Total Indemnity Amount Paid]]), "", (INDR_PaymentDetails[[#This Row],[Total Indemnity Amount Paid]] / 9))</f>
        <v/>
      </c>
      <c r="F1268" s="53"/>
      <c r="G1268" s="47"/>
      <c r="I12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68" s="44" t="b">
        <f>LEN(INDR_PaymentDetails[[#This Row],[Taxpayer Name]]) &gt; 0</f>
        <v>0</v>
      </c>
      <c r="L1268" s="44" t="b">
        <f t="shared" si="40"/>
        <v>0</v>
      </c>
      <c r="M1268" s="44"/>
      <c r="N1268" s="40" t="b">
        <f>AND(ISNUMBER(INDR_PaymentDetails[[#This Row],[Total Indemnity Amount Paid]]), INDR_PaymentDetails[[#This Row],[Total Indemnity Amount Paid]] &gt;= 0)</f>
        <v>0</v>
      </c>
      <c r="O1268" s="40" t="b">
        <f>AND(ISNUMBER(INDR_PaymentDetails[[#This Row],[GST Withheld]]), INDR_PaymentDetails[[#This Row],[GST Withheld]] &gt;=0)</f>
        <v>0</v>
      </c>
      <c r="Q1268" s="40" t="b">
        <f t="shared" si="41"/>
        <v>1</v>
      </c>
    </row>
    <row r="1269" spans="2:17" ht="23.25" customHeight="1" x14ac:dyDescent="0.2">
      <c r="B1269" s="45"/>
      <c r="C1269" s="68"/>
      <c r="D1269" s="28"/>
      <c r="E1269" s="52" t="str">
        <f>IF(ISBLANK(INDR_PaymentDetails[[#This Row],[Total Indemnity Amount Paid]]), "", (INDR_PaymentDetails[[#This Row],[Total Indemnity Amount Paid]] / 9))</f>
        <v/>
      </c>
      <c r="F1269" s="53"/>
      <c r="G1269" s="47"/>
      <c r="I12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69" s="44" t="b">
        <f>LEN(INDR_PaymentDetails[[#This Row],[Taxpayer Name]]) &gt; 0</f>
        <v>0</v>
      </c>
      <c r="L1269" s="44" t="b">
        <f t="shared" si="40"/>
        <v>0</v>
      </c>
      <c r="M1269" s="44"/>
      <c r="N1269" s="40" t="b">
        <f>AND(ISNUMBER(INDR_PaymentDetails[[#This Row],[Total Indemnity Amount Paid]]), INDR_PaymentDetails[[#This Row],[Total Indemnity Amount Paid]] &gt;= 0)</f>
        <v>0</v>
      </c>
      <c r="O1269" s="40" t="b">
        <f>AND(ISNUMBER(INDR_PaymentDetails[[#This Row],[GST Withheld]]), INDR_PaymentDetails[[#This Row],[GST Withheld]] &gt;=0)</f>
        <v>0</v>
      </c>
      <c r="Q1269" s="40" t="b">
        <f t="shared" si="41"/>
        <v>1</v>
      </c>
    </row>
    <row r="1270" spans="2:17" ht="23.25" customHeight="1" x14ac:dyDescent="0.2">
      <c r="B1270" s="45"/>
      <c r="C1270" s="68"/>
      <c r="D1270" s="28"/>
      <c r="E1270" s="52" t="str">
        <f>IF(ISBLANK(INDR_PaymentDetails[[#This Row],[Total Indemnity Amount Paid]]), "", (INDR_PaymentDetails[[#This Row],[Total Indemnity Amount Paid]] / 9))</f>
        <v/>
      </c>
      <c r="F1270" s="53"/>
      <c r="G1270" s="47"/>
      <c r="I12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70" s="44" t="b">
        <f>LEN(INDR_PaymentDetails[[#This Row],[Taxpayer Name]]) &gt; 0</f>
        <v>0</v>
      </c>
      <c r="L1270" s="44" t="b">
        <f t="shared" si="40"/>
        <v>0</v>
      </c>
      <c r="M1270" s="44"/>
      <c r="N1270" s="40" t="b">
        <f>AND(ISNUMBER(INDR_PaymentDetails[[#This Row],[Total Indemnity Amount Paid]]), INDR_PaymentDetails[[#This Row],[Total Indemnity Amount Paid]] &gt;= 0)</f>
        <v>0</v>
      </c>
      <c r="O1270" s="40" t="b">
        <f>AND(ISNUMBER(INDR_PaymentDetails[[#This Row],[GST Withheld]]), INDR_PaymentDetails[[#This Row],[GST Withheld]] &gt;=0)</f>
        <v>0</v>
      </c>
      <c r="Q1270" s="40" t="b">
        <f t="shared" si="41"/>
        <v>1</v>
      </c>
    </row>
    <row r="1271" spans="2:17" ht="23.25" customHeight="1" x14ac:dyDescent="0.2">
      <c r="B1271" s="45"/>
      <c r="C1271" s="68"/>
      <c r="D1271" s="28"/>
      <c r="E1271" s="52" t="str">
        <f>IF(ISBLANK(INDR_PaymentDetails[[#This Row],[Total Indemnity Amount Paid]]), "", (INDR_PaymentDetails[[#This Row],[Total Indemnity Amount Paid]] / 9))</f>
        <v/>
      </c>
      <c r="F1271" s="53"/>
      <c r="G1271" s="47"/>
      <c r="I12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71" s="44" t="b">
        <f>LEN(INDR_PaymentDetails[[#This Row],[Taxpayer Name]]) &gt; 0</f>
        <v>0</v>
      </c>
      <c r="L1271" s="44" t="b">
        <f t="shared" si="40"/>
        <v>0</v>
      </c>
      <c r="M1271" s="44"/>
      <c r="N1271" s="40" t="b">
        <f>AND(ISNUMBER(INDR_PaymentDetails[[#This Row],[Total Indemnity Amount Paid]]), INDR_PaymentDetails[[#This Row],[Total Indemnity Amount Paid]] &gt;= 0)</f>
        <v>0</v>
      </c>
      <c r="O1271" s="40" t="b">
        <f>AND(ISNUMBER(INDR_PaymentDetails[[#This Row],[GST Withheld]]), INDR_PaymentDetails[[#This Row],[GST Withheld]] &gt;=0)</f>
        <v>0</v>
      </c>
      <c r="Q1271" s="40" t="b">
        <f t="shared" si="41"/>
        <v>1</v>
      </c>
    </row>
    <row r="1272" spans="2:17" ht="23.25" customHeight="1" x14ac:dyDescent="0.2">
      <c r="B1272" s="45"/>
      <c r="C1272" s="68"/>
      <c r="D1272" s="28"/>
      <c r="E1272" s="52" t="str">
        <f>IF(ISBLANK(INDR_PaymentDetails[[#This Row],[Total Indemnity Amount Paid]]), "", (INDR_PaymentDetails[[#This Row],[Total Indemnity Amount Paid]] / 9))</f>
        <v/>
      </c>
      <c r="F1272" s="53"/>
      <c r="G1272" s="47"/>
      <c r="I12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72" s="44" t="b">
        <f>LEN(INDR_PaymentDetails[[#This Row],[Taxpayer Name]]) &gt; 0</f>
        <v>0</v>
      </c>
      <c r="L1272" s="44" t="b">
        <f t="shared" si="40"/>
        <v>0</v>
      </c>
      <c r="M1272" s="44"/>
      <c r="N1272" s="40" t="b">
        <f>AND(ISNUMBER(INDR_PaymentDetails[[#This Row],[Total Indemnity Amount Paid]]), INDR_PaymentDetails[[#This Row],[Total Indemnity Amount Paid]] &gt;= 0)</f>
        <v>0</v>
      </c>
      <c r="O1272" s="40" t="b">
        <f>AND(ISNUMBER(INDR_PaymentDetails[[#This Row],[GST Withheld]]), INDR_PaymentDetails[[#This Row],[GST Withheld]] &gt;=0)</f>
        <v>0</v>
      </c>
      <c r="Q1272" s="40" t="b">
        <f t="shared" si="41"/>
        <v>1</v>
      </c>
    </row>
    <row r="1273" spans="2:17" ht="23.25" customHeight="1" x14ac:dyDescent="0.2">
      <c r="B1273" s="45"/>
      <c r="C1273" s="68"/>
      <c r="D1273" s="28"/>
      <c r="E1273" s="52" t="str">
        <f>IF(ISBLANK(INDR_PaymentDetails[[#This Row],[Total Indemnity Amount Paid]]), "", (INDR_PaymentDetails[[#This Row],[Total Indemnity Amount Paid]] / 9))</f>
        <v/>
      </c>
      <c r="F1273" s="53"/>
      <c r="G1273" s="47"/>
      <c r="I12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73" s="44" t="b">
        <f>LEN(INDR_PaymentDetails[[#This Row],[Taxpayer Name]]) &gt; 0</f>
        <v>0</v>
      </c>
      <c r="L1273" s="44" t="b">
        <f t="shared" si="40"/>
        <v>0</v>
      </c>
      <c r="M1273" s="44"/>
      <c r="N1273" s="40" t="b">
        <f>AND(ISNUMBER(INDR_PaymentDetails[[#This Row],[Total Indemnity Amount Paid]]), INDR_PaymentDetails[[#This Row],[Total Indemnity Amount Paid]] &gt;= 0)</f>
        <v>0</v>
      </c>
      <c r="O1273" s="40" t="b">
        <f>AND(ISNUMBER(INDR_PaymentDetails[[#This Row],[GST Withheld]]), INDR_PaymentDetails[[#This Row],[GST Withheld]] &gt;=0)</f>
        <v>0</v>
      </c>
      <c r="Q1273" s="40" t="b">
        <f t="shared" si="41"/>
        <v>1</v>
      </c>
    </row>
    <row r="1274" spans="2:17" ht="23.25" customHeight="1" x14ac:dyDescent="0.2">
      <c r="B1274" s="45"/>
      <c r="C1274" s="68"/>
      <c r="D1274" s="28"/>
      <c r="E1274" s="52" t="str">
        <f>IF(ISBLANK(INDR_PaymentDetails[[#This Row],[Total Indemnity Amount Paid]]), "", (INDR_PaymentDetails[[#This Row],[Total Indemnity Amount Paid]] / 9))</f>
        <v/>
      </c>
      <c r="F1274" s="53"/>
      <c r="G1274" s="47"/>
      <c r="I12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74" s="44" t="b">
        <f>LEN(INDR_PaymentDetails[[#This Row],[Taxpayer Name]]) &gt; 0</f>
        <v>0</v>
      </c>
      <c r="L1274" s="44" t="b">
        <f t="shared" si="40"/>
        <v>0</v>
      </c>
      <c r="M1274" s="44"/>
      <c r="N1274" s="40" t="b">
        <f>AND(ISNUMBER(INDR_PaymentDetails[[#This Row],[Total Indemnity Amount Paid]]), INDR_PaymentDetails[[#This Row],[Total Indemnity Amount Paid]] &gt;= 0)</f>
        <v>0</v>
      </c>
      <c r="O1274" s="40" t="b">
        <f>AND(ISNUMBER(INDR_PaymentDetails[[#This Row],[GST Withheld]]), INDR_PaymentDetails[[#This Row],[GST Withheld]] &gt;=0)</f>
        <v>0</v>
      </c>
      <c r="Q1274" s="40" t="b">
        <f t="shared" si="41"/>
        <v>1</v>
      </c>
    </row>
    <row r="1275" spans="2:17" ht="23.25" customHeight="1" x14ac:dyDescent="0.2">
      <c r="B1275" s="45"/>
      <c r="C1275" s="68"/>
      <c r="D1275" s="28"/>
      <c r="E1275" s="52" t="str">
        <f>IF(ISBLANK(INDR_PaymentDetails[[#This Row],[Total Indemnity Amount Paid]]), "", (INDR_PaymentDetails[[#This Row],[Total Indemnity Amount Paid]] / 9))</f>
        <v/>
      </c>
      <c r="F1275" s="53"/>
      <c r="G1275" s="47"/>
      <c r="I12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75" s="44" t="b">
        <f>LEN(INDR_PaymentDetails[[#This Row],[Taxpayer Name]]) &gt; 0</f>
        <v>0</v>
      </c>
      <c r="L1275" s="44" t="b">
        <f t="shared" si="40"/>
        <v>0</v>
      </c>
      <c r="M1275" s="44"/>
      <c r="N1275" s="40" t="b">
        <f>AND(ISNUMBER(INDR_PaymentDetails[[#This Row],[Total Indemnity Amount Paid]]), INDR_PaymentDetails[[#This Row],[Total Indemnity Amount Paid]] &gt;= 0)</f>
        <v>0</v>
      </c>
      <c r="O1275" s="40" t="b">
        <f>AND(ISNUMBER(INDR_PaymentDetails[[#This Row],[GST Withheld]]), INDR_PaymentDetails[[#This Row],[GST Withheld]] &gt;=0)</f>
        <v>0</v>
      </c>
      <c r="Q1275" s="40" t="b">
        <f t="shared" si="41"/>
        <v>1</v>
      </c>
    </row>
    <row r="1276" spans="2:17" ht="23.25" customHeight="1" x14ac:dyDescent="0.2">
      <c r="B1276" s="45"/>
      <c r="C1276" s="68"/>
      <c r="D1276" s="28"/>
      <c r="E1276" s="52" t="str">
        <f>IF(ISBLANK(INDR_PaymentDetails[[#This Row],[Total Indemnity Amount Paid]]), "", (INDR_PaymentDetails[[#This Row],[Total Indemnity Amount Paid]] / 9))</f>
        <v/>
      </c>
      <c r="F1276" s="53"/>
      <c r="G1276" s="47"/>
      <c r="I12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76" s="44" t="b">
        <f>LEN(INDR_PaymentDetails[[#This Row],[Taxpayer Name]]) &gt; 0</f>
        <v>0</v>
      </c>
      <c r="L1276" s="44" t="b">
        <f t="shared" si="40"/>
        <v>0</v>
      </c>
      <c r="M1276" s="44"/>
      <c r="N1276" s="40" t="b">
        <f>AND(ISNUMBER(INDR_PaymentDetails[[#This Row],[Total Indemnity Amount Paid]]), INDR_PaymentDetails[[#This Row],[Total Indemnity Amount Paid]] &gt;= 0)</f>
        <v>0</v>
      </c>
      <c r="O1276" s="40" t="b">
        <f>AND(ISNUMBER(INDR_PaymentDetails[[#This Row],[GST Withheld]]), INDR_PaymentDetails[[#This Row],[GST Withheld]] &gt;=0)</f>
        <v>0</v>
      </c>
      <c r="Q1276" s="40" t="b">
        <f t="shared" si="41"/>
        <v>1</v>
      </c>
    </row>
    <row r="1277" spans="2:17" ht="23.25" customHeight="1" x14ac:dyDescent="0.2">
      <c r="B1277" s="45"/>
      <c r="C1277" s="68"/>
      <c r="D1277" s="28"/>
      <c r="E1277" s="52" t="str">
        <f>IF(ISBLANK(INDR_PaymentDetails[[#This Row],[Total Indemnity Amount Paid]]), "", (INDR_PaymentDetails[[#This Row],[Total Indemnity Amount Paid]] / 9))</f>
        <v/>
      </c>
      <c r="F1277" s="53"/>
      <c r="G1277" s="47"/>
      <c r="I12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77" s="44" t="b">
        <f>LEN(INDR_PaymentDetails[[#This Row],[Taxpayer Name]]) &gt; 0</f>
        <v>0</v>
      </c>
      <c r="L1277" s="44" t="b">
        <f t="shared" si="40"/>
        <v>0</v>
      </c>
      <c r="M1277" s="44"/>
      <c r="N1277" s="40" t="b">
        <f>AND(ISNUMBER(INDR_PaymentDetails[[#This Row],[Total Indemnity Amount Paid]]), INDR_PaymentDetails[[#This Row],[Total Indemnity Amount Paid]] &gt;= 0)</f>
        <v>0</v>
      </c>
      <c r="O1277" s="40" t="b">
        <f>AND(ISNUMBER(INDR_PaymentDetails[[#This Row],[GST Withheld]]), INDR_PaymentDetails[[#This Row],[GST Withheld]] &gt;=0)</f>
        <v>0</v>
      </c>
      <c r="Q1277" s="40" t="b">
        <f t="shared" si="41"/>
        <v>1</v>
      </c>
    </row>
    <row r="1278" spans="2:17" ht="23.25" customHeight="1" x14ac:dyDescent="0.2">
      <c r="B1278" s="45"/>
      <c r="C1278" s="68"/>
      <c r="D1278" s="28"/>
      <c r="E1278" s="52" t="str">
        <f>IF(ISBLANK(INDR_PaymentDetails[[#This Row],[Total Indemnity Amount Paid]]), "", (INDR_PaymentDetails[[#This Row],[Total Indemnity Amount Paid]] / 9))</f>
        <v/>
      </c>
      <c r="F1278" s="53"/>
      <c r="G1278" s="47"/>
      <c r="I12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78" s="44" t="b">
        <f>LEN(INDR_PaymentDetails[[#This Row],[Taxpayer Name]]) &gt; 0</f>
        <v>0</v>
      </c>
      <c r="L1278" s="44" t="b">
        <f t="shared" ref="L1278:L1341" si="42">OR(J1278, AND(K1278, Config_AcceptTinOrName = TRUE))</f>
        <v>0</v>
      </c>
      <c r="M1278" s="44"/>
      <c r="N1278" s="40" t="b">
        <f>AND(ISNUMBER(INDR_PaymentDetails[[#This Row],[Total Indemnity Amount Paid]]), INDR_PaymentDetails[[#This Row],[Total Indemnity Amount Paid]] &gt;= 0)</f>
        <v>0</v>
      </c>
      <c r="O1278" s="40" t="b">
        <f>AND(ISNUMBER(INDR_PaymentDetails[[#This Row],[GST Withheld]]), INDR_PaymentDetails[[#This Row],[GST Withheld]] &gt;=0)</f>
        <v>0</v>
      </c>
      <c r="Q1278" s="40" t="b">
        <f t="shared" si="41"/>
        <v>1</v>
      </c>
    </row>
    <row r="1279" spans="2:17" ht="23.25" customHeight="1" x14ac:dyDescent="0.2">
      <c r="B1279" s="45"/>
      <c r="C1279" s="68"/>
      <c r="D1279" s="28"/>
      <c r="E1279" s="52" t="str">
        <f>IF(ISBLANK(INDR_PaymentDetails[[#This Row],[Total Indemnity Amount Paid]]), "", (INDR_PaymentDetails[[#This Row],[Total Indemnity Amount Paid]] / 9))</f>
        <v/>
      </c>
      <c r="F1279" s="53"/>
      <c r="G1279" s="47"/>
      <c r="I12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79" s="44" t="b">
        <f>LEN(INDR_PaymentDetails[[#This Row],[Taxpayer Name]]) &gt; 0</f>
        <v>0</v>
      </c>
      <c r="L1279" s="44" t="b">
        <f t="shared" si="42"/>
        <v>0</v>
      </c>
      <c r="M1279" s="44"/>
      <c r="N1279" s="40" t="b">
        <f>AND(ISNUMBER(INDR_PaymentDetails[[#This Row],[Total Indemnity Amount Paid]]), INDR_PaymentDetails[[#This Row],[Total Indemnity Amount Paid]] &gt;= 0)</f>
        <v>0</v>
      </c>
      <c r="O1279" s="40" t="b">
        <f>AND(ISNUMBER(INDR_PaymentDetails[[#This Row],[GST Withheld]]), INDR_PaymentDetails[[#This Row],[GST Withheld]] &gt;=0)</f>
        <v>0</v>
      </c>
      <c r="Q1279" s="40" t="b">
        <f t="shared" si="41"/>
        <v>1</v>
      </c>
    </row>
    <row r="1280" spans="2:17" ht="23.25" customHeight="1" x14ac:dyDescent="0.2">
      <c r="B1280" s="45"/>
      <c r="C1280" s="68"/>
      <c r="D1280" s="28"/>
      <c r="E1280" s="52" t="str">
        <f>IF(ISBLANK(INDR_PaymentDetails[[#This Row],[Total Indemnity Amount Paid]]), "", (INDR_PaymentDetails[[#This Row],[Total Indemnity Amount Paid]] / 9))</f>
        <v/>
      </c>
      <c r="F1280" s="53"/>
      <c r="G1280" s="47"/>
      <c r="I12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80" s="44" t="b">
        <f>LEN(INDR_PaymentDetails[[#This Row],[Taxpayer Name]]) &gt; 0</f>
        <v>0</v>
      </c>
      <c r="L1280" s="44" t="b">
        <f t="shared" si="42"/>
        <v>0</v>
      </c>
      <c r="M1280" s="44"/>
      <c r="N1280" s="40" t="b">
        <f>AND(ISNUMBER(INDR_PaymentDetails[[#This Row],[Total Indemnity Amount Paid]]), INDR_PaymentDetails[[#This Row],[Total Indemnity Amount Paid]] &gt;= 0)</f>
        <v>0</v>
      </c>
      <c r="O1280" s="40" t="b">
        <f>AND(ISNUMBER(INDR_PaymentDetails[[#This Row],[GST Withheld]]), INDR_PaymentDetails[[#This Row],[GST Withheld]] &gt;=0)</f>
        <v>0</v>
      </c>
      <c r="Q1280" s="40" t="b">
        <f t="shared" si="41"/>
        <v>1</v>
      </c>
    </row>
    <row r="1281" spans="2:17" ht="23.25" customHeight="1" x14ac:dyDescent="0.2">
      <c r="B1281" s="45"/>
      <c r="C1281" s="68"/>
      <c r="D1281" s="28"/>
      <c r="E1281" s="52" t="str">
        <f>IF(ISBLANK(INDR_PaymentDetails[[#This Row],[Total Indemnity Amount Paid]]), "", (INDR_PaymentDetails[[#This Row],[Total Indemnity Amount Paid]] / 9))</f>
        <v/>
      </c>
      <c r="F1281" s="53"/>
      <c r="G1281" s="47"/>
      <c r="I12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81" s="44" t="b">
        <f>LEN(INDR_PaymentDetails[[#This Row],[Taxpayer Name]]) &gt; 0</f>
        <v>0</v>
      </c>
      <c r="L1281" s="44" t="b">
        <f t="shared" si="42"/>
        <v>0</v>
      </c>
      <c r="M1281" s="44"/>
      <c r="N1281" s="40" t="b">
        <f>AND(ISNUMBER(INDR_PaymentDetails[[#This Row],[Total Indemnity Amount Paid]]), INDR_PaymentDetails[[#This Row],[Total Indemnity Amount Paid]] &gt;= 0)</f>
        <v>0</v>
      </c>
      <c r="O1281" s="40" t="b">
        <f>AND(ISNUMBER(INDR_PaymentDetails[[#This Row],[GST Withheld]]), INDR_PaymentDetails[[#This Row],[GST Withheld]] &gt;=0)</f>
        <v>0</v>
      </c>
      <c r="Q1281" s="40" t="b">
        <f t="shared" si="41"/>
        <v>1</v>
      </c>
    </row>
    <row r="1282" spans="2:17" ht="23.25" customHeight="1" x14ac:dyDescent="0.2">
      <c r="B1282" s="45"/>
      <c r="C1282" s="68"/>
      <c r="D1282" s="28"/>
      <c r="E1282" s="52" t="str">
        <f>IF(ISBLANK(INDR_PaymentDetails[[#This Row],[Total Indemnity Amount Paid]]), "", (INDR_PaymentDetails[[#This Row],[Total Indemnity Amount Paid]] / 9))</f>
        <v/>
      </c>
      <c r="F1282" s="53"/>
      <c r="G1282" s="47"/>
      <c r="I12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82" s="44" t="b">
        <f>LEN(INDR_PaymentDetails[[#This Row],[Taxpayer Name]]) &gt; 0</f>
        <v>0</v>
      </c>
      <c r="L1282" s="44" t="b">
        <f t="shared" si="42"/>
        <v>0</v>
      </c>
      <c r="M1282" s="44"/>
      <c r="N1282" s="40" t="b">
        <f>AND(ISNUMBER(INDR_PaymentDetails[[#This Row],[Total Indemnity Amount Paid]]), INDR_PaymentDetails[[#This Row],[Total Indemnity Amount Paid]] &gt;= 0)</f>
        <v>0</v>
      </c>
      <c r="O1282" s="40" t="b">
        <f>AND(ISNUMBER(INDR_PaymentDetails[[#This Row],[GST Withheld]]), INDR_PaymentDetails[[#This Row],[GST Withheld]] &gt;=0)</f>
        <v>0</v>
      </c>
      <c r="Q1282" s="40" t="b">
        <f t="shared" si="41"/>
        <v>1</v>
      </c>
    </row>
    <row r="1283" spans="2:17" ht="23.25" customHeight="1" x14ac:dyDescent="0.2">
      <c r="B1283" s="45"/>
      <c r="C1283" s="68"/>
      <c r="D1283" s="28"/>
      <c r="E1283" s="52" t="str">
        <f>IF(ISBLANK(INDR_PaymentDetails[[#This Row],[Total Indemnity Amount Paid]]), "", (INDR_PaymentDetails[[#This Row],[Total Indemnity Amount Paid]] / 9))</f>
        <v/>
      </c>
      <c r="F1283" s="53"/>
      <c r="G1283" s="47"/>
      <c r="I12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83" s="44" t="b">
        <f>LEN(INDR_PaymentDetails[[#This Row],[Taxpayer Name]]) &gt; 0</f>
        <v>0</v>
      </c>
      <c r="L1283" s="44" t="b">
        <f t="shared" si="42"/>
        <v>0</v>
      </c>
      <c r="M1283" s="44"/>
      <c r="N1283" s="40" t="b">
        <f>AND(ISNUMBER(INDR_PaymentDetails[[#This Row],[Total Indemnity Amount Paid]]), INDR_PaymentDetails[[#This Row],[Total Indemnity Amount Paid]] &gt;= 0)</f>
        <v>0</v>
      </c>
      <c r="O1283" s="40" t="b">
        <f>AND(ISNUMBER(INDR_PaymentDetails[[#This Row],[GST Withheld]]), INDR_PaymentDetails[[#This Row],[GST Withheld]] &gt;=0)</f>
        <v>0</v>
      </c>
      <c r="Q1283" s="40" t="b">
        <f t="shared" si="41"/>
        <v>1</v>
      </c>
    </row>
    <row r="1284" spans="2:17" ht="23.25" customHeight="1" x14ac:dyDescent="0.2">
      <c r="B1284" s="45"/>
      <c r="C1284" s="68"/>
      <c r="D1284" s="28"/>
      <c r="E1284" s="52" t="str">
        <f>IF(ISBLANK(INDR_PaymentDetails[[#This Row],[Total Indemnity Amount Paid]]), "", (INDR_PaymentDetails[[#This Row],[Total Indemnity Amount Paid]] / 9))</f>
        <v/>
      </c>
      <c r="F1284" s="53"/>
      <c r="G1284" s="47"/>
      <c r="I12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84" s="44" t="b">
        <f>LEN(INDR_PaymentDetails[[#This Row],[Taxpayer Name]]) &gt; 0</f>
        <v>0</v>
      </c>
      <c r="L1284" s="44" t="b">
        <f t="shared" si="42"/>
        <v>0</v>
      </c>
      <c r="M1284" s="44"/>
      <c r="N1284" s="40" t="b">
        <f>AND(ISNUMBER(INDR_PaymentDetails[[#This Row],[Total Indemnity Amount Paid]]), INDR_PaymentDetails[[#This Row],[Total Indemnity Amount Paid]] &gt;= 0)</f>
        <v>0</v>
      </c>
      <c r="O1284" s="40" t="b">
        <f>AND(ISNUMBER(INDR_PaymentDetails[[#This Row],[GST Withheld]]), INDR_PaymentDetails[[#This Row],[GST Withheld]] &gt;=0)</f>
        <v>0</v>
      </c>
      <c r="Q1284" s="40" t="b">
        <f t="shared" si="41"/>
        <v>1</v>
      </c>
    </row>
    <row r="1285" spans="2:17" ht="23.25" customHeight="1" x14ac:dyDescent="0.2">
      <c r="B1285" s="45"/>
      <c r="C1285" s="68"/>
      <c r="D1285" s="28"/>
      <c r="E1285" s="52" t="str">
        <f>IF(ISBLANK(INDR_PaymentDetails[[#This Row],[Total Indemnity Amount Paid]]), "", (INDR_PaymentDetails[[#This Row],[Total Indemnity Amount Paid]] / 9))</f>
        <v/>
      </c>
      <c r="F1285" s="53"/>
      <c r="G1285" s="47"/>
      <c r="I12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85" s="44" t="b">
        <f>LEN(INDR_PaymentDetails[[#This Row],[Taxpayer Name]]) &gt; 0</f>
        <v>0</v>
      </c>
      <c r="L1285" s="44" t="b">
        <f t="shared" si="42"/>
        <v>0</v>
      </c>
      <c r="M1285" s="44"/>
      <c r="N1285" s="40" t="b">
        <f>AND(ISNUMBER(INDR_PaymentDetails[[#This Row],[Total Indemnity Amount Paid]]), INDR_PaymentDetails[[#This Row],[Total Indemnity Amount Paid]] &gt;= 0)</f>
        <v>0</v>
      </c>
      <c r="O1285" s="40" t="b">
        <f>AND(ISNUMBER(INDR_PaymentDetails[[#This Row],[GST Withheld]]), INDR_PaymentDetails[[#This Row],[GST Withheld]] &gt;=0)</f>
        <v>0</v>
      </c>
      <c r="Q1285" s="40" t="b">
        <f t="shared" si="41"/>
        <v>1</v>
      </c>
    </row>
    <row r="1286" spans="2:17" ht="23.25" customHeight="1" x14ac:dyDescent="0.2">
      <c r="B1286" s="45"/>
      <c r="C1286" s="68"/>
      <c r="D1286" s="28"/>
      <c r="E1286" s="52" t="str">
        <f>IF(ISBLANK(INDR_PaymentDetails[[#This Row],[Total Indemnity Amount Paid]]), "", (INDR_PaymentDetails[[#This Row],[Total Indemnity Amount Paid]] / 9))</f>
        <v/>
      </c>
      <c r="F1286" s="53"/>
      <c r="G1286" s="47"/>
      <c r="I12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86" s="44" t="b">
        <f>LEN(INDR_PaymentDetails[[#This Row],[Taxpayer Name]]) &gt; 0</f>
        <v>0</v>
      </c>
      <c r="L1286" s="44" t="b">
        <f t="shared" si="42"/>
        <v>0</v>
      </c>
      <c r="M1286" s="44"/>
      <c r="N1286" s="40" t="b">
        <f>AND(ISNUMBER(INDR_PaymentDetails[[#This Row],[Total Indemnity Amount Paid]]), INDR_PaymentDetails[[#This Row],[Total Indemnity Amount Paid]] &gt;= 0)</f>
        <v>0</v>
      </c>
      <c r="O1286" s="40" t="b">
        <f>AND(ISNUMBER(INDR_PaymentDetails[[#This Row],[GST Withheld]]), INDR_PaymentDetails[[#This Row],[GST Withheld]] &gt;=0)</f>
        <v>0</v>
      </c>
      <c r="Q1286" s="40" t="b">
        <f t="shared" si="41"/>
        <v>1</v>
      </c>
    </row>
    <row r="1287" spans="2:17" ht="23.25" customHeight="1" x14ac:dyDescent="0.2">
      <c r="B1287" s="45"/>
      <c r="C1287" s="68"/>
      <c r="D1287" s="28"/>
      <c r="E1287" s="52" t="str">
        <f>IF(ISBLANK(INDR_PaymentDetails[[#This Row],[Total Indemnity Amount Paid]]), "", (INDR_PaymentDetails[[#This Row],[Total Indemnity Amount Paid]] / 9))</f>
        <v/>
      </c>
      <c r="F1287" s="53"/>
      <c r="G1287" s="47"/>
      <c r="I12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87" s="44" t="b">
        <f>LEN(INDR_PaymentDetails[[#This Row],[Taxpayer Name]]) &gt; 0</f>
        <v>0</v>
      </c>
      <c r="L1287" s="44" t="b">
        <f t="shared" si="42"/>
        <v>0</v>
      </c>
      <c r="M1287" s="44"/>
      <c r="N1287" s="40" t="b">
        <f>AND(ISNUMBER(INDR_PaymentDetails[[#This Row],[Total Indemnity Amount Paid]]), INDR_PaymentDetails[[#This Row],[Total Indemnity Amount Paid]] &gt;= 0)</f>
        <v>0</v>
      </c>
      <c r="O1287" s="40" t="b">
        <f>AND(ISNUMBER(INDR_PaymentDetails[[#This Row],[GST Withheld]]), INDR_PaymentDetails[[#This Row],[GST Withheld]] &gt;=0)</f>
        <v>0</v>
      </c>
      <c r="Q1287" s="40" t="b">
        <f t="shared" si="41"/>
        <v>1</v>
      </c>
    </row>
    <row r="1288" spans="2:17" ht="23.25" customHeight="1" x14ac:dyDescent="0.2">
      <c r="B1288" s="45"/>
      <c r="C1288" s="68"/>
      <c r="D1288" s="28"/>
      <c r="E1288" s="52" t="str">
        <f>IF(ISBLANK(INDR_PaymentDetails[[#This Row],[Total Indemnity Amount Paid]]), "", (INDR_PaymentDetails[[#This Row],[Total Indemnity Amount Paid]] / 9))</f>
        <v/>
      </c>
      <c r="F1288" s="53"/>
      <c r="G1288" s="47"/>
      <c r="I12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88" s="44" t="b">
        <f>LEN(INDR_PaymentDetails[[#This Row],[Taxpayer Name]]) &gt; 0</f>
        <v>0</v>
      </c>
      <c r="L1288" s="44" t="b">
        <f t="shared" si="42"/>
        <v>0</v>
      </c>
      <c r="M1288" s="44"/>
      <c r="N1288" s="40" t="b">
        <f>AND(ISNUMBER(INDR_PaymentDetails[[#This Row],[Total Indemnity Amount Paid]]), INDR_PaymentDetails[[#This Row],[Total Indemnity Amount Paid]] &gt;= 0)</f>
        <v>0</v>
      </c>
      <c r="O1288" s="40" t="b">
        <f>AND(ISNUMBER(INDR_PaymentDetails[[#This Row],[GST Withheld]]), INDR_PaymentDetails[[#This Row],[GST Withheld]] &gt;=0)</f>
        <v>0</v>
      </c>
      <c r="Q1288" s="40" t="b">
        <f t="shared" si="41"/>
        <v>1</v>
      </c>
    </row>
    <row r="1289" spans="2:17" ht="23.25" customHeight="1" x14ac:dyDescent="0.2">
      <c r="B1289" s="45"/>
      <c r="C1289" s="68"/>
      <c r="D1289" s="28"/>
      <c r="E1289" s="52" t="str">
        <f>IF(ISBLANK(INDR_PaymentDetails[[#This Row],[Total Indemnity Amount Paid]]), "", (INDR_PaymentDetails[[#This Row],[Total Indemnity Amount Paid]] / 9))</f>
        <v/>
      </c>
      <c r="F1289" s="53"/>
      <c r="G1289" s="47"/>
      <c r="I12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89" s="44" t="b">
        <f>LEN(INDR_PaymentDetails[[#This Row],[Taxpayer Name]]) &gt; 0</f>
        <v>0</v>
      </c>
      <c r="L1289" s="44" t="b">
        <f t="shared" si="42"/>
        <v>0</v>
      </c>
      <c r="M1289" s="44"/>
      <c r="N1289" s="40" t="b">
        <f>AND(ISNUMBER(INDR_PaymentDetails[[#This Row],[Total Indemnity Amount Paid]]), INDR_PaymentDetails[[#This Row],[Total Indemnity Amount Paid]] &gt;= 0)</f>
        <v>0</v>
      </c>
      <c r="O1289" s="40" t="b">
        <f>AND(ISNUMBER(INDR_PaymentDetails[[#This Row],[GST Withheld]]), INDR_PaymentDetails[[#This Row],[GST Withheld]] &gt;=0)</f>
        <v>0</v>
      </c>
      <c r="Q1289" s="40" t="b">
        <f t="shared" si="41"/>
        <v>1</v>
      </c>
    </row>
    <row r="1290" spans="2:17" ht="23.25" customHeight="1" x14ac:dyDescent="0.2">
      <c r="B1290" s="45"/>
      <c r="C1290" s="68"/>
      <c r="D1290" s="28"/>
      <c r="E1290" s="52" t="str">
        <f>IF(ISBLANK(INDR_PaymentDetails[[#This Row],[Total Indemnity Amount Paid]]), "", (INDR_PaymentDetails[[#This Row],[Total Indemnity Amount Paid]] / 9))</f>
        <v/>
      </c>
      <c r="F1290" s="53"/>
      <c r="G1290" s="47"/>
      <c r="I12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90" s="44" t="b">
        <f>LEN(INDR_PaymentDetails[[#This Row],[Taxpayer Name]]) &gt; 0</f>
        <v>0</v>
      </c>
      <c r="L1290" s="44" t="b">
        <f t="shared" si="42"/>
        <v>0</v>
      </c>
      <c r="M1290" s="44"/>
      <c r="N1290" s="40" t="b">
        <f>AND(ISNUMBER(INDR_PaymentDetails[[#This Row],[Total Indemnity Amount Paid]]), INDR_PaymentDetails[[#This Row],[Total Indemnity Amount Paid]] &gt;= 0)</f>
        <v>0</v>
      </c>
      <c r="O1290" s="40" t="b">
        <f>AND(ISNUMBER(INDR_PaymentDetails[[#This Row],[GST Withheld]]), INDR_PaymentDetails[[#This Row],[GST Withheld]] &gt;=0)</f>
        <v>0</v>
      </c>
      <c r="Q1290" s="40" t="b">
        <f t="shared" si="41"/>
        <v>1</v>
      </c>
    </row>
    <row r="1291" spans="2:17" ht="23.25" customHeight="1" x14ac:dyDescent="0.2">
      <c r="B1291" s="45"/>
      <c r="C1291" s="68"/>
      <c r="D1291" s="28"/>
      <c r="E1291" s="52" t="str">
        <f>IF(ISBLANK(INDR_PaymentDetails[[#This Row],[Total Indemnity Amount Paid]]), "", (INDR_PaymentDetails[[#This Row],[Total Indemnity Amount Paid]] / 9))</f>
        <v/>
      </c>
      <c r="F1291" s="53"/>
      <c r="G1291" s="47"/>
      <c r="I12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91" s="44" t="b">
        <f>LEN(INDR_PaymentDetails[[#This Row],[Taxpayer Name]]) &gt; 0</f>
        <v>0</v>
      </c>
      <c r="L1291" s="44" t="b">
        <f t="shared" si="42"/>
        <v>0</v>
      </c>
      <c r="M1291" s="44"/>
      <c r="N1291" s="40" t="b">
        <f>AND(ISNUMBER(INDR_PaymentDetails[[#This Row],[Total Indemnity Amount Paid]]), INDR_PaymentDetails[[#This Row],[Total Indemnity Amount Paid]] &gt;= 0)</f>
        <v>0</v>
      </c>
      <c r="O1291" s="40" t="b">
        <f>AND(ISNUMBER(INDR_PaymentDetails[[#This Row],[GST Withheld]]), INDR_PaymentDetails[[#This Row],[GST Withheld]] &gt;=0)</f>
        <v>0</v>
      </c>
      <c r="Q1291" s="40" t="b">
        <f t="shared" si="41"/>
        <v>1</v>
      </c>
    </row>
    <row r="1292" spans="2:17" ht="23.25" customHeight="1" x14ac:dyDescent="0.2">
      <c r="B1292" s="45"/>
      <c r="C1292" s="68"/>
      <c r="D1292" s="28"/>
      <c r="E1292" s="52" t="str">
        <f>IF(ISBLANK(INDR_PaymentDetails[[#This Row],[Total Indemnity Amount Paid]]), "", (INDR_PaymentDetails[[#This Row],[Total Indemnity Amount Paid]] / 9))</f>
        <v/>
      </c>
      <c r="F1292" s="53"/>
      <c r="G1292" s="47"/>
      <c r="I12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92" s="44" t="b">
        <f>LEN(INDR_PaymentDetails[[#This Row],[Taxpayer Name]]) &gt; 0</f>
        <v>0</v>
      </c>
      <c r="L1292" s="44" t="b">
        <f t="shared" si="42"/>
        <v>0</v>
      </c>
      <c r="M1292" s="44"/>
      <c r="N1292" s="40" t="b">
        <f>AND(ISNUMBER(INDR_PaymentDetails[[#This Row],[Total Indemnity Amount Paid]]), INDR_PaymentDetails[[#This Row],[Total Indemnity Amount Paid]] &gt;= 0)</f>
        <v>0</v>
      </c>
      <c r="O1292" s="40" t="b">
        <f>AND(ISNUMBER(INDR_PaymentDetails[[#This Row],[GST Withheld]]), INDR_PaymentDetails[[#This Row],[GST Withheld]] &gt;=0)</f>
        <v>0</v>
      </c>
      <c r="Q1292" s="40" t="b">
        <f t="shared" si="41"/>
        <v>1</v>
      </c>
    </row>
    <row r="1293" spans="2:17" ht="23.25" customHeight="1" x14ac:dyDescent="0.2">
      <c r="B1293" s="45"/>
      <c r="C1293" s="68"/>
      <c r="D1293" s="28"/>
      <c r="E1293" s="52" t="str">
        <f>IF(ISBLANK(INDR_PaymentDetails[[#This Row],[Total Indemnity Amount Paid]]), "", (INDR_PaymentDetails[[#This Row],[Total Indemnity Amount Paid]] / 9))</f>
        <v/>
      </c>
      <c r="F1293" s="53"/>
      <c r="G1293" s="47"/>
      <c r="I12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93" s="44" t="b">
        <f>LEN(INDR_PaymentDetails[[#This Row],[Taxpayer Name]]) &gt; 0</f>
        <v>0</v>
      </c>
      <c r="L1293" s="44" t="b">
        <f t="shared" si="42"/>
        <v>0</v>
      </c>
      <c r="M1293" s="44"/>
      <c r="N1293" s="40" t="b">
        <f>AND(ISNUMBER(INDR_PaymentDetails[[#This Row],[Total Indemnity Amount Paid]]), INDR_PaymentDetails[[#This Row],[Total Indemnity Amount Paid]] &gt;= 0)</f>
        <v>0</v>
      </c>
      <c r="O1293" s="40" t="b">
        <f>AND(ISNUMBER(INDR_PaymentDetails[[#This Row],[GST Withheld]]), INDR_PaymentDetails[[#This Row],[GST Withheld]] &gt;=0)</f>
        <v>0</v>
      </c>
      <c r="Q1293" s="40" t="b">
        <f t="shared" si="41"/>
        <v>1</v>
      </c>
    </row>
    <row r="1294" spans="2:17" ht="23.25" customHeight="1" x14ac:dyDescent="0.2">
      <c r="B1294" s="45"/>
      <c r="C1294" s="68"/>
      <c r="D1294" s="28"/>
      <c r="E1294" s="52" t="str">
        <f>IF(ISBLANK(INDR_PaymentDetails[[#This Row],[Total Indemnity Amount Paid]]), "", (INDR_PaymentDetails[[#This Row],[Total Indemnity Amount Paid]] / 9))</f>
        <v/>
      </c>
      <c r="F1294" s="53"/>
      <c r="G1294" s="47"/>
      <c r="I12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94" s="44" t="b">
        <f>LEN(INDR_PaymentDetails[[#This Row],[Taxpayer Name]]) &gt; 0</f>
        <v>0</v>
      </c>
      <c r="L1294" s="44" t="b">
        <f t="shared" si="42"/>
        <v>0</v>
      </c>
      <c r="M1294" s="44"/>
      <c r="N1294" s="40" t="b">
        <f>AND(ISNUMBER(INDR_PaymentDetails[[#This Row],[Total Indemnity Amount Paid]]), INDR_PaymentDetails[[#This Row],[Total Indemnity Amount Paid]] &gt;= 0)</f>
        <v>0</v>
      </c>
      <c r="O1294" s="40" t="b">
        <f>AND(ISNUMBER(INDR_PaymentDetails[[#This Row],[GST Withheld]]), INDR_PaymentDetails[[#This Row],[GST Withheld]] &gt;=0)</f>
        <v>0</v>
      </c>
      <c r="Q1294" s="40" t="b">
        <f t="shared" si="41"/>
        <v>1</v>
      </c>
    </row>
    <row r="1295" spans="2:17" ht="23.25" customHeight="1" x14ac:dyDescent="0.2">
      <c r="B1295" s="45"/>
      <c r="C1295" s="68"/>
      <c r="D1295" s="28"/>
      <c r="E1295" s="52" t="str">
        <f>IF(ISBLANK(INDR_PaymentDetails[[#This Row],[Total Indemnity Amount Paid]]), "", (INDR_PaymentDetails[[#This Row],[Total Indemnity Amount Paid]] / 9))</f>
        <v/>
      </c>
      <c r="F1295" s="53"/>
      <c r="G1295" s="47"/>
      <c r="I12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95" s="44" t="b">
        <f>LEN(INDR_PaymentDetails[[#This Row],[Taxpayer Name]]) &gt; 0</f>
        <v>0</v>
      </c>
      <c r="L1295" s="44" t="b">
        <f t="shared" si="42"/>
        <v>0</v>
      </c>
      <c r="M1295" s="44"/>
      <c r="N1295" s="40" t="b">
        <f>AND(ISNUMBER(INDR_PaymentDetails[[#This Row],[Total Indemnity Amount Paid]]), INDR_PaymentDetails[[#This Row],[Total Indemnity Amount Paid]] &gt;= 0)</f>
        <v>0</v>
      </c>
      <c r="O1295" s="40" t="b">
        <f>AND(ISNUMBER(INDR_PaymentDetails[[#This Row],[GST Withheld]]), INDR_PaymentDetails[[#This Row],[GST Withheld]] &gt;=0)</f>
        <v>0</v>
      </c>
      <c r="Q1295" s="40" t="b">
        <f t="shared" si="41"/>
        <v>1</v>
      </c>
    </row>
    <row r="1296" spans="2:17" ht="23.25" customHeight="1" x14ac:dyDescent="0.2">
      <c r="B1296" s="45"/>
      <c r="C1296" s="68"/>
      <c r="D1296" s="28"/>
      <c r="E1296" s="52" t="str">
        <f>IF(ISBLANK(INDR_PaymentDetails[[#This Row],[Total Indemnity Amount Paid]]), "", (INDR_PaymentDetails[[#This Row],[Total Indemnity Amount Paid]] / 9))</f>
        <v/>
      </c>
      <c r="F1296" s="53"/>
      <c r="G1296" s="47"/>
      <c r="I12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96" s="44" t="b">
        <f>LEN(INDR_PaymentDetails[[#This Row],[Taxpayer Name]]) &gt; 0</f>
        <v>0</v>
      </c>
      <c r="L1296" s="44" t="b">
        <f t="shared" si="42"/>
        <v>0</v>
      </c>
      <c r="M1296" s="44"/>
      <c r="N1296" s="40" t="b">
        <f>AND(ISNUMBER(INDR_PaymentDetails[[#This Row],[Total Indemnity Amount Paid]]), INDR_PaymentDetails[[#This Row],[Total Indemnity Amount Paid]] &gt;= 0)</f>
        <v>0</v>
      </c>
      <c r="O1296" s="40" t="b">
        <f>AND(ISNUMBER(INDR_PaymentDetails[[#This Row],[GST Withheld]]), INDR_PaymentDetails[[#This Row],[GST Withheld]] &gt;=0)</f>
        <v>0</v>
      </c>
      <c r="Q1296" s="40" t="b">
        <f t="shared" si="41"/>
        <v>1</v>
      </c>
    </row>
    <row r="1297" spans="2:17" ht="23.25" customHeight="1" x14ac:dyDescent="0.2">
      <c r="B1297" s="45"/>
      <c r="C1297" s="68"/>
      <c r="D1297" s="28"/>
      <c r="E1297" s="52" t="str">
        <f>IF(ISBLANK(INDR_PaymentDetails[[#This Row],[Total Indemnity Amount Paid]]), "", (INDR_PaymentDetails[[#This Row],[Total Indemnity Amount Paid]] / 9))</f>
        <v/>
      </c>
      <c r="F1297" s="53"/>
      <c r="G1297" s="47"/>
      <c r="I12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97" s="44" t="b">
        <f>LEN(INDR_PaymentDetails[[#This Row],[Taxpayer Name]]) &gt; 0</f>
        <v>0</v>
      </c>
      <c r="L1297" s="44" t="b">
        <f t="shared" si="42"/>
        <v>0</v>
      </c>
      <c r="M1297" s="44"/>
      <c r="N1297" s="40" t="b">
        <f>AND(ISNUMBER(INDR_PaymentDetails[[#This Row],[Total Indemnity Amount Paid]]), INDR_PaymentDetails[[#This Row],[Total Indemnity Amount Paid]] &gt;= 0)</f>
        <v>0</v>
      </c>
      <c r="O1297" s="40" t="b">
        <f>AND(ISNUMBER(INDR_PaymentDetails[[#This Row],[GST Withheld]]), INDR_PaymentDetails[[#This Row],[GST Withheld]] &gt;=0)</f>
        <v>0</v>
      </c>
      <c r="Q1297" s="40" t="b">
        <f t="shared" si="41"/>
        <v>1</v>
      </c>
    </row>
    <row r="1298" spans="2:17" ht="23.25" customHeight="1" x14ac:dyDescent="0.2">
      <c r="B1298" s="45"/>
      <c r="C1298" s="68"/>
      <c r="D1298" s="28"/>
      <c r="E1298" s="52" t="str">
        <f>IF(ISBLANK(INDR_PaymentDetails[[#This Row],[Total Indemnity Amount Paid]]), "", (INDR_PaymentDetails[[#This Row],[Total Indemnity Amount Paid]] / 9))</f>
        <v/>
      </c>
      <c r="F1298" s="53"/>
      <c r="G1298" s="47"/>
      <c r="I12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98" s="44" t="b">
        <f>LEN(INDR_PaymentDetails[[#This Row],[Taxpayer Name]]) &gt; 0</f>
        <v>0</v>
      </c>
      <c r="L1298" s="44" t="b">
        <f t="shared" si="42"/>
        <v>0</v>
      </c>
      <c r="M1298" s="44"/>
      <c r="N1298" s="40" t="b">
        <f>AND(ISNUMBER(INDR_PaymentDetails[[#This Row],[Total Indemnity Amount Paid]]), INDR_PaymentDetails[[#This Row],[Total Indemnity Amount Paid]] &gt;= 0)</f>
        <v>0</v>
      </c>
      <c r="O1298" s="40" t="b">
        <f>AND(ISNUMBER(INDR_PaymentDetails[[#This Row],[GST Withheld]]), INDR_PaymentDetails[[#This Row],[GST Withheld]] &gt;=0)</f>
        <v>0</v>
      </c>
      <c r="Q1298" s="40" t="b">
        <f t="shared" si="41"/>
        <v>1</v>
      </c>
    </row>
    <row r="1299" spans="2:17" ht="23.25" customHeight="1" x14ac:dyDescent="0.2">
      <c r="B1299" s="45"/>
      <c r="C1299" s="68"/>
      <c r="D1299" s="28"/>
      <c r="E1299" s="52" t="str">
        <f>IF(ISBLANK(INDR_PaymentDetails[[#This Row],[Total Indemnity Amount Paid]]), "", (INDR_PaymentDetails[[#This Row],[Total Indemnity Amount Paid]] / 9))</f>
        <v/>
      </c>
      <c r="F1299" s="53"/>
      <c r="G1299" s="47"/>
      <c r="I12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2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299" s="44" t="b">
        <f>LEN(INDR_PaymentDetails[[#This Row],[Taxpayer Name]]) &gt; 0</f>
        <v>0</v>
      </c>
      <c r="L1299" s="44" t="b">
        <f t="shared" si="42"/>
        <v>0</v>
      </c>
      <c r="M1299" s="44"/>
      <c r="N1299" s="40" t="b">
        <f>AND(ISNUMBER(INDR_PaymentDetails[[#This Row],[Total Indemnity Amount Paid]]), INDR_PaymentDetails[[#This Row],[Total Indemnity Amount Paid]] &gt;= 0)</f>
        <v>0</v>
      </c>
      <c r="O1299" s="40" t="b">
        <f>AND(ISNUMBER(INDR_PaymentDetails[[#This Row],[GST Withheld]]), INDR_PaymentDetails[[#This Row],[GST Withheld]] &gt;=0)</f>
        <v>0</v>
      </c>
      <c r="Q1299" s="40" t="b">
        <f t="shared" si="41"/>
        <v>1</v>
      </c>
    </row>
    <row r="1300" spans="2:17" ht="23.25" customHeight="1" x14ac:dyDescent="0.2">
      <c r="B1300" s="45"/>
      <c r="C1300" s="68"/>
      <c r="D1300" s="28"/>
      <c r="E1300" s="52" t="str">
        <f>IF(ISBLANK(INDR_PaymentDetails[[#This Row],[Total Indemnity Amount Paid]]), "", (INDR_PaymentDetails[[#This Row],[Total Indemnity Amount Paid]] / 9))</f>
        <v/>
      </c>
      <c r="F1300" s="53"/>
      <c r="G1300" s="47"/>
      <c r="I13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00" s="44" t="b">
        <f>LEN(INDR_PaymentDetails[[#This Row],[Taxpayer Name]]) &gt; 0</f>
        <v>0</v>
      </c>
      <c r="L1300" s="44" t="b">
        <f t="shared" si="42"/>
        <v>0</v>
      </c>
      <c r="M1300" s="44"/>
      <c r="N1300" s="40" t="b">
        <f>AND(ISNUMBER(INDR_PaymentDetails[[#This Row],[Total Indemnity Amount Paid]]), INDR_PaymentDetails[[#This Row],[Total Indemnity Amount Paid]] &gt;= 0)</f>
        <v>0</v>
      </c>
      <c r="O1300" s="40" t="b">
        <f>AND(ISNUMBER(INDR_PaymentDetails[[#This Row],[GST Withheld]]), INDR_PaymentDetails[[#This Row],[GST Withheld]] &gt;=0)</f>
        <v>0</v>
      </c>
      <c r="Q1300" s="40" t="b">
        <f t="shared" si="41"/>
        <v>1</v>
      </c>
    </row>
    <row r="1301" spans="2:17" ht="23.25" customHeight="1" x14ac:dyDescent="0.2">
      <c r="B1301" s="45"/>
      <c r="C1301" s="68"/>
      <c r="D1301" s="28"/>
      <c r="E1301" s="52" t="str">
        <f>IF(ISBLANK(INDR_PaymentDetails[[#This Row],[Total Indemnity Amount Paid]]), "", (INDR_PaymentDetails[[#This Row],[Total Indemnity Amount Paid]] / 9))</f>
        <v/>
      </c>
      <c r="F1301" s="53"/>
      <c r="G1301" s="47"/>
      <c r="I13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01" s="44" t="b">
        <f>LEN(INDR_PaymentDetails[[#This Row],[Taxpayer Name]]) &gt; 0</f>
        <v>0</v>
      </c>
      <c r="L1301" s="44" t="b">
        <f t="shared" si="42"/>
        <v>0</v>
      </c>
      <c r="M1301" s="44"/>
      <c r="N1301" s="40" t="b">
        <f>AND(ISNUMBER(INDR_PaymentDetails[[#This Row],[Total Indemnity Amount Paid]]), INDR_PaymentDetails[[#This Row],[Total Indemnity Amount Paid]] &gt;= 0)</f>
        <v>0</v>
      </c>
      <c r="O1301" s="40" t="b">
        <f>AND(ISNUMBER(INDR_PaymentDetails[[#This Row],[GST Withheld]]), INDR_PaymentDetails[[#This Row],[GST Withheld]] &gt;=0)</f>
        <v>0</v>
      </c>
      <c r="Q1301" s="40" t="b">
        <f t="shared" si="41"/>
        <v>1</v>
      </c>
    </row>
    <row r="1302" spans="2:17" ht="23.25" customHeight="1" x14ac:dyDescent="0.2">
      <c r="B1302" s="45"/>
      <c r="C1302" s="68"/>
      <c r="D1302" s="28"/>
      <c r="E1302" s="52" t="str">
        <f>IF(ISBLANK(INDR_PaymentDetails[[#This Row],[Total Indemnity Amount Paid]]), "", (INDR_PaymentDetails[[#This Row],[Total Indemnity Amount Paid]] / 9))</f>
        <v/>
      </c>
      <c r="F1302" s="53"/>
      <c r="G1302" s="47"/>
      <c r="I13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02" s="44" t="b">
        <f>LEN(INDR_PaymentDetails[[#This Row],[Taxpayer Name]]) &gt; 0</f>
        <v>0</v>
      </c>
      <c r="L1302" s="44" t="b">
        <f t="shared" si="42"/>
        <v>0</v>
      </c>
      <c r="M1302" s="44"/>
      <c r="N1302" s="40" t="b">
        <f>AND(ISNUMBER(INDR_PaymentDetails[[#This Row],[Total Indemnity Amount Paid]]), INDR_PaymentDetails[[#This Row],[Total Indemnity Amount Paid]] &gt;= 0)</f>
        <v>0</v>
      </c>
      <c r="O1302" s="40" t="b">
        <f>AND(ISNUMBER(INDR_PaymentDetails[[#This Row],[GST Withheld]]), INDR_PaymentDetails[[#This Row],[GST Withheld]] &gt;=0)</f>
        <v>0</v>
      </c>
      <c r="Q1302" s="40" t="b">
        <f t="shared" si="41"/>
        <v>1</v>
      </c>
    </row>
    <row r="1303" spans="2:17" ht="23.25" customHeight="1" x14ac:dyDescent="0.2">
      <c r="B1303" s="45"/>
      <c r="C1303" s="68"/>
      <c r="D1303" s="28"/>
      <c r="E1303" s="52" t="str">
        <f>IF(ISBLANK(INDR_PaymentDetails[[#This Row],[Total Indemnity Amount Paid]]), "", (INDR_PaymentDetails[[#This Row],[Total Indemnity Amount Paid]] / 9))</f>
        <v/>
      </c>
      <c r="F1303" s="53"/>
      <c r="G1303" s="47"/>
      <c r="I13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03" s="44" t="b">
        <f>LEN(INDR_PaymentDetails[[#This Row],[Taxpayer Name]]) &gt; 0</f>
        <v>0</v>
      </c>
      <c r="L1303" s="44" t="b">
        <f t="shared" si="42"/>
        <v>0</v>
      </c>
      <c r="M1303" s="44"/>
      <c r="N1303" s="40" t="b">
        <f>AND(ISNUMBER(INDR_PaymentDetails[[#This Row],[Total Indemnity Amount Paid]]), INDR_PaymentDetails[[#This Row],[Total Indemnity Amount Paid]] &gt;= 0)</f>
        <v>0</v>
      </c>
      <c r="O1303" s="40" t="b">
        <f>AND(ISNUMBER(INDR_PaymentDetails[[#This Row],[GST Withheld]]), INDR_PaymentDetails[[#This Row],[GST Withheld]] &gt;=0)</f>
        <v>0</v>
      </c>
      <c r="Q1303" s="40" t="b">
        <f t="shared" si="41"/>
        <v>1</v>
      </c>
    </row>
    <row r="1304" spans="2:17" ht="23.25" customHeight="1" x14ac:dyDescent="0.2">
      <c r="B1304" s="45"/>
      <c r="C1304" s="68"/>
      <c r="D1304" s="28"/>
      <c r="E1304" s="52" t="str">
        <f>IF(ISBLANK(INDR_PaymentDetails[[#This Row],[Total Indemnity Amount Paid]]), "", (INDR_PaymentDetails[[#This Row],[Total Indemnity Amount Paid]] / 9))</f>
        <v/>
      </c>
      <c r="F1304" s="53"/>
      <c r="G1304" s="47"/>
      <c r="I13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04" s="44" t="b">
        <f>LEN(INDR_PaymentDetails[[#This Row],[Taxpayer Name]]) &gt; 0</f>
        <v>0</v>
      </c>
      <c r="L1304" s="44" t="b">
        <f t="shared" si="42"/>
        <v>0</v>
      </c>
      <c r="M1304" s="44"/>
      <c r="N1304" s="40" t="b">
        <f>AND(ISNUMBER(INDR_PaymentDetails[[#This Row],[Total Indemnity Amount Paid]]), INDR_PaymentDetails[[#This Row],[Total Indemnity Amount Paid]] &gt;= 0)</f>
        <v>0</v>
      </c>
      <c r="O1304" s="40" t="b">
        <f>AND(ISNUMBER(INDR_PaymentDetails[[#This Row],[GST Withheld]]), INDR_PaymentDetails[[#This Row],[GST Withheld]] &gt;=0)</f>
        <v>0</v>
      </c>
      <c r="Q1304" s="40" t="b">
        <f t="shared" si="41"/>
        <v>1</v>
      </c>
    </row>
    <row r="1305" spans="2:17" ht="23.25" customHeight="1" x14ac:dyDescent="0.2">
      <c r="B1305" s="45"/>
      <c r="C1305" s="68"/>
      <c r="D1305" s="28"/>
      <c r="E1305" s="52" t="str">
        <f>IF(ISBLANK(INDR_PaymentDetails[[#This Row],[Total Indemnity Amount Paid]]), "", (INDR_PaymentDetails[[#This Row],[Total Indemnity Amount Paid]] / 9))</f>
        <v/>
      </c>
      <c r="F1305" s="53"/>
      <c r="G1305" s="47"/>
      <c r="I13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05" s="44" t="b">
        <f>LEN(INDR_PaymentDetails[[#This Row],[Taxpayer Name]]) &gt; 0</f>
        <v>0</v>
      </c>
      <c r="L1305" s="44" t="b">
        <f t="shared" si="42"/>
        <v>0</v>
      </c>
      <c r="M1305" s="44"/>
      <c r="N1305" s="40" t="b">
        <f>AND(ISNUMBER(INDR_PaymentDetails[[#This Row],[Total Indemnity Amount Paid]]), INDR_PaymentDetails[[#This Row],[Total Indemnity Amount Paid]] &gt;= 0)</f>
        <v>0</v>
      </c>
      <c r="O1305" s="40" t="b">
        <f>AND(ISNUMBER(INDR_PaymentDetails[[#This Row],[GST Withheld]]), INDR_PaymentDetails[[#This Row],[GST Withheld]] &gt;=0)</f>
        <v>0</v>
      </c>
      <c r="Q1305" s="40" t="b">
        <f t="shared" ref="Q1305:Q1368" si="43">OR(I1305, AND(L1305:O1305))</f>
        <v>1</v>
      </c>
    </row>
    <row r="1306" spans="2:17" ht="23.25" customHeight="1" x14ac:dyDescent="0.2">
      <c r="B1306" s="45"/>
      <c r="C1306" s="68"/>
      <c r="D1306" s="28"/>
      <c r="E1306" s="52" t="str">
        <f>IF(ISBLANK(INDR_PaymentDetails[[#This Row],[Total Indemnity Amount Paid]]), "", (INDR_PaymentDetails[[#This Row],[Total Indemnity Amount Paid]] / 9))</f>
        <v/>
      </c>
      <c r="F1306" s="53"/>
      <c r="G1306" s="47"/>
      <c r="I13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06" s="44" t="b">
        <f>LEN(INDR_PaymentDetails[[#This Row],[Taxpayer Name]]) &gt; 0</f>
        <v>0</v>
      </c>
      <c r="L1306" s="44" t="b">
        <f t="shared" si="42"/>
        <v>0</v>
      </c>
      <c r="M1306" s="44"/>
      <c r="N1306" s="40" t="b">
        <f>AND(ISNUMBER(INDR_PaymentDetails[[#This Row],[Total Indemnity Amount Paid]]), INDR_PaymentDetails[[#This Row],[Total Indemnity Amount Paid]] &gt;= 0)</f>
        <v>0</v>
      </c>
      <c r="O1306" s="40" t="b">
        <f>AND(ISNUMBER(INDR_PaymentDetails[[#This Row],[GST Withheld]]), INDR_PaymentDetails[[#This Row],[GST Withheld]] &gt;=0)</f>
        <v>0</v>
      </c>
      <c r="Q1306" s="40" t="b">
        <f t="shared" si="43"/>
        <v>1</v>
      </c>
    </row>
    <row r="1307" spans="2:17" ht="23.25" customHeight="1" x14ac:dyDescent="0.2">
      <c r="B1307" s="45"/>
      <c r="C1307" s="68"/>
      <c r="D1307" s="28"/>
      <c r="E1307" s="52" t="str">
        <f>IF(ISBLANK(INDR_PaymentDetails[[#This Row],[Total Indemnity Amount Paid]]), "", (INDR_PaymentDetails[[#This Row],[Total Indemnity Amount Paid]] / 9))</f>
        <v/>
      </c>
      <c r="F1307" s="53"/>
      <c r="G1307" s="47"/>
      <c r="I13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07" s="44" t="b">
        <f>LEN(INDR_PaymentDetails[[#This Row],[Taxpayer Name]]) &gt; 0</f>
        <v>0</v>
      </c>
      <c r="L1307" s="44" t="b">
        <f t="shared" si="42"/>
        <v>0</v>
      </c>
      <c r="M1307" s="44"/>
      <c r="N1307" s="40" t="b">
        <f>AND(ISNUMBER(INDR_PaymentDetails[[#This Row],[Total Indemnity Amount Paid]]), INDR_PaymentDetails[[#This Row],[Total Indemnity Amount Paid]] &gt;= 0)</f>
        <v>0</v>
      </c>
      <c r="O1307" s="40" t="b">
        <f>AND(ISNUMBER(INDR_PaymentDetails[[#This Row],[GST Withheld]]), INDR_PaymentDetails[[#This Row],[GST Withheld]] &gt;=0)</f>
        <v>0</v>
      </c>
      <c r="Q1307" s="40" t="b">
        <f t="shared" si="43"/>
        <v>1</v>
      </c>
    </row>
    <row r="1308" spans="2:17" ht="23.25" customHeight="1" x14ac:dyDescent="0.2">
      <c r="B1308" s="45"/>
      <c r="C1308" s="68"/>
      <c r="D1308" s="28"/>
      <c r="E1308" s="52" t="str">
        <f>IF(ISBLANK(INDR_PaymentDetails[[#This Row],[Total Indemnity Amount Paid]]), "", (INDR_PaymentDetails[[#This Row],[Total Indemnity Amount Paid]] / 9))</f>
        <v/>
      </c>
      <c r="F1308" s="53"/>
      <c r="G1308" s="47"/>
      <c r="I13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08" s="44" t="b">
        <f>LEN(INDR_PaymentDetails[[#This Row],[Taxpayer Name]]) &gt; 0</f>
        <v>0</v>
      </c>
      <c r="L1308" s="44" t="b">
        <f t="shared" si="42"/>
        <v>0</v>
      </c>
      <c r="M1308" s="44"/>
      <c r="N1308" s="40" t="b">
        <f>AND(ISNUMBER(INDR_PaymentDetails[[#This Row],[Total Indemnity Amount Paid]]), INDR_PaymentDetails[[#This Row],[Total Indemnity Amount Paid]] &gt;= 0)</f>
        <v>0</v>
      </c>
      <c r="O1308" s="40" t="b">
        <f>AND(ISNUMBER(INDR_PaymentDetails[[#This Row],[GST Withheld]]), INDR_PaymentDetails[[#This Row],[GST Withheld]] &gt;=0)</f>
        <v>0</v>
      </c>
      <c r="Q1308" s="40" t="b">
        <f t="shared" si="43"/>
        <v>1</v>
      </c>
    </row>
    <row r="1309" spans="2:17" ht="23.25" customHeight="1" x14ac:dyDescent="0.2">
      <c r="B1309" s="45"/>
      <c r="C1309" s="68"/>
      <c r="D1309" s="28"/>
      <c r="E1309" s="52" t="str">
        <f>IF(ISBLANK(INDR_PaymentDetails[[#This Row],[Total Indemnity Amount Paid]]), "", (INDR_PaymentDetails[[#This Row],[Total Indemnity Amount Paid]] / 9))</f>
        <v/>
      </c>
      <c r="F1309" s="53"/>
      <c r="G1309" s="47"/>
      <c r="I13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09" s="44" t="b">
        <f>LEN(INDR_PaymentDetails[[#This Row],[Taxpayer Name]]) &gt; 0</f>
        <v>0</v>
      </c>
      <c r="L1309" s="44" t="b">
        <f t="shared" si="42"/>
        <v>0</v>
      </c>
      <c r="M1309" s="44"/>
      <c r="N1309" s="40" t="b">
        <f>AND(ISNUMBER(INDR_PaymentDetails[[#This Row],[Total Indemnity Amount Paid]]), INDR_PaymentDetails[[#This Row],[Total Indemnity Amount Paid]] &gt;= 0)</f>
        <v>0</v>
      </c>
      <c r="O1309" s="40" t="b">
        <f>AND(ISNUMBER(INDR_PaymentDetails[[#This Row],[GST Withheld]]), INDR_PaymentDetails[[#This Row],[GST Withheld]] &gt;=0)</f>
        <v>0</v>
      </c>
      <c r="Q1309" s="40" t="b">
        <f t="shared" si="43"/>
        <v>1</v>
      </c>
    </row>
    <row r="1310" spans="2:17" ht="23.25" customHeight="1" x14ac:dyDescent="0.2">
      <c r="B1310" s="45"/>
      <c r="C1310" s="68"/>
      <c r="D1310" s="28"/>
      <c r="E1310" s="52" t="str">
        <f>IF(ISBLANK(INDR_PaymentDetails[[#This Row],[Total Indemnity Amount Paid]]), "", (INDR_PaymentDetails[[#This Row],[Total Indemnity Amount Paid]] / 9))</f>
        <v/>
      </c>
      <c r="F1310" s="53"/>
      <c r="G1310" s="47"/>
      <c r="I13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10" s="44" t="b">
        <f>LEN(INDR_PaymentDetails[[#This Row],[Taxpayer Name]]) &gt; 0</f>
        <v>0</v>
      </c>
      <c r="L1310" s="44" t="b">
        <f t="shared" si="42"/>
        <v>0</v>
      </c>
      <c r="M1310" s="44"/>
      <c r="N1310" s="40" t="b">
        <f>AND(ISNUMBER(INDR_PaymentDetails[[#This Row],[Total Indemnity Amount Paid]]), INDR_PaymentDetails[[#This Row],[Total Indemnity Amount Paid]] &gt;= 0)</f>
        <v>0</v>
      </c>
      <c r="O1310" s="40" t="b">
        <f>AND(ISNUMBER(INDR_PaymentDetails[[#This Row],[GST Withheld]]), INDR_PaymentDetails[[#This Row],[GST Withheld]] &gt;=0)</f>
        <v>0</v>
      </c>
      <c r="Q1310" s="40" t="b">
        <f t="shared" si="43"/>
        <v>1</v>
      </c>
    </row>
    <row r="1311" spans="2:17" ht="23.25" customHeight="1" x14ac:dyDescent="0.2">
      <c r="B1311" s="45"/>
      <c r="C1311" s="68"/>
      <c r="D1311" s="28"/>
      <c r="E1311" s="52" t="str">
        <f>IF(ISBLANK(INDR_PaymentDetails[[#This Row],[Total Indemnity Amount Paid]]), "", (INDR_PaymentDetails[[#This Row],[Total Indemnity Amount Paid]] / 9))</f>
        <v/>
      </c>
      <c r="F1311" s="53"/>
      <c r="G1311" s="47"/>
      <c r="I13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11" s="44" t="b">
        <f>LEN(INDR_PaymentDetails[[#This Row],[Taxpayer Name]]) &gt; 0</f>
        <v>0</v>
      </c>
      <c r="L1311" s="44" t="b">
        <f t="shared" si="42"/>
        <v>0</v>
      </c>
      <c r="M1311" s="44"/>
      <c r="N1311" s="40" t="b">
        <f>AND(ISNUMBER(INDR_PaymentDetails[[#This Row],[Total Indemnity Amount Paid]]), INDR_PaymentDetails[[#This Row],[Total Indemnity Amount Paid]] &gt;= 0)</f>
        <v>0</v>
      </c>
      <c r="O1311" s="40" t="b">
        <f>AND(ISNUMBER(INDR_PaymentDetails[[#This Row],[GST Withheld]]), INDR_PaymentDetails[[#This Row],[GST Withheld]] &gt;=0)</f>
        <v>0</v>
      </c>
      <c r="Q1311" s="40" t="b">
        <f t="shared" si="43"/>
        <v>1</v>
      </c>
    </row>
    <row r="1312" spans="2:17" ht="23.25" customHeight="1" x14ac:dyDescent="0.2">
      <c r="B1312" s="45"/>
      <c r="C1312" s="68"/>
      <c r="D1312" s="28"/>
      <c r="E1312" s="52" t="str">
        <f>IF(ISBLANK(INDR_PaymentDetails[[#This Row],[Total Indemnity Amount Paid]]), "", (INDR_PaymentDetails[[#This Row],[Total Indemnity Amount Paid]] / 9))</f>
        <v/>
      </c>
      <c r="F1312" s="53"/>
      <c r="G1312" s="47"/>
      <c r="I13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12" s="44" t="b">
        <f>LEN(INDR_PaymentDetails[[#This Row],[Taxpayer Name]]) &gt; 0</f>
        <v>0</v>
      </c>
      <c r="L1312" s="44" t="b">
        <f t="shared" si="42"/>
        <v>0</v>
      </c>
      <c r="M1312" s="44"/>
      <c r="N1312" s="40" t="b">
        <f>AND(ISNUMBER(INDR_PaymentDetails[[#This Row],[Total Indemnity Amount Paid]]), INDR_PaymentDetails[[#This Row],[Total Indemnity Amount Paid]] &gt;= 0)</f>
        <v>0</v>
      </c>
      <c r="O1312" s="40" t="b">
        <f>AND(ISNUMBER(INDR_PaymentDetails[[#This Row],[GST Withheld]]), INDR_PaymentDetails[[#This Row],[GST Withheld]] &gt;=0)</f>
        <v>0</v>
      </c>
      <c r="Q1312" s="40" t="b">
        <f t="shared" si="43"/>
        <v>1</v>
      </c>
    </row>
    <row r="1313" spans="2:17" ht="23.25" customHeight="1" x14ac:dyDescent="0.2">
      <c r="B1313" s="45"/>
      <c r="C1313" s="68"/>
      <c r="D1313" s="28"/>
      <c r="E1313" s="52" t="str">
        <f>IF(ISBLANK(INDR_PaymentDetails[[#This Row],[Total Indemnity Amount Paid]]), "", (INDR_PaymentDetails[[#This Row],[Total Indemnity Amount Paid]] / 9))</f>
        <v/>
      </c>
      <c r="F1313" s="53"/>
      <c r="G1313" s="47"/>
      <c r="I13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13" s="44" t="b">
        <f>LEN(INDR_PaymentDetails[[#This Row],[Taxpayer Name]]) &gt; 0</f>
        <v>0</v>
      </c>
      <c r="L1313" s="44" t="b">
        <f t="shared" si="42"/>
        <v>0</v>
      </c>
      <c r="M1313" s="44"/>
      <c r="N1313" s="40" t="b">
        <f>AND(ISNUMBER(INDR_PaymentDetails[[#This Row],[Total Indemnity Amount Paid]]), INDR_PaymentDetails[[#This Row],[Total Indemnity Amount Paid]] &gt;= 0)</f>
        <v>0</v>
      </c>
      <c r="O1313" s="40" t="b">
        <f>AND(ISNUMBER(INDR_PaymentDetails[[#This Row],[GST Withheld]]), INDR_PaymentDetails[[#This Row],[GST Withheld]] &gt;=0)</f>
        <v>0</v>
      </c>
      <c r="Q1313" s="40" t="b">
        <f t="shared" si="43"/>
        <v>1</v>
      </c>
    </row>
    <row r="1314" spans="2:17" ht="23.25" customHeight="1" x14ac:dyDescent="0.2">
      <c r="B1314" s="45"/>
      <c r="C1314" s="68"/>
      <c r="D1314" s="28"/>
      <c r="E1314" s="52" t="str">
        <f>IF(ISBLANK(INDR_PaymentDetails[[#This Row],[Total Indemnity Amount Paid]]), "", (INDR_PaymentDetails[[#This Row],[Total Indemnity Amount Paid]] / 9))</f>
        <v/>
      </c>
      <c r="F1314" s="53"/>
      <c r="G1314" s="47"/>
      <c r="I13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14" s="44" t="b">
        <f>LEN(INDR_PaymentDetails[[#This Row],[Taxpayer Name]]) &gt; 0</f>
        <v>0</v>
      </c>
      <c r="L1314" s="44" t="b">
        <f t="shared" si="42"/>
        <v>0</v>
      </c>
      <c r="M1314" s="44"/>
      <c r="N1314" s="40" t="b">
        <f>AND(ISNUMBER(INDR_PaymentDetails[[#This Row],[Total Indemnity Amount Paid]]), INDR_PaymentDetails[[#This Row],[Total Indemnity Amount Paid]] &gt;= 0)</f>
        <v>0</v>
      </c>
      <c r="O1314" s="40" t="b">
        <f>AND(ISNUMBER(INDR_PaymentDetails[[#This Row],[GST Withheld]]), INDR_PaymentDetails[[#This Row],[GST Withheld]] &gt;=0)</f>
        <v>0</v>
      </c>
      <c r="Q1314" s="40" t="b">
        <f t="shared" si="43"/>
        <v>1</v>
      </c>
    </row>
    <row r="1315" spans="2:17" ht="23.25" customHeight="1" x14ac:dyDescent="0.2">
      <c r="B1315" s="45"/>
      <c r="C1315" s="68"/>
      <c r="D1315" s="28"/>
      <c r="E1315" s="52" t="str">
        <f>IF(ISBLANK(INDR_PaymentDetails[[#This Row],[Total Indemnity Amount Paid]]), "", (INDR_PaymentDetails[[#This Row],[Total Indemnity Amount Paid]] / 9))</f>
        <v/>
      </c>
      <c r="F1315" s="53"/>
      <c r="G1315" s="47"/>
      <c r="I13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15" s="44" t="b">
        <f>LEN(INDR_PaymentDetails[[#This Row],[Taxpayer Name]]) &gt; 0</f>
        <v>0</v>
      </c>
      <c r="L1315" s="44" t="b">
        <f t="shared" si="42"/>
        <v>0</v>
      </c>
      <c r="M1315" s="44"/>
      <c r="N1315" s="40" t="b">
        <f>AND(ISNUMBER(INDR_PaymentDetails[[#This Row],[Total Indemnity Amount Paid]]), INDR_PaymentDetails[[#This Row],[Total Indemnity Amount Paid]] &gt;= 0)</f>
        <v>0</v>
      </c>
      <c r="O1315" s="40" t="b">
        <f>AND(ISNUMBER(INDR_PaymentDetails[[#This Row],[GST Withheld]]), INDR_PaymentDetails[[#This Row],[GST Withheld]] &gt;=0)</f>
        <v>0</v>
      </c>
      <c r="Q1315" s="40" t="b">
        <f t="shared" si="43"/>
        <v>1</v>
      </c>
    </row>
    <row r="1316" spans="2:17" ht="23.25" customHeight="1" x14ac:dyDescent="0.2">
      <c r="B1316" s="45"/>
      <c r="C1316" s="68"/>
      <c r="D1316" s="28"/>
      <c r="E1316" s="52" t="str">
        <f>IF(ISBLANK(INDR_PaymentDetails[[#This Row],[Total Indemnity Amount Paid]]), "", (INDR_PaymentDetails[[#This Row],[Total Indemnity Amount Paid]] / 9))</f>
        <v/>
      </c>
      <c r="F1316" s="53"/>
      <c r="G1316" s="47"/>
      <c r="I13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16" s="44" t="b">
        <f>LEN(INDR_PaymentDetails[[#This Row],[Taxpayer Name]]) &gt; 0</f>
        <v>0</v>
      </c>
      <c r="L1316" s="44" t="b">
        <f t="shared" si="42"/>
        <v>0</v>
      </c>
      <c r="M1316" s="44"/>
      <c r="N1316" s="40" t="b">
        <f>AND(ISNUMBER(INDR_PaymentDetails[[#This Row],[Total Indemnity Amount Paid]]), INDR_PaymentDetails[[#This Row],[Total Indemnity Amount Paid]] &gt;= 0)</f>
        <v>0</v>
      </c>
      <c r="O1316" s="40" t="b">
        <f>AND(ISNUMBER(INDR_PaymentDetails[[#This Row],[GST Withheld]]), INDR_PaymentDetails[[#This Row],[GST Withheld]] &gt;=0)</f>
        <v>0</v>
      </c>
      <c r="Q1316" s="40" t="b">
        <f t="shared" si="43"/>
        <v>1</v>
      </c>
    </row>
    <row r="1317" spans="2:17" ht="23.25" customHeight="1" x14ac:dyDescent="0.2">
      <c r="B1317" s="45"/>
      <c r="C1317" s="68"/>
      <c r="D1317" s="28"/>
      <c r="E1317" s="52" t="str">
        <f>IF(ISBLANK(INDR_PaymentDetails[[#This Row],[Total Indemnity Amount Paid]]), "", (INDR_PaymentDetails[[#This Row],[Total Indemnity Amount Paid]] / 9))</f>
        <v/>
      </c>
      <c r="F1317" s="53"/>
      <c r="G1317" s="47"/>
      <c r="I13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17" s="44" t="b">
        <f>LEN(INDR_PaymentDetails[[#This Row],[Taxpayer Name]]) &gt; 0</f>
        <v>0</v>
      </c>
      <c r="L1317" s="44" t="b">
        <f t="shared" si="42"/>
        <v>0</v>
      </c>
      <c r="M1317" s="44"/>
      <c r="N1317" s="40" t="b">
        <f>AND(ISNUMBER(INDR_PaymentDetails[[#This Row],[Total Indemnity Amount Paid]]), INDR_PaymentDetails[[#This Row],[Total Indemnity Amount Paid]] &gt;= 0)</f>
        <v>0</v>
      </c>
      <c r="O1317" s="40" t="b">
        <f>AND(ISNUMBER(INDR_PaymentDetails[[#This Row],[GST Withheld]]), INDR_PaymentDetails[[#This Row],[GST Withheld]] &gt;=0)</f>
        <v>0</v>
      </c>
      <c r="Q1317" s="40" t="b">
        <f t="shared" si="43"/>
        <v>1</v>
      </c>
    </row>
    <row r="1318" spans="2:17" ht="23.25" customHeight="1" x14ac:dyDescent="0.2">
      <c r="B1318" s="45"/>
      <c r="C1318" s="68"/>
      <c r="D1318" s="28"/>
      <c r="E1318" s="52" t="str">
        <f>IF(ISBLANK(INDR_PaymentDetails[[#This Row],[Total Indemnity Amount Paid]]), "", (INDR_PaymentDetails[[#This Row],[Total Indemnity Amount Paid]] / 9))</f>
        <v/>
      </c>
      <c r="F1318" s="53"/>
      <c r="G1318" s="47"/>
      <c r="I13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18" s="44" t="b">
        <f>LEN(INDR_PaymentDetails[[#This Row],[Taxpayer Name]]) &gt; 0</f>
        <v>0</v>
      </c>
      <c r="L1318" s="44" t="b">
        <f t="shared" si="42"/>
        <v>0</v>
      </c>
      <c r="M1318" s="44"/>
      <c r="N1318" s="40" t="b">
        <f>AND(ISNUMBER(INDR_PaymentDetails[[#This Row],[Total Indemnity Amount Paid]]), INDR_PaymentDetails[[#This Row],[Total Indemnity Amount Paid]] &gt;= 0)</f>
        <v>0</v>
      </c>
      <c r="O1318" s="40" t="b">
        <f>AND(ISNUMBER(INDR_PaymentDetails[[#This Row],[GST Withheld]]), INDR_PaymentDetails[[#This Row],[GST Withheld]] &gt;=0)</f>
        <v>0</v>
      </c>
      <c r="Q1318" s="40" t="b">
        <f t="shared" si="43"/>
        <v>1</v>
      </c>
    </row>
    <row r="1319" spans="2:17" ht="23.25" customHeight="1" x14ac:dyDescent="0.2">
      <c r="B1319" s="45"/>
      <c r="C1319" s="68"/>
      <c r="D1319" s="28"/>
      <c r="E1319" s="52" t="str">
        <f>IF(ISBLANK(INDR_PaymentDetails[[#This Row],[Total Indemnity Amount Paid]]), "", (INDR_PaymentDetails[[#This Row],[Total Indemnity Amount Paid]] / 9))</f>
        <v/>
      </c>
      <c r="F1319" s="53"/>
      <c r="G1319" s="47"/>
      <c r="I13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19" s="44" t="b">
        <f>LEN(INDR_PaymentDetails[[#This Row],[Taxpayer Name]]) &gt; 0</f>
        <v>0</v>
      </c>
      <c r="L1319" s="44" t="b">
        <f t="shared" si="42"/>
        <v>0</v>
      </c>
      <c r="M1319" s="44"/>
      <c r="N1319" s="40" t="b">
        <f>AND(ISNUMBER(INDR_PaymentDetails[[#This Row],[Total Indemnity Amount Paid]]), INDR_PaymentDetails[[#This Row],[Total Indemnity Amount Paid]] &gt;= 0)</f>
        <v>0</v>
      </c>
      <c r="O1319" s="40" t="b">
        <f>AND(ISNUMBER(INDR_PaymentDetails[[#This Row],[GST Withheld]]), INDR_PaymentDetails[[#This Row],[GST Withheld]] &gt;=0)</f>
        <v>0</v>
      </c>
      <c r="Q1319" s="40" t="b">
        <f t="shared" si="43"/>
        <v>1</v>
      </c>
    </row>
    <row r="1320" spans="2:17" ht="23.25" customHeight="1" x14ac:dyDescent="0.2">
      <c r="B1320" s="45"/>
      <c r="C1320" s="68"/>
      <c r="D1320" s="28"/>
      <c r="E1320" s="52" t="str">
        <f>IF(ISBLANK(INDR_PaymentDetails[[#This Row],[Total Indemnity Amount Paid]]), "", (INDR_PaymentDetails[[#This Row],[Total Indemnity Amount Paid]] / 9))</f>
        <v/>
      </c>
      <c r="F1320" s="53"/>
      <c r="G1320" s="47"/>
      <c r="I13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20" s="44" t="b">
        <f>LEN(INDR_PaymentDetails[[#This Row],[Taxpayer Name]]) &gt; 0</f>
        <v>0</v>
      </c>
      <c r="L1320" s="44" t="b">
        <f t="shared" si="42"/>
        <v>0</v>
      </c>
      <c r="M1320" s="44"/>
      <c r="N1320" s="40" t="b">
        <f>AND(ISNUMBER(INDR_PaymentDetails[[#This Row],[Total Indemnity Amount Paid]]), INDR_PaymentDetails[[#This Row],[Total Indemnity Amount Paid]] &gt;= 0)</f>
        <v>0</v>
      </c>
      <c r="O1320" s="40" t="b">
        <f>AND(ISNUMBER(INDR_PaymentDetails[[#This Row],[GST Withheld]]), INDR_PaymentDetails[[#This Row],[GST Withheld]] &gt;=0)</f>
        <v>0</v>
      </c>
      <c r="Q1320" s="40" t="b">
        <f t="shared" si="43"/>
        <v>1</v>
      </c>
    </row>
    <row r="1321" spans="2:17" ht="23.25" customHeight="1" x14ac:dyDescent="0.2">
      <c r="B1321" s="45"/>
      <c r="C1321" s="68"/>
      <c r="D1321" s="28"/>
      <c r="E1321" s="52" t="str">
        <f>IF(ISBLANK(INDR_PaymentDetails[[#This Row],[Total Indemnity Amount Paid]]), "", (INDR_PaymentDetails[[#This Row],[Total Indemnity Amount Paid]] / 9))</f>
        <v/>
      </c>
      <c r="F1321" s="53"/>
      <c r="G1321" s="47"/>
      <c r="I13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21" s="44" t="b">
        <f>LEN(INDR_PaymentDetails[[#This Row],[Taxpayer Name]]) &gt; 0</f>
        <v>0</v>
      </c>
      <c r="L1321" s="44" t="b">
        <f t="shared" si="42"/>
        <v>0</v>
      </c>
      <c r="M1321" s="44"/>
      <c r="N1321" s="40" t="b">
        <f>AND(ISNUMBER(INDR_PaymentDetails[[#This Row],[Total Indemnity Amount Paid]]), INDR_PaymentDetails[[#This Row],[Total Indemnity Amount Paid]] &gt;= 0)</f>
        <v>0</v>
      </c>
      <c r="O1321" s="40" t="b">
        <f>AND(ISNUMBER(INDR_PaymentDetails[[#This Row],[GST Withheld]]), INDR_PaymentDetails[[#This Row],[GST Withheld]] &gt;=0)</f>
        <v>0</v>
      </c>
      <c r="Q1321" s="40" t="b">
        <f t="shared" si="43"/>
        <v>1</v>
      </c>
    </row>
    <row r="1322" spans="2:17" ht="23.25" customHeight="1" x14ac:dyDescent="0.2">
      <c r="B1322" s="45"/>
      <c r="C1322" s="68"/>
      <c r="D1322" s="28"/>
      <c r="E1322" s="52" t="str">
        <f>IF(ISBLANK(INDR_PaymentDetails[[#This Row],[Total Indemnity Amount Paid]]), "", (INDR_PaymentDetails[[#This Row],[Total Indemnity Amount Paid]] / 9))</f>
        <v/>
      </c>
      <c r="F1322" s="53"/>
      <c r="G1322" s="47"/>
      <c r="I13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22" s="44" t="b">
        <f>LEN(INDR_PaymentDetails[[#This Row],[Taxpayer Name]]) &gt; 0</f>
        <v>0</v>
      </c>
      <c r="L1322" s="44" t="b">
        <f t="shared" si="42"/>
        <v>0</v>
      </c>
      <c r="M1322" s="44"/>
      <c r="N1322" s="40" t="b">
        <f>AND(ISNUMBER(INDR_PaymentDetails[[#This Row],[Total Indemnity Amount Paid]]), INDR_PaymentDetails[[#This Row],[Total Indemnity Amount Paid]] &gt;= 0)</f>
        <v>0</v>
      </c>
      <c r="O1322" s="40" t="b">
        <f>AND(ISNUMBER(INDR_PaymentDetails[[#This Row],[GST Withheld]]), INDR_PaymentDetails[[#This Row],[GST Withheld]] &gt;=0)</f>
        <v>0</v>
      </c>
      <c r="Q1322" s="40" t="b">
        <f t="shared" si="43"/>
        <v>1</v>
      </c>
    </row>
    <row r="1323" spans="2:17" ht="23.25" customHeight="1" x14ac:dyDescent="0.2">
      <c r="B1323" s="45"/>
      <c r="C1323" s="68"/>
      <c r="D1323" s="28"/>
      <c r="E1323" s="52" t="str">
        <f>IF(ISBLANK(INDR_PaymentDetails[[#This Row],[Total Indemnity Amount Paid]]), "", (INDR_PaymentDetails[[#This Row],[Total Indemnity Amount Paid]] / 9))</f>
        <v/>
      </c>
      <c r="F1323" s="53"/>
      <c r="G1323" s="47"/>
      <c r="I13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23" s="44" t="b">
        <f>LEN(INDR_PaymentDetails[[#This Row],[Taxpayer Name]]) &gt; 0</f>
        <v>0</v>
      </c>
      <c r="L1323" s="44" t="b">
        <f t="shared" si="42"/>
        <v>0</v>
      </c>
      <c r="M1323" s="44"/>
      <c r="N1323" s="40" t="b">
        <f>AND(ISNUMBER(INDR_PaymentDetails[[#This Row],[Total Indemnity Amount Paid]]), INDR_PaymentDetails[[#This Row],[Total Indemnity Amount Paid]] &gt;= 0)</f>
        <v>0</v>
      </c>
      <c r="O1323" s="40" t="b">
        <f>AND(ISNUMBER(INDR_PaymentDetails[[#This Row],[GST Withheld]]), INDR_PaymentDetails[[#This Row],[GST Withheld]] &gt;=0)</f>
        <v>0</v>
      </c>
      <c r="Q1323" s="40" t="b">
        <f t="shared" si="43"/>
        <v>1</v>
      </c>
    </row>
    <row r="1324" spans="2:17" ht="23.25" customHeight="1" x14ac:dyDescent="0.2">
      <c r="B1324" s="45"/>
      <c r="C1324" s="68"/>
      <c r="D1324" s="28"/>
      <c r="E1324" s="52" t="str">
        <f>IF(ISBLANK(INDR_PaymentDetails[[#This Row],[Total Indemnity Amount Paid]]), "", (INDR_PaymentDetails[[#This Row],[Total Indemnity Amount Paid]] / 9))</f>
        <v/>
      </c>
      <c r="F1324" s="53"/>
      <c r="G1324" s="47"/>
      <c r="I13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24" s="44" t="b">
        <f>LEN(INDR_PaymentDetails[[#This Row],[Taxpayer Name]]) &gt; 0</f>
        <v>0</v>
      </c>
      <c r="L1324" s="44" t="b">
        <f t="shared" si="42"/>
        <v>0</v>
      </c>
      <c r="M1324" s="44"/>
      <c r="N1324" s="40" t="b">
        <f>AND(ISNUMBER(INDR_PaymentDetails[[#This Row],[Total Indemnity Amount Paid]]), INDR_PaymentDetails[[#This Row],[Total Indemnity Amount Paid]] &gt;= 0)</f>
        <v>0</v>
      </c>
      <c r="O1324" s="40" t="b">
        <f>AND(ISNUMBER(INDR_PaymentDetails[[#This Row],[GST Withheld]]), INDR_PaymentDetails[[#This Row],[GST Withheld]] &gt;=0)</f>
        <v>0</v>
      </c>
      <c r="Q1324" s="40" t="b">
        <f t="shared" si="43"/>
        <v>1</v>
      </c>
    </row>
    <row r="1325" spans="2:17" ht="23.25" customHeight="1" x14ac:dyDescent="0.2">
      <c r="B1325" s="45"/>
      <c r="C1325" s="68"/>
      <c r="D1325" s="28"/>
      <c r="E1325" s="52" t="str">
        <f>IF(ISBLANK(INDR_PaymentDetails[[#This Row],[Total Indemnity Amount Paid]]), "", (INDR_PaymentDetails[[#This Row],[Total Indemnity Amount Paid]] / 9))</f>
        <v/>
      </c>
      <c r="F1325" s="53"/>
      <c r="G1325" s="47"/>
      <c r="I13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25" s="44" t="b">
        <f>LEN(INDR_PaymentDetails[[#This Row],[Taxpayer Name]]) &gt; 0</f>
        <v>0</v>
      </c>
      <c r="L1325" s="44" t="b">
        <f t="shared" si="42"/>
        <v>0</v>
      </c>
      <c r="M1325" s="44"/>
      <c r="N1325" s="40" t="b">
        <f>AND(ISNUMBER(INDR_PaymentDetails[[#This Row],[Total Indemnity Amount Paid]]), INDR_PaymentDetails[[#This Row],[Total Indemnity Amount Paid]] &gt;= 0)</f>
        <v>0</v>
      </c>
      <c r="O1325" s="40" t="b">
        <f>AND(ISNUMBER(INDR_PaymentDetails[[#This Row],[GST Withheld]]), INDR_PaymentDetails[[#This Row],[GST Withheld]] &gt;=0)</f>
        <v>0</v>
      </c>
      <c r="Q1325" s="40" t="b">
        <f t="shared" si="43"/>
        <v>1</v>
      </c>
    </row>
    <row r="1326" spans="2:17" ht="23.25" customHeight="1" x14ac:dyDescent="0.2">
      <c r="B1326" s="45"/>
      <c r="C1326" s="68"/>
      <c r="D1326" s="28"/>
      <c r="E1326" s="52" t="str">
        <f>IF(ISBLANK(INDR_PaymentDetails[[#This Row],[Total Indemnity Amount Paid]]), "", (INDR_PaymentDetails[[#This Row],[Total Indemnity Amount Paid]] / 9))</f>
        <v/>
      </c>
      <c r="F1326" s="53"/>
      <c r="G1326" s="47"/>
      <c r="I13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26" s="44" t="b">
        <f>LEN(INDR_PaymentDetails[[#This Row],[Taxpayer Name]]) &gt; 0</f>
        <v>0</v>
      </c>
      <c r="L1326" s="44" t="b">
        <f t="shared" si="42"/>
        <v>0</v>
      </c>
      <c r="M1326" s="44"/>
      <c r="N1326" s="40" t="b">
        <f>AND(ISNUMBER(INDR_PaymentDetails[[#This Row],[Total Indemnity Amount Paid]]), INDR_PaymentDetails[[#This Row],[Total Indemnity Amount Paid]] &gt;= 0)</f>
        <v>0</v>
      </c>
      <c r="O1326" s="40" t="b">
        <f>AND(ISNUMBER(INDR_PaymentDetails[[#This Row],[GST Withheld]]), INDR_PaymentDetails[[#This Row],[GST Withheld]] &gt;=0)</f>
        <v>0</v>
      </c>
      <c r="Q1326" s="40" t="b">
        <f t="shared" si="43"/>
        <v>1</v>
      </c>
    </row>
    <row r="1327" spans="2:17" ht="23.25" customHeight="1" x14ac:dyDescent="0.2">
      <c r="B1327" s="45"/>
      <c r="C1327" s="68"/>
      <c r="D1327" s="28"/>
      <c r="E1327" s="52" t="str">
        <f>IF(ISBLANK(INDR_PaymentDetails[[#This Row],[Total Indemnity Amount Paid]]), "", (INDR_PaymentDetails[[#This Row],[Total Indemnity Amount Paid]] / 9))</f>
        <v/>
      </c>
      <c r="F1327" s="53"/>
      <c r="G1327" s="47"/>
      <c r="I13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27" s="44" t="b">
        <f>LEN(INDR_PaymentDetails[[#This Row],[Taxpayer Name]]) &gt; 0</f>
        <v>0</v>
      </c>
      <c r="L1327" s="44" t="b">
        <f t="shared" si="42"/>
        <v>0</v>
      </c>
      <c r="M1327" s="44"/>
      <c r="N1327" s="40" t="b">
        <f>AND(ISNUMBER(INDR_PaymentDetails[[#This Row],[Total Indemnity Amount Paid]]), INDR_PaymentDetails[[#This Row],[Total Indemnity Amount Paid]] &gt;= 0)</f>
        <v>0</v>
      </c>
      <c r="O1327" s="40" t="b">
        <f>AND(ISNUMBER(INDR_PaymentDetails[[#This Row],[GST Withheld]]), INDR_PaymentDetails[[#This Row],[GST Withheld]] &gt;=0)</f>
        <v>0</v>
      </c>
      <c r="Q1327" s="40" t="b">
        <f t="shared" si="43"/>
        <v>1</v>
      </c>
    </row>
    <row r="1328" spans="2:17" ht="23.25" customHeight="1" x14ac:dyDescent="0.2">
      <c r="B1328" s="45"/>
      <c r="C1328" s="68"/>
      <c r="D1328" s="28"/>
      <c r="E1328" s="52" t="str">
        <f>IF(ISBLANK(INDR_PaymentDetails[[#This Row],[Total Indemnity Amount Paid]]), "", (INDR_PaymentDetails[[#This Row],[Total Indemnity Amount Paid]] / 9))</f>
        <v/>
      </c>
      <c r="F1328" s="53"/>
      <c r="G1328" s="47"/>
      <c r="I13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28" s="44" t="b">
        <f>LEN(INDR_PaymentDetails[[#This Row],[Taxpayer Name]]) &gt; 0</f>
        <v>0</v>
      </c>
      <c r="L1328" s="44" t="b">
        <f t="shared" si="42"/>
        <v>0</v>
      </c>
      <c r="M1328" s="44"/>
      <c r="N1328" s="40" t="b">
        <f>AND(ISNUMBER(INDR_PaymentDetails[[#This Row],[Total Indemnity Amount Paid]]), INDR_PaymentDetails[[#This Row],[Total Indemnity Amount Paid]] &gt;= 0)</f>
        <v>0</v>
      </c>
      <c r="O1328" s="40" t="b">
        <f>AND(ISNUMBER(INDR_PaymentDetails[[#This Row],[GST Withheld]]), INDR_PaymentDetails[[#This Row],[GST Withheld]] &gt;=0)</f>
        <v>0</v>
      </c>
      <c r="Q1328" s="40" t="b">
        <f t="shared" si="43"/>
        <v>1</v>
      </c>
    </row>
    <row r="1329" spans="2:17" ht="23.25" customHeight="1" x14ac:dyDescent="0.2">
      <c r="B1329" s="45"/>
      <c r="C1329" s="68"/>
      <c r="D1329" s="28"/>
      <c r="E1329" s="52" t="str">
        <f>IF(ISBLANK(INDR_PaymentDetails[[#This Row],[Total Indemnity Amount Paid]]), "", (INDR_PaymentDetails[[#This Row],[Total Indemnity Amount Paid]] / 9))</f>
        <v/>
      </c>
      <c r="F1329" s="53"/>
      <c r="G1329" s="47"/>
      <c r="I13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29" s="44" t="b">
        <f>LEN(INDR_PaymentDetails[[#This Row],[Taxpayer Name]]) &gt; 0</f>
        <v>0</v>
      </c>
      <c r="L1329" s="44" t="b">
        <f t="shared" si="42"/>
        <v>0</v>
      </c>
      <c r="M1329" s="44"/>
      <c r="N1329" s="40" t="b">
        <f>AND(ISNUMBER(INDR_PaymentDetails[[#This Row],[Total Indemnity Amount Paid]]), INDR_PaymentDetails[[#This Row],[Total Indemnity Amount Paid]] &gt;= 0)</f>
        <v>0</v>
      </c>
      <c r="O1329" s="40" t="b">
        <f>AND(ISNUMBER(INDR_PaymentDetails[[#This Row],[GST Withheld]]), INDR_PaymentDetails[[#This Row],[GST Withheld]] &gt;=0)</f>
        <v>0</v>
      </c>
      <c r="Q1329" s="40" t="b">
        <f t="shared" si="43"/>
        <v>1</v>
      </c>
    </row>
    <row r="1330" spans="2:17" ht="23.25" customHeight="1" x14ac:dyDescent="0.2">
      <c r="B1330" s="45"/>
      <c r="C1330" s="68"/>
      <c r="D1330" s="28"/>
      <c r="E1330" s="52" t="str">
        <f>IF(ISBLANK(INDR_PaymentDetails[[#This Row],[Total Indemnity Amount Paid]]), "", (INDR_PaymentDetails[[#This Row],[Total Indemnity Amount Paid]] / 9))</f>
        <v/>
      </c>
      <c r="F1330" s="53"/>
      <c r="G1330" s="47"/>
      <c r="I13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30" s="44" t="b">
        <f>LEN(INDR_PaymentDetails[[#This Row],[Taxpayer Name]]) &gt; 0</f>
        <v>0</v>
      </c>
      <c r="L1330" s="44" t="b">
        <f t="shared" si="42"/>
        <v>0</v>
      </c>
      <c r="M1330" s="44"/>
      <c r="N1330" s="40" t="b">
        <f>AND(ISNUMBER(INDR_PaymentDetails[[#This Row],[Total Indemnity Amount Paid]]), INDR_PaymentDetails[[#This Row],[Total Indemnity Amount Paid]] &gt;= 0)</f>
        <v>0</v>
      </c>
      <c r="O1330" s="40" t="b">
        <f>AND(ISNUMBER(INDR_PaymentDetails[[#This Row],[GST Withheld]]), INDR_PaymentDetails[[#This Row],[GST Withheld]] &gt;=0)</f>
        <v>0</v>
      </c>
      <c r="Q1330" s="40" t="b">
        <f t="shared" si="43"/>
        <v>1</v>
      </c>
    </row>
    <row r="1331" spans="2:17" ht="23.25" customHeight="1" x14ac:dyDescent="0.2">
      <c r="B1331" s="45"/>
      <c r="C1331" s="68"/>
      <c r="D1331" s="28"/>
      <c r="E1331" s="52" t="str">
        <f>IF(ISBLANK(INDR_PaymentDetails[[#This Row],[Total Indemnity Amount Paid]]), "", (INDR_PaymentDetails[[#This Row],[Total Indemnity Amount Paid]] / 9))</f>
        <v/>
      </c>
      <c r="F1331" s="53"/>
      <c r="G1331" s="47"/>
      <c r="I13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31" s="44" t="b">
        <f>LEN(INDR_PaymentDetails[[#This Row],[Taxpayer Name]]) &gt; 0</f>
        <v>0</v>
      </c>
      <c r="L1331" s="44" t="b">
        <f t="shared" si="42"/>
        <v>0</v>
      </c>
      <c r="M1331" s="44"/>
      <c r="N1331" s="40" t="b">
        <f>AND(ISNUMBER(INDR_PaymentDetails[[#This Row],[Total Indemnity Amount Paid]]), INDR_PaymentDetails[[#This Row],[Total Indemnity Amount Paid]] &gt;= 0)</f>
        <v>0</v>
      </c>
      <c r="O1331" s="40" t="b">
        <f>AND(ISNUMBER(INDR_PaymentDetails[[#This Row],[GST Withheld]]), INDR_PaymentDetails[[#This Row],[GST Withheld]] &gt;=0)</f>
        <v>0</v>
      </c>
      <c r="Q1331" s="40" t="b">
        <f t="shared" si="43"/>
        <v>1</v>
      </c>
    </row>
    <row r="1332" spans="2:17" ht="23.25" customHeight="1" x14ac:dyDescent="0.2">
      <c r="B1332" s="45"/>
      <c r="C1332" s="68"/>
      <c r="D1332" s="28"/>
      <c r="E1332" s="52" t="str">
        <f>IF(ISBLANK(INDR_PaymentDetails[[#This Row],[Total Indemnity Amount Paid]]), "", (INDR_PaymentDetails[[#This Row],[Total Indemnity Amount Paid]] / 9))</f>
        <v/>
      </c>
      <c r="F1332" s="53"/>
      <c r="G1332" s="47"/>
      <c r="I13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32" s="44" t="b">
        <f>LEN(INDR_PaymentDetails[[#This Row],[Taxpayer Name]]) &gt; 0</f>
        <v>0</v>
      </c>
      <c r="L1332" s="44" t="b">
        <f t="shared" si="42"/>
        <v>0</v>
      </c>
      <c r="M1332" s="44"/>
      <c r="N1332" s="40" t="b">
        <f>AND(ISNUMBER(INDR_PaymentDetails[[#This Row],[Total Indemnity Amount Paid]]), INDR_PaymentDetails[[#This Row],[Total Indemnity Amount Paid]] &gt;= 0)</f>
        <v>0</v>
      </c>
      <c r="O1332" s="40" t="b">
        <f>AND(ISNUMBER(INDR_PaymentDetails[[#This Row],[GST Withheld]]), INDR_PaymentDetails[[#This Row],[GST Withheld]] &gt;=0)</f>
        <v>0</v>
      </c>
      <c r="Q1332" s="40" t="b">
        <f t="shared" si="43"/>
        <v>1</v>
      </c>
    </row>
    <row r="1333" spans="2:17" ht="23.25" customHeight="1" x14ac:dyDescent="0.2">
      <c r="B1333" s="45"/>
      <c r="C1333" s="68"/>
      <c r="D1333" s="28"/>
      <c r="E1333" s="52" t="str">
        <f>IF(ISBLANK(INDR_PaymentDetails[[#This Row],[Total Indemnity Amount Paid]]), "", (INDR_PaymentDetails[[#This Row],[Total Indemnity Amount Paid]] / 9))</f>
        <v/>
      </c>
      <c r="F1333" s="53"/>
      <c r="G1333" s="47"/>
      <c r="I13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33" s="44" t="b">
        <f>LEN(INDR_PaymentDetails[[#This Row],[Taxpayer Name]]) &gt; 0</f>
        <v>0</v>
      </c>
      <c r="L1333" s="44" t="b">
        <f t="shared" si="42"/>
        <v>0</v>
      </c>
      <c r="M1333" s="44"/>
      <c r="N1333" s="40" t="b">
        <f>AND(ISNUMBER(INDR_PaymentDetails[[#This Row],[Total Indemnity Amount Paid]]), INDR_PaymentDetails[[#This Row],[Total Indemnity Amount Paid]] &gt;= 0)</f>
        <v>0</v>
      </c>
      <c r="O1333" s="40" t="b">
        <f>AND(ISNUMBER(INDR_PaymentDetails[[#This Row],[GST Withheld]]), INDR_PaymentDetails[[#This Row],[GST Withheld]] &gt;=0)</f>
        <v>0</v>
      </c>
      <c r="Q1333" s="40" t="b">
        <f t="shared" si="43"/>
        <v>1</v>
      </c>
    </row>
    <row r="1334" spans="2:17" ht="23.25" customHeight="1" x14ac:dyDescent="0.2">
      <c r="B1334" s="45"/>
      <c r="C1334" s="68"/>
      <c r="D1334" s="28"/>
      <c r="E1334" s="52" t="str">
        <f>IF(ISBLANK(INDR_PaymentDetails[[#This Row],[Total Indemnity Amount Paid]]), "", (INDR_PaymentDetails[[#This Row],[Total Indemnity Amount Paid]] / 9))</f>
        <v/>
      </c>
      <c r="F1334" s="53"/>
      <c r="G1334" s="47"/>
      <c r="I13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34" s="44" t="b">
        <f>LEN(INDR_PaymentDetails[[#This Row],[Taxpayer Name]]) &gt; 0</f>
        <v>0</v>
      </c>
      <c r="L1334" s="44" t="b">
        <f t="shared" si="42"/>
        <v>0</v>
      </c>
      <c r="M1334" s="44"/>
      <c r="N1334" s="40" t="b">
        <f>AND(ISNUMBER(INDR_PaymentDetails[[#This Row],[Total Indemnity Amount Paid]]), INDR_PaymentDetails[[#This Row],[Total Indemnity Amount Paid]] &gt;= 0)</f>
        <v>0</v>
      </c>
      <c r="O1334" s="40" t="b">
        <f>AND(ISNUMBER(INDR_PaymentDetails[[#This Row],[GST Withheld]]), INDR_PaymentDetails[[#This Row],[GST Withheld]] &gt;=0)</f>
        <v>0</v>
      </c>
      <c r="Q1334" s="40" t="b">
        <f t="shared" si="43"/>
        <v>1</v>
      </c>
    </row>
    <row r="1335" spans="2:17" ht="23.25" customHeight="1" x14ac:dyDescent="0.2">
      <c r="B1335" s="45"/>
      <c r="C1335" s="68"/>
      <c r="D1335" s="28"/>
      <c r="E1335" s="52" t="str">
        <f>IF(ISBLANK(INDR_PaymentDetails[[#This Row],[Total Indemnity Amount Paid]]), "", (INDR_PaymentDetails[[#This Row],[Total Indemnity Amount Paid]] / 9))</f>
        <v/>
      </c>
      <c r="F1335" s="53"/>
      <c r="G1335" s="47"/>
      <c r="I13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35" s="44" t="b">
        <f>LEN(INDR_PaymentDetails[[#This Row],[Taxpayer Name]]) &gt; 0</f>
        <v>0</v>
      </c>
      <c r="L1335" s="44" t="b">
        <f t="shared" si="42"/>
        <v>0</v>
      </c>
      <c r="M1335" s="44"/>
      <c r="N1335" s="40" t="b">
        <f>AND(ISNUMBER(INDR_PaymentDetails[[#This Row],[Total Indemnity Amount Paid]]), INDR_PaymentDetails[[#This Row],[Total Indemnity Amount Paid]] &gt;= 0)</f>
        <v>0</v>
      </c>
      <c r="O1335" s="40" t="b">
        <f>AND(ISNUMBER(INDR_PaymentDetails[[#This Row],[GST Withheld]]), INDR_PaymentDetails[[#This Row],[GST Withheld]] &gt;=0)</f>
        <v>0</v>
      </c>
      <c r="Q1335" s="40" t="b">
        <f t="shared" si="43"/>
        <v>1</v>
      </c>
    </row>
    <row r="1336" spans="2:17" ht="23.25" customHeight="1" x14ac:dyDescent="0.2">
      <c r="B1336" s="45"/>
      <c r="C1336" s="68"/>
      <c r="D1336" s="28"/>
      <c r="E1336" s="52" t="str">
        <f>IF(ISBLANK(INDR_PaymentDetails[[#This Row],[Total Indemnity Amount Paid]]), "", (INDR_PaymentDetails[[#This Row],[Total Indemnity Amount Paid]] / 9))</f>
        <v/>
      </c>
      <c r="F1336" s="53"/>
      <c r="G1336" s="47"/>
      <c r="I13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36" s="44" t="b">
        <f>LEN(INDR_PaymentDetails[[#This Row],[Taxpayer Name]]) &gt; 0</f>
        <v>0</v>
      </c>
      <c r="L1336" s="44" t="b">
        <f t="shared" si="42"/>
        <v>0</v>
      </c>
      <c r="M1336" s="44"/>
      <c r="N1336" s="40" t="b">
        <f>AND(ISNUMBER(INDR_PaymentDetails[[#This Row],[Total Indemnity Amount Paid]]), INDR_PaymentDetails[[#This Row],[Total Indemnity Amount Paid]] &gt;= 0)</f>
        <v>0</v>
      </c>
      <c r="O1336" s="40" t="b">
        <f>AND(ISNUMBER(INDR_PaymentDetails[[#This Row],[GST Withheld]]), INDR_PaymentDetails[[#This Row],[GST Withheld]] &gt;=0)</f>
        <v>0</v>
      </c>
      <c r="Q1336" s="40" t="b">
        <f t="shared" si="43"/>
        <v>1</v>
      </c>
    </row>
    <row r="1337" spans="2:17" ht="23.25" customHeight="1" x14ac:dyDescent="0.2">
      <c r="B1337" s="45"/>
      <c r="C1337" s="68"/>
      <c r="D1337" s="28"/>
      <c r="E1337" s="52" t="str">
        <f>IF(ISBLANK(INDR_PaymentDetails[[#This Row],[Total Indemnity Amount Paid]]), "", (INDR_PaymentDetails[[#This Row],[Total Indemnity Amount Paid]] / 9))</f>
        <v/>
      </c>
      <c r="F1337" s="53"/>
      <c r="G1337" s="47"/>
      <c r="I13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37" s="44" t="b">
        <f>LEN(INDR_PaymentDetails[[#This Row],[Taxpayer Name]]) &gt; 0</f>
        <v>0</v>
      </c>
      <c r="L1337" s="44" t="b">
        <f t="shared" si="42"/>
        <v>0</v>
      </c>
      <c r="M1337" s="44"/>
      <c r="N1337" s="40" t="b">
        <f>AND(ISNUMBER(INDR_PaymentDetails[[#This Row],[Total Indemnity Amount Paid]]), INDR_PaymentDetails[[#This Row],[Total Indemnity Amount Paid]] &gt;= 0)</f>
        <v>0</v>
      </c>
      <c r="O1337" s="40" t="b">
        <f>AND(ISNUMBER(INDR_PaymentDetails[[#This Row],[GST Withheld]]), INDR_PaymentDetails[[#This Row],[GST Withheld]] &gt;=0)</f>
        <v>0</v>
      </c>
      <c r="Q1337" s="40" t="b">
        <f t="shared" si="43"/>
        <v>1</v>
      </c>
    </row>
    <row r="1338" spans="2:17" ht="23.25" customHeight="1" x14ac:dyDescent="0.2">
      <c r="B1338" s="45"/>
      <c r="C1338" s="68"/>
      <c r="D1338" s="28"/>
      <c r="E1338" s="52" t="str">
        <f>IF(ISBLANK(INDR_PaymentDetails[[#This Row],[Total Indemnity Amount Paid]]), "", (INDR_PaymentDetails[[#This Row],[Total Indemnity Amount Paid]] / 9))</f>
        <v/>
      </c>
      <c r="F1338" s="53"/>
      <c r="G1338" s="47"/>
      <c r="I13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38" s="44" t="b">
        <f>LEN(INDR_PaymentDetails[[#This Row],[Taxpayer Name]]) &gt; 0</f>
        <v>0</v>
      </c>
      <c r="L1338" s="44" t="b">
        <f t="shared" si="42"/>
        <v>0</v>
      </c>
      <c r="M1338" s="44"/>
      <c r="N1338" s="40" t="b">
        <f>AND(ISNUMBER(INDR_PaymentDetails[[#This Row],[Total Indemnity Amount Paid]]), INDR_PaymentDetails[[#This Row],[Total Indemnity Amount Paid]] &gt;= 0)</f>
        <v>0</v>
      </c>
      <c r="O1338" s="40" t="b">
        <f>AND(ISNUMBER(INDR_PaymentDetails[[#This Row],[GST Withheld]]), INDR_PaymentDetails[[#This Row],[GST Withheld]] &gt;=0)</f>
        <v>0</v>
      </c>
      <c r="Q1338" s="40" t="b">
        <f t="shared" si="43"/>
        <v>1</v>
      </c>
    </row>
    <row r="1339" spans="2:17" ht="23.25" customHeight="1" x14ac:dyDescent="0.2">
      <c r="B1339" s="45"/>
      <c r="C1339" s="68"/>
      <c r="D1339" s="28"/>
      <c r="E1339" s="52" t="str">
        <f>IF(ISBLANK(INDR_PaymentDetails[[#This Row],[Total Indemnity Amount Paid]]), "", (INDR_PaymentDetails[[#This Row],[Total Indemnity Amount Paid]] / 9))</f>
        <v/>
      </c>
      <c r="F1339" s="53"/>
      <c r="G1339" s="47"/>
      <c r="I13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39" s="44" t="b">
        <f>LEN(INDR_PaymentDetails[[#This Row],[Taxpayer Name]]) &gt; 0</f>
        <v>0</v>
      </c>
      <c r="L1339" s="44" t="b">
        <f t="shared" si="42"/>
        <v>0</v>
      </c>
      <c r="M1339" s="44"/>
      <c r="N1339" s="40" t="b">
        <f>AND(ISNUMBER(INDR_PaymentDetails[[#This Row],[Total Indemnity Amount Paid]]), INDR_PaymentDetails[[#This Row],[Total Indemnity Amount Paid]] &gt;= 0)</f>
        <v>0</v>
      </c>
      <c r="O1339" s="40" t="b">
        <f>AND(ISNUMBER(INDR_PaymentDetails[[#This Row],[GST Withheld]]), INDR_PaymentDetails[[#This Row],[GST Withheld]] &gt;=0)</f>
        <v>0</v>
      </c>
      <c r="Q1339" s="40" t="b">
        <f t="shared" si="43"/>
        <v>1</v>
      </c>
    </row>
    <row r="1340" spans="2:17" ht="23.25" customHeight="1" x14ac:dyDescent="0.2">
      <c r="B1340" s="45"/>
      <c r="C1340" s="68"/>
      <c r="D1340" s="28"/>
      <c r="E1340" s="52" t="str">
        <f>IF(ISBLANK(INDR_PaymentDetails[[#This Row],[Total Indemnity Amount Paid]]), "", (INDR_PaymentDetails[[#This Row],[Total Indemnity Amount Paid]] / 9))</f>
        <v/>
      </c>
      <c r="F1340" s="53"/>
      <c r="G1340" s="47"/>
      <c r="I13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40" s="44" t="b">
        <f>LEN(INDR_PaymentDetails[[#This Row],[Taxpayer Name]]) &gt; 0</f>
        <v>0</v>
      </c>
      <c r="L1340" s="44" t="b">
        <f t="shared" si="42"/>
        <v>0</v>
      </c>
      <c r="M1340" s="44"/>
      <c r="N1340" s="40" t="b">
        <f>AND(ISNUMBER(INDR_PaymentDetails[[#This Row],[Total Indemnity Amount Paid]]), INDR_PaymentDetails[[#This Row],[Total Indemnity Amount Paid]] &gt;= 0)</f>
        <v>0</v>
      </c>
      <c r="O1340" s="40" t="b">
        <f>AND(ISNUMBER(INDR_PaymentDetails[[#This Row],[GST Withheld]]), INDR_PaymentDetails[[#This Row],[GST Withheld]] &gt;=0)</f>
        <v>0</v>
      </c>
      <c r="Q1340" s="40" t="b">
        <f t="shared" si="43"/>
        <v>1</v>
      </c>
    </row>
    <row r="1341" spans="2:17" ht="23.25" customHeight="1" x14ac:dyDescent="0.2">
      <c r="B1341" s="45"/>
      <c r="C1341" s="68"/>
      <c r="D1341" s="28"/>
      <c r="E1341" s="52" t="str">
        <f>IF(ISBLANK(INDR_PaymentDetails[[#This Row],[Total Indemnity Amount Paid]]), "", (INDR_PaymentDetails[[#This Row],[Total Indemnity Amount Paid]] / 9))</f>
        <v/>
      </c>
      <c r="F1341" s="53"/>
      <c r="G1341" s="47"/>
      <c r="I13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41" s="44" t="b">
        <f>LEN(INDR_PaymentDetails[[#This Row],[Taxpayer Name]]) &gt; 0</f>
        <v>0</v>
      </c>
      <c r="L1341" s="44" t="b">
        <f t="shared" si="42"/>
        <v>0</v>
      </c>
      <c r="M1341" s="44"/>
      <c r="N1341" s="40" t="b">
        <f>AND(ISNUMBER(INDR_PaymentDetails[[#This Row],[Total Indemnity Amount Paid]]), INDR_PaymentDetails[[#This Row],[Total Indemnity Amount Paid]] &gt;= 0)</f>
        <v>0</v>
      </c>
      <c r="O1341" s="40" t="b">
        <f>AND(ISNUMBER(INDR_PaymentDetails[[#This Row],[GST Withheld]]), INDR_PaymentDetails[[#This Row],[GST Withheld]] &gt;=0)</f>
        <v>0</v>
      </c>
      <c r="Q1341" s="40" t="b">
        <f t="shared" si="43"/>
        <v>1</v>
      </c>
    </row>
    <row r="1342" spans="2:17" ht="23.25" customHeight="1" x14ac:dyDescent="0.2">
      <c r="B1342" s="45"/>
      <c r="C1342" s="68"/>
      <c r="D1342" s="28"/>
      <c r="E1342" s="52" t="str">
        <f>IF(ISBLANK(INDR_PaymentDetails[[#This Row],[Total Indemnity Amount Paid]]), "", (INDR_PaymentDetails[[#This Row],[Total Indemnity Amount Paid]] / 9))</f>
        <v/>
      </c>
      <c r="F1342" s="53"/>
      <c r="G1342" s="47"/>
      <c r="I13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42" s="44" t="b">
        <f>LEN(INDR_PaymentDetails[[#This Row],[Taxpayer Name]]) &gt; 0</f>
        <v>0</v>
      </c>
      <c r="L1342" s="44" t="b">
        <f t="shared" ref="L1342:L1405" si="44">OR(J1342, AND(K1342, Config_AcceptTinOrName = TRUE))</f>
        <v>0</v>
      </c>
      <c r="M1342" s="44"/>
      <c r="N1342" s="40" t="b">
        <f>AND(ISNUMBER(INDR_PaymentDetails[[#This Row],[Total Indemnity Amount Paid]]), INDR_PaymentDetails[[#This Row],[Total Indemnity Amount Paid]] &gt;= 0)</f>
        <v>0</v>
      </c>
      <c r="O1342" s="40" t="b">
        <f>AND(ISNUMBER(INDR_PaymentDetails[[#This Row],[GST Withheld]]), INDR_PaymentDetails[[#This Row],[GST Withheld]] &gt;=0)</f>
        <v>0</v>
      </c>
      <c r="Q1342" s="40" t="b">
        <f t="shared" si="43"/>
        <v>1</v>
      </c>
    </row>
    <row r="1343" spans="2:17" ht="23.25" customHeight="1" x14ac:dyDescent="0.2">
      <c r="B1343" s="45"/>
      <c r="C1343" s="68"/>
      <c r="D1343" s="28"/>
      <c r="E1343" s="52" t="str">
        <f>IF(ISBLANK(INDR_PaymentDetails[[#This Row],[Total Indemnity Amount Paid]]), "", (INDR_PaymentDetails[[#This Row],[Total Indemnity Amount Paid]] / 9))</f>
        <v/>
      </c>
      <c r="F1343" s="53"/>
      <c r="G1343" s="47"/>
      <c r="I13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43" s="44" t="b">
        <f>LEN(INDR_PaymentDetails[[#This Row],[Taxpayer Name]]) &gt; 0</f>
        <v>0</v>
      </c>
      <c r="L1343" s="44" t="b">
        <f t="shared" si="44"/>
        <v>0</v>
      </c>
      <c r="M1343" s="44"/>
      <c r="N1343" s="40" t="b">
        <f>AND(ISNUMBER(INDR_PaymentDetails[[#This Row],[Total Indemnity Amount Paid]]), INDR_PaymentDetails[[#This Row],[Total Indemnity Amount Paid]] &gt;= 0)</f>
        <v>0</v>
      </c>
      <c r="O1343" s="40" t="b">
        <f>AND(ISNUMBER(INDR_PaymentDetails[[#This Row],[GST Withheld]]), INDR_PaymentDetails[[#This Row],[GST Withheld]] &gt;=0)</f>
        <v>0</v>
      </c>
      <c r="Q1343" s="40" t="b">
        <f t="shared" si="43"/>
        <v>1</v>
      </c>
    </row>
    <row r="1344" spans="2:17" ht="23.25" customHeight="1" x14ac:dyDescent="0.2">
      <c r="B1344" s="45"/>
      <c r="C1344" s="68"/>
      <c r="D1344" s="28"/>
      <c r="E1344" s="52" t="str">
        <f>IF(ISBLANK(INDR_PaymentDetails[[#This Row],[Total Indemnity Amount Paid]]), "", (INDR_PaymentDetails[[#This Row],[Total Indemnity Amount Paid]] / 9))</f>
        <v/>
      </c>
      <c r="F1344" s="53"/>
      <c r="G1344" s="47"/>
      <c r="I13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44" s="44" t="b">
        <f>LEN(INDR_PaymentDetails[[#This Row],[Taxpayer Name]]) &gt; 0</f>
        <v>0</v>
      </c>
      <c r="L1344" s="44" t="b">
        <f t="shared" si="44"/>
        <v>0</v>
      </c>
      <c r="M1344" s="44"/>
      <c r="N1344" s="40" t="b">
        <f>AND(ISNUMBER(INDR_PaymentDetails[[#This Row],[Total Indemnity Amount Paid]]), INDR_PaymentDetails[[#This Row],[Total Indemnity Amount Paid]] &gt;= 0)</f>
        <v>0</v>
      </c>
      <c r="O1344" s="40" t="b">
        <f>AND(ISNUMBER(INDR_PaymentDetails[[#This Row],[GST Withheld]]), INDR_PaymentDetails[[#This Row],[GST Withheld]] &gt;=0)</f>
        <v>0</v>
      </c>
      <c r="Q1344" s="40" t="b">
        <f t="shared" si="43"/>
        <v>1</v>
      </c>
    </row>
    <row r="1345" spans="2:17" ht="23.25" customHeight="1" x14ac:dyDescent="0.2">
      <c r="B1345" s="45"/>
      <c r="C1345" s="68"/>
      <c r="D1345" s="28"/>
      <c r="E1345" s="52" t="str">
        <f>IF(ISBLANK(INDR_PaymentDetails[[#This Row],[Total Indemnity Amount Paid]]), "", (INDR_PaymentDetails[[#This Row],[Total Indemnity Amount Paid]] / 9))</f>
        <v/>
      </c>
      <c r="F1345" s="53"/>
      <c r="G1345" s="47"/>
      <c r="I13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45" s="44" t="b">
        <f>LEN(INDR_PaymentDetails[[#This Row],[Taxpayer Name]]) &gt; 0</f>
        <v>0</v>
      </c>
      <c r="L1345" s="44" t="b">
        <f t="shared" si="44"/>
        <v>0</v>
      </c>
      <c r="M1345" s="44"/>
      <c r="N1345" s="40" t="b">
        <f>AND(ISNUMBER(INDR_PaymentDetails[[#This Row],[Total Indemnity Amount Paid]]), INDR_PaymentDetails[[#This Row],[Total Indemnity Amount Paid]] &gt;= 0)</f>
        <v>0</v>
      </c>
      <c r="O1345" s="40" t="b">
        <f>AND(ISNUMBER(INDR_PaymentDetails[[#This Row],[GST Withheld]]), INDR_PaymentDetails[[#This Row],[GST Withheld]] &gt;=0)</f>
        <v>0</v>
      </c>
      <c r="Q1345" s="40" t="b">
        <f t="shared" si="43"/>
        <v>1</v>
      </c>
    </row>
    <row r="1346" spans="2:17" ht="23.25" customHeight="1" x14ac:dyDescent="0.2">
      <c r="B1346" s="45"/>
      <c r="C1346" s="68"/>
      <c r="D1346" s="28"/>
      <c r="E1346" s="52" t="str">
        <f>IF(ISBLANK(INDR_PaymentDetails[[#This Row],[Total Indemnity Amount Paid]]), "", (INDR_PaymentDetails[[#This Row],[Total Indemnity Amount Paid]] / 9))</f>
        <v/>
      </c>
      <c r="F1346" s="53"/>
      <c r="G1346" s="47"/>
      <c r="I13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46" s="44" t="b">
        <f>LEN(INDR_PaymentDetails[[#This Row],[Taxpayer Name]]) &gt; 0</f>
        <v>0</v>
      </c>
      <c r="L1346" s="44" t="b">
        <f t="shared" si="44"/>
        <v>0</v>
      </c>
      <c r="M1346" s="44"/>
      <c r="N1346" s="40" t="b">
        <f>AND(ISNUMBER(INDR_PaymentDetails[[#This Row],[Total Indemnity Amount Paid]]), INDR_PaymentDetails[[#This Row],[Total Indemnity Amount Paid]] &gt;= 0)</f>
        <v>0</v>
      </c>
      <c r="O1346" s="40" t="b">
        <f>AND(ISNUMBER(INDR_PaymentDetails[[#This Row],[GST Withheld]]), INDR_PaymentDetails[[#This Row],[GST Withheld]] &gt;=0)</f>
        <v>0</v>
      </c>
      <c r="Q1346" s="40" t="b">
        <f t="shared" si="43"/>
        <v>1</v>
      </c>
    </row>
    <row r="1347" spans="2:17" ht="23.25" customHeight="1" x14ac:dyDescent="0.2">
      <c r="B1347" s="45"/>
      <c r="C1347" s="68"/>
      <c r="D1347" s="28"/>
      <c r="E1347" s="52" t="str">
        <f>IF(ISBLANK(INDR_PaymentDetails[[#This Row],[Total Indemnity Amount Paid]]), "", (INDR_PaymentDetails[[#This Row],[Total Indemnity Amount Paid]] / 9))</f>
        <v/>
      </c>
      <c r="F1347" s="53"/>
      <c r="G1347" s="47"/>
      <c r="I13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47" s="44" t="b">
        <f>LEN(INDR_PaymentDetails[[#This Row],[Taxpayer Name]]) &gt; 0</f>
        <v>0</v>
      </c>
      <c r="L1347" s="44" t="b">
        <f t="shared" si="44"/>
        <v>0</v>
      </c>
      <c r="M1347" s="44"/>
      <c r="N1347" s="40" t="b">
        <f>AND(ISNUMBER(INDR_PaymentDetails[[#This Row],[Total Indemnity Amount Paid]]), INDR_PaymentDetails[[#This Row],[Total Indemnity Amount Paid]] &gt;= 0)</f>
        <v>0</v>
      </c>
      <c r="O1347" s="40" t="b">
        <f>AND(ISNUMBER(INDR_PaymentDetails[[#This Row],[GST Withheld]]), INDR_PaymentDetails[[#This Row],[GST Withheld]] &gt;=0)</f>
        <v>0</v>
      </c>
      <c r="Q1347" s="40" t="b">
        <f t="shared" si="43"/>
        <v>1</v>
      </c>
    </row>
    <row r="1348" spans="2:17" ht="23.25" customHeight="1" x14ac:dyDescent="0.2">
      <c r="B1348" s="45"/>
      <c r="C1348" s="68"/>
      <c r="D1348" s="28"/>
      <c r="E1348" s="52" t="str">
        <f>IF(ISBLANK(INDR_PaymentDetails[[#This Row],[Total Indemnity Amount Paid]]), "", (INDR_PaymentDetails[[#This Row],[Total Indemnity Amount Paid]] / 9))</f>
        <v/>
      </c>
      <c r="F1348" s="53"/>
      <c r="G1348" s="47"/>
      <c r="I13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48" s="44" t="b">
        <f>LEN(INDR_PaymentDetails[[#This Row],[Taxpayer Name]]) &gt; 0</f>
        <v>0</v>
      </c>
      <c r="L1348" s="44" t="b">
        <f t="shared" si="44"/>
        <v>0</v>
      </c>
      <c r="M1348" s="44"/>
      <c r="N1348" s="40" t="b">
        <f>AND(ISNUMBER(INDR_PaymentDetails[[#This Row],[Total Indemnity Amount Paid]]), INDR_PaymentDetails[[#This Row],[Total Indemnity Amount Paid]] &gt;= 0)</f>
        <v>0</v>
      </c>
      <c r="O1348" s="40" t="b">
        <f>AND(ISNUMBER(INDR_PaymentDetails[[#This Row],[GST Withheld]]), INDR_PaymentDetails[[#This Row],[GST Withheld]] &gt;=0)</f>
        <v>0</v>
      </c>
      <c r="Q1348" s="40" t="b">
        <f t="shared" si="43"/>
        <v>1</v>
      </c>
    </row>
    <row r="1349" spans="2:17" ht="23.25" customHeight="1" x14ac:dyDescent="0.2">
      <c r="B1349" s="45"/>
      <c r="C1349" s="68"/>
      <c r="D1349" s="28"/>
      <c r="E1349" s="52" t="str">
        <f>IF(ISBLANK(INDR_PaymentDetails[[#This Row],[Total Indemnity Amount Paid]]), "", (INDR_PaymentDetails[[#This Row],[Total Indemnity Amount Paid]] / 9))</f>
        <v/>
      </c>
      <c r="F1349" s="53"/>
      <c r="G1349" s="47"/>
      <c r="I13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49" s="44" t="b">
        <f>LEN(INDR_PaymentDetails[[#This Row],[Taxpayer Name]]) &gt; 0</f>
        <v>0</v>
      </c>
      <c r="L1349" s="44" t="b">
        <f t="shared" si="44"/>
        <v>0</v>
      </c>
      <c r="M1349" s="44"/>
      <c r="N1349" s="40" t="b">
        <f>AND(ISNUMBER(INDR_PaymentDetails[[#This Row],[Total Indemnity Amount Paid]]), INDR_PaymentDetails[[#This Row],[Total Indemnity Amount Paid]] &gt;= 0)</f>
        <v>0</v>
      </c>
      <c r="O1349" s="40" t="b">
        <f>AND(ISNUMBER(INDR_PaymentDetails[[#This Row],[GST Withheld]]), INDR_PaymentDetails[[#This Row],[GST Withheld]] &gt;=0)</f>
        <v>0</v>
      </c>
      <c r="Q1349" s="40" t="b">
        <f t="shared" si="43"/>
        <v>1</v>
      </c>
    </row>
    <row r="1350" spans="2:17" ht="23.25" customHeight="1" x14ac:dyDescent="0.2">
      <c r="B1350" s="45"/>
      <c r="C1350" s="68"/>
      <c r="D1350" s="28"/>
      <c r="E1350" s="52" t="str">
        <f>IF(ISBLANK(INDR_PaymentDetails[[#This Row],[Total Indemnity Amount Paid]]), "", (INDR_PaymentDetails[[#This Row],[Total Indemnity Amount Paid]] / 9))</f>
        <v/>
      </c>
      <c r="F1350" s="53"/>
      <c r="G1350" s="47"/>
      <c r="I13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50" s="44" t="b">
        <f>LEN(INDR_PaymentDetails[[#This Row],[Taxpayer Name]]) &gt; 0</f>
        <v>0</v>
      </c>
      <c r="L1350" s="44" t="b">
        <f t="shared" si="44"/>
        <v>0</v>
      </c>
      <c r="M1350" s="44"/>
      <c r="N1350" s="40" t="b">
        <f>AND(ISNUMBER(INDR_PaymentDetails[[#This Row],[Total Indemnity Amount Paid]]), INDR_PaymentDetails[[#This Row],[Total Indemnity Amount Paid]] &gt;= 0)</f>
        <v>0</v>
      </c>
      <c r="O1350" s="40" t="b">
        <f>AND(ISNUMBER(INDR_PaymentDetails[[#This Row],[GST Withheld]]), INDR_PaymentDetails[[#This Row],[GST Withheld]] &gt;=0)</f>
        <v>0</v>
      </c>
      <c r="Q1350" s="40" t="b">
        <f t="shared" si="43"/>
        <v>1</v>
      </c>
    </row>
    <row r="1351" spans="2:17" ht="23.25" customHeight="1" x14ac:dyDescent="0.2">
      <c r="B1351" s="45"/>
      <c r="C1351" s="68"/>
      <c r="D1351" s="28"/>
      <c r="E1351" s="52" t="str">
        <f>IF(ISBLANK(INDR_PaymentDetails[[#This Row],[Total Indemnity Amount Paid]]), "", (INDR_PaymentDetails[[#This Row],[Total Indemnity Amount Paid]] / 9))</f>
        <v/>
      </c>
      <c r="F1351" s="53"/>
      <c r="G1351" s="47"/>
      <c r="I13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51" s="44" t="b">
        <f>LEN(INDR_PaymentDetails[[#This Row],[Taxpayer Name]]) &gt; 0</f>
        <v>0</v>
      </c>
      <c r="L1351" s="44" t="b">
        <f t="shared" si="44"/>
        <v>0</v>
      </c>
      <c r="M1351" s="44"/>
      <c r="N1351" s="40" t="b">
        <f>AND(ISNUMBER(INDR_PaymentDetails[[#This Row],[Total Indemnity Amount Paid]]), INDR_PaymentDetails[[#This Row],[Total Indemnity Amount Paid]] &gt;= 0)</f>
        <v>0</v>
      </c>
      <c r="O1351" s="40" t="b">
        <f>AND(ISNUMBER(INDR_PaymentDetails[[#This Row],[GST Withheld]]), INDR_PaymentDetails[[#This Row],[GST Withheld]] &gt;=0)</f>
        <v>0</v>
      </c>
      <c r="Q1351" s="40" t="b">
        <f t="shared" si="43"/>
        <v>1</v>
      </c>
    </row>
    <row r="1352" spans="2:17" ht="23.25" customHeight="1" x14ac:dyDescent="0.2">
      <c r="B1352" s="45"/>
      <c r="C1352" s="68"/>
      <c r="D1352" s="28"/>
      <c r="E1352" s="52" t="str">
        <f>IF(ISBLANK(INDR_PaymentDetails[[#This Row],[Total Indemnity Amount Paid]]), "", (INDR_PaymentDetails[[#This Row],[Total Indemnity Amount Paid]] / 9))</f>
        <v/>
      </c>
      <c r="F1352" s="53"/>
      <c r="G1352" s="47"/>
      <c r="I13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52" s="44" t="b">
        <f>LEN(INDR_PaymentDetails[[#This Row],[Taxpayer Name]]) &gt; 0</f>
        <v>0</v>
      </c>
      <c r="L1352" s="44" t="b">
        <f t="shared" si="44"/>
        <v>0</v>
      </c>
      <c r="M1352" s="44"/>
      <c r="N1352" s="40" t="b">
        <f>AND(ISNUMBER(INDR_PaymentDetails[[#This Row],[Total Indemnity Amount Paid]]), INDR_PaymentDetails[[#This Row],[Total Indemnity Amount Paid]] &gt;= 0)</f>
        <v>0</v>
      </c>
      <c r="O1352" s="40" t="b">
        <f>AND(ISNUMBER(INDR_PaymentDetails[[#This Row],[GST Withheld]]), INDR_PaymentDetails[[#This Row],[GST Withheld]] &gt;=0)</f>
        <v>0</v>
      </c>
      <c r="Q1352" s="40" t="b">
        <f t="shared" si="43"/>
        <v>1</v>
      </c>
    </row>
    <row r="1353" spans="2:17" ht="23.25" customHeight="1" x14ac:dyDescent="0.2">
      <c r="B1353" s="45"/>
      <c r="C1353" s="68"/>
      <c r="D1353" s="28"/>
      <c r="E1353" s="52" t="str">
        <f>IF(ISBLANK(INDR_PaymentDetails[[#This Row],[Total Indemnity Amount Paid]]), "", (INDR_PaymentDetails[[#This Row],[Total Indemnity Amount Paid]] / 9))</f>
        <v/>
      </c>
      <c r="F1353" s="53"/>
      <c r="G1353" s="47"/>
      <c r="I13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53" s="44" t="b">
        <f>LEN(INDR_PaymentDetails[[#This Row],[Taxpayer Name]]) &gt; 0</f>
        <v>0</v>
      </c>
      <c r="L1353" s="44" t="b">
        <f t="shared" si="44"/>
        <v>0</v>
      </c>
      <c r="M1353" s="44"/>
      <c r="N1353" s="40" t="b">
        <f>AND(ISNUMBER(INDR_PaymentDetails[[#This Row],[Total Indemnity Amount Paid]]), INDR_PaymentDetails[[#This Row],[Total Indemnity Amount Paid]] &gt;= 0)</f>
        <v>0</v>
      </c>
      <c r="O1353" s="40" t="b">
        <f>AND(ISNUMBER(INDR_PaymentDetails[[#This Row],[GST Withheld]]), INDR_PaymentDetails[[#This Row],[GST Withheld]] &gt;=0)</f>
        <v>0</v>
      </c>
      <c r="Q1353" s="40" t="b">
        <f t="shared" si="43"/>
        <v>1</v>
      </c>
    </row>
    <row r="1354" spans="2:17" ht="23.25" customHeight="1" x14ac:dyDescent="0.2">
      <c r="B1354" s="45"/>
      <c r="C1354" s="68"/>
      <c r="D1354" s="28"/>
      <c r="E1354" s="52" t="str">
        <f>IF(ISBLANK(INDR_PaymentDetails[[#This Row],[Total Indemnity Amount Paid]]), "", (INDR_PaymentDetails[[#This Row],[Total Indemnity Amount Paid]] / 9))</f>
        <v/>
      </c>
      <c r="F1354" s="53"/>
      <c r="G1354" s="47"/>
      <c r="I13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54" s="44" t="b">
        <f>LEN(INDR_PaymentDetails[[#This Row],[Taxpayer Name]]) &gt; 0</f>
        <v>0</v>
      </c>
      <c r="L1354" s="44" t="b">
        <f t="shared" si="44"/>
        <v>0</v>
      </c>
      <c r="M1354" s="44"/>
      <c r="N1354" s="40" t="b">
        <f>AND(ISNUMBER(INDR_PaymentDetails[[#This Row],[Total Indemnity Amount Paid]]), INDR_PaymentDetails[[#This Row],[Total Indemnity Amount Paid]] &gt;= 0)</f>
        <v>0</v>
      </c>
      <c r="O1354" s="40" t="b">
        <f>AND(ISNUMBER(INDR_PaymentDetails[[#This Row],[GST Withheld]]), INDR_PaymentDetails[[#This Row],[GST Withheld]] &gt;=0)</f>
        <v>0</v>
      </c>
      <c r="Q1354" s="40" t="b">
        <f t="shared" si="43"/>
        <v>1</v>
      </c>
    </row>
    <row r="1355" spans="2:17" ht="23.25" customHeight="1" x14ac:dyDescent="0.2">
      <c r="B1355" s="45"/>
      <c r="C1355" s="68"/>
      <c r="D1355" s="28"/>
      <c r="E1355" s="52" t="str">
        <f>IF(ISBLANK(INDR_PaymentDetails[[#This Row],[Total Indemnity Amount Paid]]), "", (INDR_PaymentDetails[[#This Row],[Total Indemnity Amount Paid]] / 9))</f>
        <v/>
      </c>
      <c r="F1355" s="53"/>
      <c r="G1355" s="47"/>
      <c r="I13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55" s="44" t="b">
        <f>LEN(INDR_PaymentDetails[[#This Row],[Taxpayer Name]]) &gt; 0</f>
        <v>0</v>
      </c>
      <c r="L1355" s="44" t="b">
        <f t="shared" si="44"/>
        <v>0</v>
      </c>
      <c r="M1355" s="44"/>
      <c r="N1355" s="40" t="b">
        <f>AND(ISNUMBER(INDR_PaymentDetails[[#This Row],[Total Indemnity Amount Paid]]), INDR_PaymentDetails[[#This Row],[Total Indemnity Amount Paid]] &gt;= 0)</f>
        <v>0</v>
      </c>
      <c r="O1355" s="40" t="b">
        <f>AND(ISNUMBER(INDR_PaymentDetails[[#This Row],[GST Withheld]]), INDR_PaymentDetails[[#This Row],[GST Withheld]] &gt;=0)</f>
        <v>0</v>
      </c>
      <c r="Q1355" s="40" t="b">
        <f t="shared" si="43"/>
        <v>1</v>
      </c>
    </row>
    <row r="1356" spans="2:17" ht="23.25" customHeight="1" x14ac:dyDescent="0.2">
      <c r="B1356" s="45"/>
      <c r="C1356" s="68"/>
      <c r="D1356" s="28"/>
      <c r="E1356" s="52" t="str">
        <f>IF(ISBLANK(INDR_PaymentDetails[[#This Row],[Total Indemnity Amount Paid]]), "", (INDR_PaymentDetails[[#This Row],[Total Indemnity Amount Paid]] / 9))</f>
        <v/>
      </c>
      <c r="F1356" s="53"/>
      <c r="G1356" s="47"/>
      <c r="I13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56" s="44" t="b">
        <f>LEN(INDR_PaymentDetails[[#This Row],[Taxpayer Name]]) &gt; 0</f>
        <v>0</v>
      </c>
      <c r="L1356" s="44" t="b">
        <f t="shared" si="44"/>
        <v>0</v>
      </c>
      <c r="M1356" s="44"/>
      <c r="N1356" s="40" t="b">
        <f>AND(ISNUMBER(INDR_PaymentDetails[[#This Row],[Total Indemnity Amount Paid]]), INDR_PaymentDetails[[#This Row],[Total Indemnity Amount Paid]] &gt;= 0)</f>
        <v>0</v>
      </c>
      <c r="O1356" s="40" t="b">
        <f>AND(ISNUMBER(INDR_PaymentDetails[[#This Row],[GST Withheld]]), INDR_PaymentDetails[[#This Row],[GST Withheld]] &gt;=0)</f>
        <v>0</v>
      </c>
      <c r="Q1356" s="40" t="b">
        <f t="shared" si="43"/>
        <v>1</v>
      </c>
    </row>
    <row r="1357" spans="2:17" ht="23.25" customHeight="1" x14ac:dyDescent="0.2">
      <c r="B1357" s="45"/>
      <c r="C1357" s="68"/>
      <c r="D1357" s="28"/>
      <c r="E1357" s="52" t="str">
        <f>IF(ISBLANK(INDR_PaymentDetails[[#This Row],[Total Indemnity Amount Paid]]), "", (INDR_PaymentDetails[[#This Row],[Total Indemnity Amount Paid]] / 9))</f>
        <v/>
      </c>
      <c r="F1357" s="53"/>
      <c r="G1357" s="47"/>
      <c r="I13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57" s="44" t="b">
        <f>LEN(INDR_PaymentDetails[[#This Row],[Taxpayer Name]]) &gt; 0</f>
        <v>0</v>
      </c>
      <c r="L1357" s="44" t="b">
        <f t="shared" si="44"/>
        <v>0</v>
      </c>
      <c r="M1357" s="44"/>
      <c r="N1357" s="40" t="b">
        <f>AND(ISNUMBER(INDR_PaymentDetails[[#This Row],[Total Indemnity Amount Paid]]), INDR_PaymentDetails[[#This Row],[Total Indemnity Amount Paid]] &gt;= 0)</f>
        <v>0</v>
      </c>
      <c r="O1357" s="40" t="b">
        <f>AND(ISNUMBER(INDR_PaymentDetails[[#This Row],[GST Withheld]]), INDR_PaymentDetails[[#This Row],[GST Withheld]] &gt;=0)</f>
        <v>0</v>
      </c>
      <c r="Q1357" s="40" t="b">
        <f t="shared" si="43"/>
        <v>1</v>
      </c>
    </row>
    <row r="1358" spans="2:17" ht="23.25" customHeight="1" x14ac:dyDescent="0.2">
      <c r="B1358" s="45"/>
      <c r="C1358" s="68"/>
      <c r="D1358" s="28"/>
      <c r="E1358" s="52" t="str">
        <f>IF(ISBLANK(INDR_PaymentDetails[[#This Row],[Total Indemnity Amount Paid]]), "", (INDR_PaymentDetails[[#This Row],[Total Indemnity Amount Paid]] / 9))</f>
        <v/>
      </c>
      <c r="F1358" s="53"/>
      <c r="G1358" s="47"/>
      <c r="I13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58" s="44" t="b">
        <f>LEN(INDR_PaymentDetails[[#This Row],[Taxpayer Name]]) &gt; 0</f>
        <v>0</v>
      </c>
      <c r="L1358" s="44" t="b">
        <f t="shared" si="44"/>
        <v>0</v>
      </c>
      <c r="M1358" s="44"/>
      <c r="N1358" s="40" t="b">
        <f>AND(ISNUMBER(INDR_PaymentDetails[[#This Row],[Total Indemnity Amount Paid]]), INDR_PaymentDetails[[#This Row],[Total Indemnity Amount Paid]] &gt;= 0)</f>
        <v>0</v>
      </c>
      <c r="O1358" s="40" t="b">
        <f>AND(ISNUMBER(INDR_PaymentDetails[[#This Row],[GST Withheld]]), INDR_PaymentDetails[[#This Row],[GST Withheld]] &gt;=0)</f>
        <v>0</v>
      </c>
      <c r="Q1358" s="40" t="b">
        <f t="shared" si="43"/>
        <v>1</v>
      </c>
    </row>
    <row r="1359" spans="2:17" ht="23.25" customHeight="1" x14ac:dyDescent="0.2">
      <c r="B1359" s="45"/>
      <c r="C1359" s="68"/>
      <c r="D1359" s="28"/>
      <c r="E1359" s="52" t="str">
        <f>IF(ISBLANK(INDR_PaymentDetails[[#This Row],[Total Indemnity Amount Paid]]), "", (INDR_PaymentDetails[[#This Row],[Total Indemnity Amount Paid]] / 9))</f>
        <v/>
      </c>
      <c r="F1359" s="53"/>
      <c r="G1359" s="47"/>
      <c r="I13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59" s="44" t="b">
        <f>LEN(INDR_PaymentDetails[[#This Row],[Taxpayer Name]]) &gt; 0</f>
        <v>0</v>
      </c>
      <c r="L1359" s="44" t="b">
        <f t="shared" si="44"/>
        <v>0</v>
      </c>
      <c r="M1359" s="44"/>
      <c r="N1359" s="40" t="b">
        <f>AND(ISNUMBER(INDR_PaymentDetails[[#This Row],[Total Indemnity Amount Paid]]), INDR_PaymentDetails[[#This Row],[Total Indemnity Amount Paid]] &gt;= 0)</f>
        <v>0</v>
      </c>
      <c r="O1359" s="40" t="b">
        <f>AND(ISNUMBER(INDR_PaymentDetails[[#This Row],[GST Withheld]]), INDR_PaymentDetails[[#This Row],[GST Withheld]] &gt;=0)</f>
        <v>0</v>
      </c>
      <c r="Q1359" s="40" t="b">
        <f t="shared" si="43"/>
        <v>1</v>
      </c>
    </row>
    <row r="1360" spans="2:17" ht="23.25" customHeight="1" x14ac:dyDescent="0.2">
      <c r="B1360" s="45"/>
      <c r="C1360" s="68"/>
      <c r="D1360" s="28"/>
      <c r="E1360" s="52" t="str">
        <f>IF(ISBLANK(INDR_PaymentDetails[[#This Row],[Total Indemnity Amount Paid]]), "", (INDR_PaymentDetails[[#This Row],[Total Indemnity Amount Paid]] / 9))</f>
        <v/>
      </c>
      <c r="F1360" s="53"/>
      <c r="G1360" s="47"/>
      <c r="I13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60" s="44" t="b">
        <f>LEN(INDR_PaymentDetails[[#This Row],[Taxpayer Name]]) &gt; 0</f>
        <v>0</v>
      </c>
      <c r="L1360" s="44" t="b">
        <f t="shared" si="44"/>
        <v>0</v>
      </c>
      <c r="M1360" s="44"/>
      <c r="N1360" s="40" t="b">
        <f>AND(ISNUMBER(INDR_PaymentDetails[[#This Row],[Total Indemnity Amount Paid]]), INDR_PaymentDetails[[#This Row],[Total Indemnity Amount Paid]] &gt;= 0)</f>
        <v>0</v>
      </c>
      <c r="O1360" s="40" t="b">
        <f>AND(ISNUMBER(INDR_PaymentDetails[[#This Row],[GST Withheld]]), INDR_PaymentDetails[[#This Row],[GST Withheld]] &gt;=0)</f>
        <v>0</v>
      </c>
      <c r="Q1360" s="40" t="b">
        <f t="shared" si="43"/>
        <v>1</v>
      </c>
    </row>
    <row r="1361" spans="2:17" ht="23.25" customHeight="1" x14ac:dyDescent="0.2">
      <c r="B1361" s="45"/>
      <c r="C1361" s="68"/>
      <c r="D1361" s="28"/>
      <c r="E1361" s="52" t="str">
        <f>IF(ISBLANK(INDR_PaymentDetails[[#This Row],[Total Indemnity Amount Paid]]), "", (INDR_PaymentDetails[[#This Row],[Total Indemnity Amount Paid]] / 9))</f>
        <v/>
      </c>
      <c r="F1361" s="53"/>
      <c r="G1361" s="47"/>
      <c r="I13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61" s="44" t="b">
        <f>LEN(INDR_PaymentDetails[[#This Row],[Taxpayer Name]]) &gt; 0</f>
        <v>0</v>
      </c>
      <c r="L1361" s="44" t="b">
        <f t="shared" si="44"/>
        <v>0</v>
      </c>
      <c r="M1361" s="44"/>
      <c r="N1361" s="40" t="b">
        <f>AND(ISNUMBER(INDR_PaymentDetails[[#This Row],[Total Indemnity Amount Paid]]), INDR_PaymentDetails[[#This Row],[Total Indemnity Amount Paid]] &gt;= 0)</f>
        <v>0</v>
      </c>
      <c r="O1361" s="40" t="b">
        <f>AND(ISNUMBER(INDR_PaymentDetails[[#This Row],[GST Withheld]]), INDR_PaymentDetails[[#This Row],[GST Withheld]] &gt;=0)</f>
        <v>0</v>
      </c>
      <c r="Q1361" s="40" t="b">
        <f t="shared" si="43"/>
        <v>1</v>
      </c>
    </row>
    <row r="1362" spans="2:17" ht="23.25" customHeight="1" x14ac:dyDescent="0.2">
      <c r="B1362" s="45"/>
      <c r="C1362" s="68"/>
      <c r="D1362" s="28"/>
      <c r="E1362" s="52" t="str">
        <f>IF(ISBLANK(INDR_PaymentDetails[[#This Row],[Total Indemnity Amount Paid]]), "", (INDR_PaymentDetails[[#This Row],[Total Indemnity Amount Paid]] / 9))</f>
        <v/>
      </c>
      <c r="F1362" s="53"/>
      <c r="G1362" s="47"/>
      <c r="I13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62" s="44" t="b">
        <f>LEN(INDR_PaymentDetails[[#This Row],[Taxpayer Name]]) &gt; 0</f>
        <v>0</v>
      </c>
      <c r="L1362" s="44" t="b">
        <f t="shared" si="44"/>
        <v>0</v>
      </c>
      <c r="M1362" s="44"/>
      <c r="N1362" s="40" t="b">
        <f>AND(ISNUMBER(INDR_PaymentDetails[[#This Row],[Total Indemnity Amount Paid]]), INDR_PaymentDetails[[#This Row],[Total Indemnity Amount Paid]] &gt;= 0)</f>
        <v>0</v>
      </c>
      <c r="O1362" s="40" t="b">
        <f>AND(ISNUMBER(INDR_PaymentDetails[[#This Row],[GST Withheld]]), INDR_PaymentDetails[[#This Row],[GST Withheld]] &gt;=0)</f>
        <v>0</v>
      </c>
      <c r="Q1362" s="40" t="b">
        <f t="shared" si="43"/>
        <v>1</v>
      </c>
    </row>
    <row r="1363" spans="2:17" ht="23.25" customHeight="1" x14ac:dyDescent="0.2">
      <c r="B1363" s="45"/>
      <c r="C1363" s="68"/>
      <c r="D1363" s="28"/>
      <c r="E1363" s="52" t="str">
        <f>IF(ISBLANK(INDR_PaymentDetails[[#This Row],[Total Indemnity Amount Paid]]), "", (INDR_PaymentDetails[[#This Row],[Total Indemnity Amount Paid]] / 9))</f>
        <v/>
      </c>
      <c r="F1363" s="53"/>
      <c r="G1363" s="47"/>
      <c r="I13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63" s="44" t="b">
        <f>LEN(INDR_PaymentDetails[[#This Row],[Taxpayer Name]]) &gt; 0</f>
        <v>0</v>
      </c>
      <c r="L1363" s="44" t="b">
        <f t="shared" si="44"/>
        <v>0</v>
      </c>
      <c r="M1363" s="44"/>
      <c r="N1363" s="40" t="b">
        <f>AND(ISNUMBER(INDR_PaymentDetails[[#This Row],[Total Indemnity Amount Paid]]), INDR_PaymentDetails[[#This Row],[Total Indemnity Amount Paid]] &gt;= 0)</f>
        <v>0</v>
      </c>
      <c r="O1363" s="40" t="b">
        <f>AND(ISNUMBER(INDR_PaymentDetails[[#This Row],[GST Withheld]]), INDR_PaymentDetails[[#This Row],[GST Withheld]] &gt;=0)</f>
        <v>0</v>
      </c>
      <c r="Q1363" s="40" t="b">
        <f t="shared" si="43"/>
        <v>1</v>
      </c>
    </row>
    <row r="1364" spans="2:17" ht="23.25" customHeight="1" x14ac:dyDescent="0.2">
      <c r="B1364" s="45"/>
      <c r="C1364" s="68"/>
      <c r="D1364" s="28"/>
      <c r="E1364" s="52" t="str">
        <f>IF(ISBLANK(INDR_PaymentDetails[[#This Row],[Total Indemnity Amount Paid]]), "", (INDR_PaymentDetails[[#This Row],[Total Indemnity Amount Paid]] / 9))</f>
        <v/>
      </c>
      <c r="F1364" s="53"/>
      <c r="G1364" s="47"/>
      <c r="I13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64" s="44" t="b">
        <f>LEN(INDR_PaymentDetails[[#This Row],[Taxpayer Name]]) &gt; 0</f>
        <v>0</v>
      </c>
      <c r="L1364" s="44" t="b">
        <f t="shared" si="44"/>
        <v>0</v>
      </c>
      <c r="M1364" s="44"/>
      <c r="N1364" s="40" t="b">
        <f>AND(ISNUMBER(INDR_PaymentDetails[[#This Row],[Total Indemnity Amount Paid]]), INDR_PaymentDetails[[#This Row],[Total Indemnity Amount Paid]] &gt;= 0)</f>
        <v>0</v>
      </c>
      <c r="O1364" s="40" t="b">
        <f>AND(ISNUMBER(INDR_PaymentDetails[[#This Row],[GST Withheld]]), INDR_PaymentDetails[[#This Row],[GST Withheld]] &gt;=0)</f>
        <v>0</v>
      </c>
      <c r="Q1364" s="40" t="b">
        <f t="shared" si="43"/>
        <v>1</v>
      </c>
    </row>
    <row r="1365" spans="2:17" ht="23.25" customHeight="1" x14ac:dyDescent="0.2">
      <c r="B1365" s="45"/>
      <c r="C1365" s="68"/>
      <c r="D1365" s="28"/>
      <c r="E1365" s="52" t="str">
        <f>IF(ISBLANK(INDR_PaymentDetails[[#This Row],[Total Indemnity Amount Paid]]), "", (INDR_PaymentDetails[[#This Row],[Total Indemnity Amount Paid]] / 9))</f>
        <v/>
      </c>
      <c r="F1365" s="53"/>
      <c r="G1365" s="47"/>
      <c r="I13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65" s="44" t="b">
        <f>LEN(INDR_PaymentDetails[[#This Row],[Taxpayer Name]]) &gt; 0</f>
        <v>0</v>
      </c>
      <c r="L1365" s="44" t="b">
        <f t="shared" si="44"/>
        <v>0</v>
      </c>
      <c r="M1365" s="44"/>
      <c r="N1365" s="40" t="b">
        <f>AND(ISNUMBER(INDR_PaymentDetails[[#This Row],[Total Indemnity Amount Paid]]), INDR_PaymentDetails[[#This Row],[Total Indemnity Amount Paid]] &gt;= 0)</f>
        <v>0</v>
      </c>
      <c r="O1365" s="40" t="b">
        <f>AND(ISNUMBER(INDR_PaymentDetails[[#This Row],[GST Withheld]]), INDR_PaymentDetails[[#This Row],[GST Withheld]] &gt;=0)</f>
        <v>0</v>
      </c>
      <c r="Q1365" s="40" t="b">
        <f t="shared" si="43"/>
        <v>1</v>
      </c>
    </row>
    <row r="1366" spans="2:17" ht="23.25" customHeight="1" x14ac:dyDescent="0.2">
      <c r="B1366" s="45"/>
      <c r="C1366" s="68"/>
      <c r="D1366" s="28"/>
      <c r="E1366" s="52" t="str">
        <f>IF(ISBLANK(INDR_PaymentDetails[[#This Row],[Total Indemnity Amount Paid]]), "", (INDR_PaymentDetails[[#This Row],[Total Indemnity Amount Paid]] / 9))</f>
        <v/>
      </c>
      <c r="F1366" s="53"/>
      <c r="G1366" s="47"/>
      <c r="I13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66" s="44" t="b">
        <f>LEN(INDR_PaymentDetails[[#This Row],[Taxpayer Name]]) &gt; 0</f>
        <v>0</v>
      </c>
      <c r="L1366" s="44" t="b">
        <f t="shared" si="44"/>
        <v>0</v>
      </c>
      <c r="M1366" s="44"/>
      <c r="N1366" s="40" t="b">
        <f>AND(ISNUMBER(INDR_PaymentDetails[[#This Row],[Total Indemnity Amount Paid]]), INDR_PaymentDetails[[#This Row],[Total Indemnity Amount Paid]] &gt;= 0)</f>
        <v>0</v>
      </c>
      <c r="O1366" s="40" t="b">
        <f>AND(ISNUMBER(INDR_PaymentDetails[[#This Row],[GST Withheld]]), INDR_PaymentDetails[[#This Row],[GST Withheld]] &gt;=0)</f>
        <v>0</v>
      </c>
      <c r="Q1366" s="40" t="b">
        <f t="shared" si="43"/>
        <v>1</v>
      </c>
    </row>
    <row r="1367" spans="2:17" ht="23.25" customHeight="1" x14ac:dyDescent="0.2">
      <c r="B1367" s="45"/>
      <c r="C1367" s="68"/>
      <c r="D1367" s="28"/>
      <c r="E1367" s="52" t="str">
        <f>IF(ISBLANK(INDR_PaymentDetails[[#This Row],[Total Indemnity Amount Paid]]), "", (INDR_PaymentDetails[[#This Row],[Total Indemnity Amount Paid]] / 9))</f>
        <v/>
      </c>
      <c r="F1367" s="53"/>
      <c r="G1367" s="47"/>
      <c r="I13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67" s="44" t="b">
        <f>LEN(INDR_PaymentDetails[[#This Row],[Taxpayer Name]]) &gt; 0</f>
        <v>0</v>
      </c>
      <c r="L1367" s="44" t="b">
        <f t="shared" si="44"/>
        <v>0</v>
      </c>
      <c r="M1367" s="44"/>
      <c r="N1367" s="40" t="b">
        <f>AND(ISNUMBER(INDR_PaymentDetails[[#This Row],[Total Indemnity Amount Paid]]), INDR_PaymentDetails[[#This Row],[Total Indemnity Amount Paid]] &gt;= 0)</f>
        <v>0</v>
      </c>
      <c r="O1367" s="40" t="b">
        <f>AND(ISNUMBER(INDR_PaymentDetails[[#This Row],[GST Withheld]]), INDR_PaymentDetails[[#This Row],[GST Withheld]] &gt;=0)</f>
        <v>0</v>
      </c>
      <c r="Q1367" s="40" t="b">
        <f t="shared" si="43"/>
        <v>1</v>
      </c>
    </row>
    <row r="1368" spans="2:17" ht="23.25" customHeight="1" x14ac:dyDescent="0.2">
      <c r="B1368" s="45"/>
      <c r="C1368" s="68"/>
      <c r="D1368" s="28"/>
      <c r="E1368" s="52" t="str">
        <f>IF(ISBLANK(INDR_PaymentDetails[[#This Row],[Total Indemnity Amount Paid]]), "", (INDR_PaymentDetails[[#This Row],[Total Indemnity Amount Paid]] / 9))</f>
        <v/>
      </c>
      <c r="F1368" s="53"/>
      <c r="G1368" s="47"/>
      <c r="I13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68" s="44" t="b">
        <f>LEN(INDR_PaymentDetails[[#This Row],[Taxpayer Name]]) &gt; 0</f>
        <v>0</v>
      </c>
      <c r="L1368" s="44" t="b">
        <f t="shared" si="44"/>
        <v>0</v>
      </c>
      <c r="M1368" s="44"/>
      <c r="N1368" s="40" t="b">
        <f>AND(ISNUMBER(INDR_PaymentDetails[[#This Row],[Total Indemnity Amount Paid]]), INDR_PaymentDetails[[#This Row],[Total Indemnity Amount Paid]] &gt;= 0)</f>
        <v>0</v>
      </c>
      <c r="O1368" s="40" t="b">
        <f>AND(ISNUMBER(INDR_PaymentDetails[[#This Row],[GST Withheld]]), INDR_PaymentDetails[[#This Row],[GST Withheld]] &gt;=0)</f>
        <v>0</v>
      </c>
      <c r="Q1368" s="40" t="b">
        <f t="shared" si="43"/>
        <v>1</v>
      </c>
    </row>
    <row r="1369" spans="2:17" ht="23.25" customHeight="1" x14ac:dyDescent="0.2">
      <c r="B1369" s="45"/>
      <c r="C1369" s="68"/>
      <c r="D1369" s="28"/>
      <c r="E1369" s="52" t="str">
        <f>IF(ISBLANK(INDR_PaymentDetails[[#This Row],[Total Indemnity Amount Paid]]), "", (INDR_PaymentDetails[[#This Row],[Total Indemnity Amount Paid]] / 9))</f>
        <v/>
      </c>
      <c r="F1369" s="53"/>
      <c r="G1369" s="47"/>
      <c r="I13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69" s="44" t="b">
        <f>LEN(INDR_PaymentDetails[[#This Row],[Taxpayer Name]]) &gt; 0</f>
        <v>0</v>
      </c>
      <c r="L1369" s="44" t="b">
        <f t="shared" si="44"/>
        <v>0</v>
      </c>
      <c r="M1369" s="44"/>
      <c r="N1369" s="40" t="b">
        <f>AND(ISNUMBER(INDR_PaymentDetails[[#This Row],[Total Indemnity Amount Paid]]), INDR_PaymentDetails[[#This Row],[Total Indemnity Amount Paid]] &gt;= 0)</f>
        <v>0</v>
      </c>
      <c r="O1369" s="40" t="b">
        <f>AND(ISNUMBER(INDR_PaymentDetails[[#This Row],[GST Withheld]]), INDR_PaymentDetails[[#This Row],[GST Withheld]] &gt;=0)</f>
        <v>0</v>
      </c>
      <c r="Q1369" s="40" t="b">
        <f t="shared" ref="Q1369:Q1432" si="45">OR(I1369, AND(L1369:O1369))</f>
        <v>1</v>
      </c>
    </row>
    <row r="1370" spans="2:17" ht="23.25" customHeight="1" x14ac:dyDescent="0.2">
      <c r="B1370" s="45"/>
      <c r="C1370" s="68"/>
      <c r="D1370" s="28"/>
      <c r="E1370" s="52" t="str">
        <f>IF(ISBLANK(INDR_PaymentDetails[[#This Row],[Total Indemnity Amount Paid]]), "", (INDR_PaymentDetails[[#This Row],[Total Indemnity Amount Paid]] / 9))</f>
        <v/>
      </c>
      <c r="F1370" s="53"/>
      <c r="G1370" s="47"/>
      <c r="I13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70" s="44" t="b">
        <f>LEN(INDR_PaymentDetails[[#This Row],[Taxpayer Name]]) &gt; 0</f>
        <v>0</v>
      </c>
      <c r="L1370" s="44" t="b">
        <f t="shared" si="44"/>
        <v>0</v>
      </c>
      <c r="M1370" s="44"/>
      <c r="N1370" s="40" t="b">
        <f>AND(ISNUMBER(INDR_PaymentDetails[[#This Row],[Total Indemnity Amount Paid]]), INDR_PaymentDetails[[#This Row],[Total Indemnity Amount Paid]] &gt;= 0)</f>
        <v>0</v>
      </c>
      <c r="O1370" s="40" t="b">
        <f>AND(ISNUMBER(INDR_PaymentDetails[[#This Row],[GST Withheld]]), INDR_PaymentDetails[[#This Row],[GST Withheld]] &gt;=0)</f>
        <v>0</v>
      </c>
      <c r="Q1370" s="40" t="b">
        <f t="shared" si="45"/>
        <v>1</v>
      </c>
    </row>
    <row r="1371" spans="2:17" ht="23.25" customHeight="1" x14ac:dyDescent="0.2">
      <c r="B1371" s="45"/>
      <c r="C1371" s="68"/>
      <c r="D1371" s="28"/>
      <c r="E1371" s="52" t="str">
        <f>IF(ISBLANK(INDR_PaymentDetails[[#This Row],[Total Indemnity Amount Paid]]), "", (INDR_PaymentDetails[[#This Row],[Total Indemnity Amount Paid]] / 9))</f>
        <v/>
      </c>
      <c r="F1371" s="53"/>
      <c r="G1371" s="47"/>
      <c r="I13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71" s="44" t="b">
        <f>LEN(INDR_PaymentDetails[[#This Row],[Taxpayer Name]]) &gt; 0</f>
        <v>0</v>
      </c>
      <c r="L1371" s="44" t="b">
        <f t="shared" si="44"/>
        <v>0</v>
      </c>
      <c r="M1371" s="44"/>
      <c r="N1371" s="40" t="b">
        <f>AND(ISNUMBER(INDR_PaymentDetails[[#This Row],[Total Indemnity Amount Paid]]), INDR_PaymentDetails[[#This Row],[Total Indemnity Amount Paid]] &gt;= 0)</f>
        <v>0</v>
      </c>
      <c r="O1371" s="40" t="b">
        <f>AND(ISNUMBER(INDR_PaymentDetails[[#This Row],[GST Withheld]]), INDR_PaymentDetails[[#This Row],[GST Withheld]] &gt;=0)</f>
        <v>0</v>
      </c>
      <c r="Q1371" s="40" t="b">
        <f t="shared" si="45"/>
        <v>1</v>
      </c>
    </row>
    <row r="1372" spans="2:17" ht="23.25" customHeight="1" x14ac:dyDescent="0.2">
      <c r="B1372" s="45"/>
      <c r="C1372" s="68"/>
      <c r="D1372" s="28"/>
      <c r="E1372" s="52" t="str">
        <f>IF(ISBLANK(INDR_PaymentDetails[[#This Row],[Total Indemnity Amount Paid]]), "", (INDR_PaymentDetails[[#This Row],[Total Indemnity Amount Paid]] / 9))</f>
        <v/>
      </c>
      <c r="F1372" s="53"/>
      <c r="G1372" s="47"/>
      <c r="I13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72" s="44" t="b">
        <f>LEN(INDR_PaymentDetails[[#This Row],[Taxpayer Name]]) &gt; 0</f>
        <v>0</v>
      </c>
      <c r="L1372" s="44" t="b">
        <f t="shared" si="44"/>
        <v>0</v>
      </c>
      <c r="M1372" s="44"/>
      <c r="N1372" s="40" t="b">
        <f>AND(ISNUMBER(INDR_PaymentDetails[[#This Row],[Total Indemnity Amount Paid]]), INDR_PaymentDetails[[#This Row],[Total Indemnity Amount Paid]] &gt;= 0)</f>
        <v>0</v>
      </c>
      <c r="O1372" s="40" t="b">
        <f>AND(ISNUMBER(INDR_PaymentDetails[[#This Row],[GST Withheld]]), INDR_PaymentDetails[[#This Row],[GST Withheld]] &gt;=0)</f>
        <v>0</v>
      </c>
      <c r="Q1372" s="40" t="b">
        <f t="shared" si="45"/>
        <v>1</v>
      </c>
    </row>
    <row r="1373" spans="2:17" ht="23.25" customHeight="1" x14ac:dyDescent="0.2">
      <c r="B1373" s="45"/>
      <c r="C1373" s="68"/>
      <c r="D1373" s="28"/>
      <c r="E1373" s="52" t="str">
        <f>IF(ISBLANK(INDR_PaymentDetails[[#This Row],[Total Indemnity Amount Paid]]), "", (INDR_PaymentDetails[[#This Row],[Total Indemnity Amount Paid]] / 9))</f>
        <v/>
      </c>
      <c r="F1373" s="53"/>
      <c r="G1373" s="47"/>
      <c r="I13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73" s="44" t="b">
        <f>LEN(INDR_PaymentDetails[[#This Row],[Taxpayer Name]]) &gt; 0</f>
        <v>0</v>
      </c>
      <c r="L1373" s="44" t="b">
        <f t="shared" si="44"/>
        <v>0</v>
      </c>
      <c r="M1373" s="44"/>
      <c r="N1373" s="40" t="b">
        <f>AND(ISNUMBER(INDR_PaymentDetails[[#This Row],[Total Indemnity Amount Paid]]), INDR_PaymentDetails[[#This Row],[Total Indemnity Amount Paid]] &gt;= 0)</f>
        <v>0</v>
      </c>
      <c r="O1373" s="40" t="b">
        <f>AND(ISNUMBER(INDR_PaymentDetails[[#This Row],[GST Withheld]]), INDR_PaymentDetails[[#This Row],[GST Withheld]] &gt;=0)</f>
        <v>0</v>
      </c>
      <c r="Q1373" s="40" t="b">
        <f t="shared" si="45"/>
        <v>1</v>
      </c>
    </row>
    <row r="1374" spans="2:17" ht="23.25" customHeight="1" x14ac:dyDescent="0.2">
      <c r="B1374" s="45"/>
      <c r="C1374" s="68"/>
      <c r="D1374" s="28"/>
      <c r="E1374" s="52" t="str">
        <f>IF(ISBLANK(INDR_PaymentDetails[[#This Row],[Total Indemnity Amount Paid]]), "", (INDR_PaymentDetails[[#This Row],[Total Indemnity Amount Paid]] / 9))</f>
        <v/>
      </c>
      <c r="F1374" s="53"/>
      <c r="G1374" s="47"/>
      <c r="I13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74" s="44" t="b">
        <f>LEN(INDR_PaymentDetails[[#This Row],[Taxpayer Name]]) &gt; 0</f>
        <v>0</v>
      </c>
      <c r="L1374" s="44" t="b">
        <f t="shared" si="44"/>
        <v>0</v>
      </c>
      <c r="M1374" s="44"/>
      <c r="N1374" s="40" t="b">
        <f>AND(ISNUMBER(INDR_PaymentDetails[[#This Row],[Total Indemnity Amount Paid]]), INDR_PaymentDetails[[#This Row],[Total Indemnity Amount Paid]] &gt;= 0)</f>
        <v>0</v>
      </c>
      <c r="O1374" s="40" t="b">
        <f>AND(ISNUMBER(INDR_PaymentDetails[[#This Row],[GST Withheld]]), INDR_PaymentDetails[[#This Row],[GST Withheld]] &gt;=0)</f>
        <v>0</v>
      </c>
      <c r="Q1374" s="40" t="b">
        <f t="shared" si="45"/>
        <v>1</v>
      </c>
    </row>
    <row r="1375" spans="2:17" ht="23.25" customHeight="1" x14ac:dyDescent="0.2">
      <c r="B1375" s="45"/>
      <c r="C1375" s="68"/>
      <c r="D1375" s="28"/>
      <c r="E1375" s="52" t="str">
        <f>IF(ISBLANK(INDR_PaymentDetails[[#This Row],[Total Indemnity Amount Paid]]), "", (INDR_PaymentDetails[[#This Row],[Total Indemnity Amount Paid]] / 9))</f>
        <v/>
      </c>
      <c r="F1375" s="53"/>
      <c r="G1375" s="47"/>
      <c r="I13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75" s="44" t="b">
        <f>LEN(INDR_PaymentDetails[[#This Row],[Taxpayer Name]]) &gt; 0</f>
        <v>0</v>
      </c>
      <c r="L1375" s="44" t="b">
        <f t="shared" si="44"/>
        <v>0</v>
      </c>
      <c r="M1375" s="44"/>
      <c r="N1375" s="40" t="b">
        <f>AND(ISNUMBER(INDR_PaymentDetails[[#This Row],[Total Indemnity Amount Paid]]), INDR_PaymentDetails[[#This Row],[Total Indemnity Amount Paid]] &gt;= 0)</f>
        <v>0</v>
      </c>
      <c r="O1375" s="40" t="b">
        <f>AND(ISNUMBER(INDR_PaymentDetails[[#This Row],[GST Withheld]]), INDR_PaymentDetails[[#This Row],[GST Withheld]] &gt;=0)</f>
        <v>0</v>
      </c>
      <c r="Q1375" s="40" t="b">
        <f t="shared" si="45"/>
        <v>1</v>
      </c>
    </row>
    <row r="1376" spans="2:17" ht="23.25" customHeight="1" x14ac:dyDescent="0.2">
      <c r="B1376" s="45"/>
      <c r="C1376" s="68"/>
      <c r="D1376" s="28"/>
      <c r="E1376" s="52" t="str">
        <f>IF(ISBLANK(INDR_PaymentDetails[[#This Row],[Total Indemnity Amount Paid]]), "", (INDR_PaymentDetails[[#This Row],[Total Indemnity Amount Paid]] / 9))</f>
        <v/>
      </c>
      <c r="F1376" s="53"/>
      <c r="G1376" s="47"/>
      <c r="I13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76" s="44" t="b">
        <f>LEN(INDR_PaymentDetails[[#This Row],[Taxpayer Name]]) &gt; 0</f>
        <v>0</v>
      </c>
      <c r="L1376" s="44" t="b">
        <f t="shared" si="44"/>
        <v>0</v>
      </c>
      <c r="M1376" s="44"/>
      <c r="N1376" s="40" t="b">
        <f>AND(ISNUMBER(INDR_PaymentDetails[[#This Row],[Total Indemnity Amount Paid]]), INDR_PaymentDetails[[#This Row],[Total Indemnity Amount Paid]] &gt;= 0)</f>
        <v>0</v>
      </c>
      <c r="O1376" s="40" t="b">
        <f>AND(ISNUMBER(INDR_PaymentDetails[[#This Row],[GST Withheld]]), INDR_PaymentDetails[[#This Row],[GST Withheld]] &gt;=0)</f>
        <v>0</v>
      </c>
      <c r="Q1376" s="40" t="b">
        <f t="shared" si="45"/>
        <v>1</v>
      </c>
    </row>
    <row r="1377" spans="2:17" ht="23.25" customHeight="1" x14ac:dyDescent="0.2">
      <c r="B1377" s="45"/>
      <c r="C1377" s="68"/>
      <c r="D1377" s="28"/>
      <c r="E1377" s="52" t="str">
        <f>IF(ISBLANK(INDR_PaymentDetails[[#This Row],[Total Indemnity Amount Paid]]), "", (INDR_PaymentDetails[[#This Row],[Total Indemnity Amount Paid]] / 9))</f>
        <v/>
      </c>
      <c r="F1377" s="53"/>
      <c r="G1377" s="47"/>
      <c r="I13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77" s="44" t="b">
        <f>LEN(INDR_PaymentDetails[[#This Row],[Taxpayer Name]]) &gt; 0</f>
        <v>0</v>
      </c>
      <c r="L1377" s="44" t="b">
        <f t="shared" si="44"/>
        <v>0</v>
      </c>
      <c r="M1377" s="44"/>
      <c r="N1377" s="40" t="b">
        <f>AND(ISNUMBER(INDR_PaymentDetails[[#This Row],[Total Indemnity Amount Paid]]), INDR_PaymentDetails[[#This Row],[Total Indemnity Amount Paid]] &gt;= 0)</f>
        <v>0</v>
      </c>
      <c r="O1377" s="40" t="b">
        <f>AND(ISNUMBER(INDR_PaymentDetails[[#This Row],[GST Withheld]]), INDR_PaymentDetails[[#This Row],[GST Withheld]] &gt;=0)</f>
        <v>0</v>
      </c>
      <c r="Q1377" s="40" t="b">
        <f t="shared" si="45"/>
        <v>1</v>
      </c>
    </row>
    <row r="1378" spans="2:17" ht="23.25" customHeight="1" x14ac:dyDescent="0.2">
      <c r="B1378" s="45"/>
      <c r="C1378" s="68"/>
      <c r="D1378" s="28"/>
      <c r="E1378" s="52" t="str">
        <f>IF(ISBLANK(INDR_PaymentDetails[[#This Row],[Total Indemnity Amount Paid]]), "", (INDR_PaymentDetails[[#This Row],[Total Indemnity Amount Paid]] / 9))</f>
        <v/>
      </c>
      <c r="F1378" s="53"/>
      <c r="G1378" s="47"/>
      <c r="I13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78" s="44" t="b">
        <f>LEN(INDR_PaymentDetails[[#This Row],[Taxpayer Name]]) &gt; 0</f>
        <v>0</v>
      </c>
      <c r="L1378" s="44" t="b">
        <f t="shared" si="44"/>
        <v>0</v>
      </c>
      <c r="M1378" s="44"/>
      <c r="N1378" s="40" t="b">
        <f>AND(ISNUMBER(INDR_PaymentDetails[[#This Row],[Total Indemnity Amount Paid]]), INDR_PaymentDetails[[#This Row],[Total Indemnity Amount Paid]] &gt;= 0)</f>
        <v>0</v>
      </c>
      <c r="O1378" s="40" t="b">
        <f>AND(ISNUMBER(INDR_PaymentDetails[[#This Row],[GST Withheld]]), INDR_PaymentDetails[[#This Row],[GST Withheld]] &gt;=0)</f>
        <v>0</v>
      </c>
      <c r="Q1378" s="40" t="b">
        <f t="shared" si="45"/>
        <v>1</v>
      </c>
    </row>
    <row r="1379" spans="2:17" ht="23.25" customHeight="1" x14ac:dyDescent="0.2">
      <c r="B1379" s="45"/>
      <c r="C1379" s="68"/>
      <c r="D1379" s="28"/>
      <c r="E1379" s="52" t="str">
        <f>IF(ISBLANK(INDR_PaymentDetails[[#This Row],[Total Indemnity Amount Paid]]), "", (INDR_PaymentDetails[[#This Row],[Total Indemnity Amount Paid]] / 9))</f>
        <v/>
      </c>
      <c r="F1379" s="53"/>
      <c r="G1379" s="47"/>
      <c r="I13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79" s="44" t="b">
        <f>LEN(INDR_PaymentDetails[[#This Row],[Taxpayer Name]]) &gt; 0</f>
        <v>0</v>
      </c>
      <c r="L1379" s="44" t="b">
        <f t="shared" si="44"/>
        <v>0</v>
      </c>
      <c r="M1379" s="44"/>
      <c r="N1379" s="40" t="b">
        <f>AND(ISNUMBER(INDR_PaymentDetails[[#This Row],[Total Indemnity Amount Paid]]), INDR_PaymentDetails[[#This Row],[Total Indemnity Amount Paid]] &gt;= 0)</f>
        <v>0</v>
      </c>
      <c r="O1379" s="40" t="b">
        <f>AND(ISNUMBER(INDR_PaymentDetails[[#This Row],[GST Withheld]]), INDR_PaymentDetails[[#This Row],[GST Withheld]] &gt;=0)</f>
        <v>0</v>
      </c>
      <c r="Q1379" s="40" t="b">
        <f t="shared" si="45"/>
        <v>1</v>
      </c>
    </row>
    <row r="1380" spans="2:17" ht="23.25" customHeight="1" x14ac:dyDescent="0.2">
      <c r="B1380" s="45"/>
      <c r="C1380" s="68"/>
      <c r="D1380" s="28"/>
      <c r="E1380" s="52" t="str">
        <f>IF(ISBLANK(INDR_PaymentDetails[[#This Row],[Total Indemnity Amount Paid]]), "", (INDR_PaymentDetails[[#This Row],[Total Indemnity Amount Paid]] / 9))</f>
        <v/>
      </c>
      <c r="F1380" s="53"/>
      <c r="G1380" s="47"/>
      <c r="I13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80" s="44" t="b">
        <f>LEN(INDR_PaymentDetails[[#This Row],[Taxpayer Name]]) &gt; 0</f>
        <v>0</v>
      </c>
      <c r="L1380" s="44" t="b">
        <f t="shared" si="44"/>
        <v>0</v>
      </c>
      <c r="M1380" s="44"/>
      <c r="N1380" s="40" t="b">
        <f>AND(ISNUMBER(INDR_PaymentDetails[[#This Row],[Total Indemnity Amount Paid]]), INDR_PaymentDetails[[#This Row],[Total Indemnity Amount Paid]] &gt;= 0)</f>
        <v>0</v>
      </c>
      <c r="O1380" s="40" t="b">
        <f>AND(ISNUMBER(INDR_PaymentDetails[[#This Row],[GST Withheld]]), INDR_PaymentDetails[[#This Row],[GST Withheld]] &gt;=0)</f>
        <v>0</v>
      </c>
      <c r="Q1380" s="40" t="b">
        <f t="shared" si="45"/>
        <v>1</v>
      </c>
    </row>
    <row r="1381" spans="2:17" ht="23.25" customHeight="1" x14ac:dyDescent="0.2">
      <c r="B1381" s="45"/>
      <c r="C1381" s="68"/>
      <c r="D1381" s="28"/>
      <c r="E1381" s="52" t="str">
        <f>IF(ISBLANK(INDR_PaymentDetails[[#This Row],[Total Indemnity Amount Paid]]), "", (INDR_PaymentDetails[[#This Row],[Total Indemnity Amount Paid]] / 9))</f>
        <v/>
      </c>
      <c r="F1381" s="53"/>
      <c r="G1381" s="47"/>
      <c r="I13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81" s="44" t="b">
        <f>LEN(INDR_PaymentDetails[[#This Row],[Taxpayer Name]]) &gt; 0</f>
        <v>0</v>
      </c>
      <c r="L1381" s="44" t="b">
        <f t="shared" si="44"/>
        <v>0</v>
      </c>
      <c r="M1381" s="44"/>
      <c r="N1381" s="40" t="b">
        <f>AND(ISNUMBER(INDR_PaymentDetails[[#This Row],[Total Indemnity Amount Paid]]), INDR_PaymentDetails[[#This Row],[Total Indemnity Amount Paid]] &gt;= 0)</f>
        <v>0</v>
      </c>
      <c r="O1381" s="40" t="b">
        <f>AND(ISNUMBER(INDR_PaymentDetails[[#This Row],[GST Withheld]]), INDR_PaymentDetails[[#This Row],[GST Withheld]] &gt;=0)</f>
        <v>0</v>
      </c>
      <c r="Q1381" s="40" t="b">
        <f t="shared" si="45"/>
        <v>1</v>
      </c>
    </row>
    <row r="1382" spans="2:17" ht="23.25" customHeight="1" x14ac:dyDescent="0.2">
      <c r="B1382" s="45"/>
      <c r="C1382" s="68"/>
      <c r="D1382" s="28"/>
      <c r="E1382" s="52" t="str">
        <f>IF(ISBLANK(INDR_PaymentDetails[[#This Row],[Total Indemnity Amount Paid]]), "", (INDR_PaymentDetails[[#This Row],[Total Indemnity Amount Paid]] / 9))</f>
        <v/>
      </c>
      <c r="F1382" s="53"/>
      <c r="G1382" s="47"/>
      <c r="I13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82" s="44" t="b">
        <f>LEN(INDR_PaymentDetails[[#This Row],[Taxpayer Name]]) &gt; 0</f>
        <v>0</v>
      </c>
      <c r="L1382" s="44" t="b">
        <f t="shared" si="44"/>
        <v>0</v>
      </c>
      <c r="M1382" s="44"/>
      <c r="N1382" s="40" t="b">
        <f>AND(ISNUMBER(INDR_PaymentDetails[[#This Row],[Total Indemnity Amount Paid]]), INDR_PaymentDetails[[#This Row],[Total Indemnity Amount Paid]] &gt;= 0)</f>
        <v>0</v>
      </c>
      <c r="O1382" s="40" t="b">
        <f>AND(ISNUMBER(INDR_PaymentDetails[[#This Row],[GST Withheld]]), INDR_PaymentDetails[[#This Row],[GST Withheld]] &gt;=0)</f>
        <v>0</v>
      </c>
      <c r="Q1382" s="40" t="b">
        <f t="shared" si="45"/>
        <v>1</v>
      </c>
    </row>
    <row r="1383" spans="2:17" ht="23.25" customHeight="1" x14ac:dyDescent="0.2">
      <c r="B1383" s="45"/>
      <c r="C1383" s="68"/>
      <c r="D1383" s="28"/>
      <c r="E1383" s="52" t="str">
        <f>IF(ISBLANK(INDR_PaymentDetails[[#This Row],[Total Indemnity Amount Paid]]), "", (INDR_PaymentDetails[[#This Row],[Total Indemnity Amount Paid]] / 9))</f>
        <v/>
      </c>
      <c r="F1383" s="53"/>
      <c r="G1383" s="47"/>
      <c r="I13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83" s="44" t="b">
        <f>LEN(INDR_PaymentDetails[[#This Row],[Taxpayer Name]]) &gt; 0</f>
        <v>0</v>
      </c>
      <c r="L1383" s="44" t="b">
        <f t="shared" si="44"/>
        <v>0</v>
      </c>
      <c r="M1383" s="44"/>
      <c r="N1383" s="40" t="b">
        <f>AND(ISNUMBER(INDR_PaymentDetails[[#This Row],[Total Indemnity Amount Paid]]), INDR_PaymentDetails[[#This Row],[Total Indemnity Amount Paid]] &gt;= 0)</f>
        <v>0</v>
      </c>
      <c r="O1383" s="40" t="b">
        <f>AND(ISNUMBER(INDR_PaymentDetails[[#This Row],[GST Withheld]]), INDR_PaymentDetails[[#This Row],[GST Withheld]] &gt;=0)</f>
        <v>0</v>
      </c>
      <c r="Q1383" s="40" t="b">
        <f t="shared" si="45"/>
        <v>1</v>
      </c>
    </row>
    <row r="1384" spans="2:17" ht="23.25" customHeight="1" x14ac:dyDescent="0.2">
      <c r="B1384" s="45"/>
      <c r="C1384" s="68"/>
      <c r="D1384" s="28"/>
      <c r="E1384" s="52" t="str">
        <f>IF(ISBLANK(INDR_PaymentDetails[[#This Row],[Total Indemnity Amount Paid]]), "", (INDR_PaymentDetails[[#This Row],[Total Indemnity Amount Paid]] / 9))</f>
        <v/>
      </c>
      <c r="F1384" s="53"/>
      <c r="G1384" s="47"/>
      <c r="I13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84" s="44" t="b">
        <f>LEN(INDR_PaymentDetails[[#This Row],[Taxpayer Name]]) &gt; 0</f>
        <v>0</v>
      </c>
      <c r="L1384" s="44" t="b">
        <f t="shared" si="44"/>
        <v>0</v>
      </c>
      <c r="M1384" s="44"/>
      <c r="N1384" s="40" t="b">
        <f>AND(ISNUMBER(INDR_PaymentDetails[[#This Row],[Total Indemnity Amount Paid]]), INDR_PaymentDetails[[#This Row],[Total Indemnity Amount Paid]] &gt;= 0)</f>
        <v>0</v>
      </c>
      <c r="O1384" s="40" t="b">
        <f>AND(ISNUMBER(INDR_PaymentDetails[[#This Row],[GST Withheld]]), INDR_PaymentDetails[[#This Row],[GST Withheld]] &gt;=0)</f>
        <v>0</v>
      </c>
      <c r="Q1384" s="40" t="b">
        <f t="shared" si="45"/>
        <v>1</v>
      </c>
    </row>
    <row r="1385" spans="2:17" ht="23.25" customHeight="1" x14ac:dyDescent="0.2">
      <c r="B1385" s="45"/>
      <c r="C1385" s="68"/>
      <c r="D1385" s="28"/>
      <c r="E1385" s="52" t="str">
        <f>IF(ISBLANK(INDR_PaymentDetails[[#This Row],[Total Indemnity Amount Paid]]), "", (INDR_PaymentDetails[[#This Row],[Total Indemnity Amount Paid]] / 9))</f>
        <v/>
      </c>
      <c r="F1385" s="53"/>
      <c r="G1385" s="47"/>
      <c r="I13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85" s="44" t="b">
        <f>LEN(INDR_PaymentDetails[[#This Row],[Taxpayer Name]]) &gt; 0</f>
        <v>0</v>
      </c>
      <c r="L1385" s="44" t="b">
        <f t="shared" si="44"/>
        <v>0</v>
      </c>
      <c r="M1385" s="44"/>
      <c r="N1385" s="40" t="b">
        <f>AND(ISNUMBER(INDR_PaymentDetails[[#This Row],[Total Indemnity Amount Paid]]), INDR_PaymentDetails[[#This Row],[Total Indemnity Amount Paid]] &gt;= 0)</f>
        <v>0</v>
      </c>
      <c r="O1385" s="40" t="b">
        <f>AND(ISNUMBER(INDR_PaymentDetails[[#This Row],[GST Withheld]]), INDR_PaymentDetails[[#This Row],[GST Withheld]] &gt;=0)</f>
        <v>0</v>
      </c>
      <c r="Q1385" s="40" t="b">
        <f t="shared" si="45"/>
        <v>1</v>
      </c>
    </row>
    <row r="1386" spans="2:17" ht="23.25" customHeight="1" x14ac:dyDescent="0.2">
      <c r="B1386" s="45"/>
      <c r="C1386" s="68"/>
      <c r="D1386" s="28"/>
      <c r="E1386" s="52" t="str">
        <f>IF(ISBLANK(INDR_PaymentDetails[[#This Row],[Total Indemnity Amount Paid]]), "", (INDR_PaymentDetails[[#This Row],[Total Indemnity Amount Paid]] / 9))</f>
        <v/>
      </c>
      <c r="F1386" s="53"/>
      <c r="G1386" s="47"/>
      <c r="I13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86" s="44" t="b">
        <f>LEN(INDR_PaymentDetails[[#This Row],[Taxpayer Name]]) &gt; 0</f>
        <v>0</v>
      </c>
      <c r="L1386" s="44" t="b">
        <f t="shared" si="44"/>
        <v>0</v>
      </c>
      <c r="M1386" s="44"/>
      <c r="N1386" s="40" t="b">
        <f>AND(ISNUMBER(INDR_PaymentDetails[[#This Row],[Total Indemnity Amount Paid]]), INDR_PaymentDetails[[#This Row],[Total Indemnity Amount Paid]] &gt;= 0)</f>
        <v>0</v>
      </c>
      <c r="O1386" s="40" t="b">
        <f>AND(ISNUMBER(INDR_PaymentDetails[[#This Row],[GST Withheld]]), INDR_PaymentDetails[[#This Row],[GST Withheld]] &gt;=0)</f>
        <v>0</v>
      </c>
      <c r="Q1386" s="40" t="b">
        <f t="shared" si="45"/>
        <v>1</v>
      </c>
    </row>
    <row r="1387" spans="2:17" ht="23.25" customHeight="1" x14ac:dyDescent="0.2">
      <c r="B1387" s="45"/>
      <c r="C1387" s="68"/>
      <c r="D1387" s="28"/>
      <c r="E1387" s="52" t="str">
        <f>IF(ISBLANK(INDR_PaymentDetails[[#This Row],[Total Indemnity Amount Paid]]), "", (INDR_PaymentDetails[[#This Row],[Total Indemnity Amount Paid]] / 9))</f>
        <v/>
      </c>
      <c r="F1387" s="53"/>
      <c r="G1387" s="47"/>
      <c r="I13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87" s="44" t="b">
        <f>LEN(INDR_PaymentDetails[[#This Row],[Taxpayer Name]]) &gt; 0</f>
        <v>0</v>
      </c>
      <c r="L1387" s="44" t="b">
        <f t="shared" si="44"/>
        <v>0</v>
      </c>
      <c r="M1387" s="44"/>
      <c r="N1387" s="40" t="b">
        <f>AND(ISNUMBER(INDR_PaymentDetails[[#This Row],[Total Indemnity Amount Paid]]), INDR_PaymentDetails[[#This Row],[Total Indemnity Amount Paid]] &gt;= 0)</f>
        <v>0</v>
      </c>
      <c r="O1387" s="40" t="b">
        <f>AND(ISNUMBER(INDR_PaymentDetails[[#This Row],[GST Withheld]]), INDR_PaymentDetails[[#This Row],[GST Withheld]] &gt;=0)</f>
        <v>0</v>
      </c>
      <c r="Q1387" s="40" t="b">
        <f t="shared" si="45"/>
        <v>1</v>
      </c>
    </row>
    <row r="1388" spans="2:17" ht="23.25" customHeight="1" x14ac:dyDescent="0.2">
      <c r="B1388" s="45"/>
      <c r="C1388" s="68"/>
      <c r="D1388" s="28"/>
      <c r="E1388" s="52" t="str">
        <f>IF(ISBLANK(INDR_PaymentDetails[[#This Row],[Total Indemnity Amount Paid]]), "", (INDR_PaymentDetails[[#This Row],[Total Indemnity Amount Paid]] / 9))</f>
        <v/>
      </c>
      <c r="F1388" s="53"/>
      <c r="G1388" s="47"/>
      <c r="I13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88" s="44" t="b">
        <f>LEN(INDR_PaymentDetails[[#This Row],[Taxpayer Name]]) &gt; 0</f>
        <v>0</v>
      </c>
      <c r="L1388" s="44" t="b">
        <f t="shared" si="44"/>
        <v>0</v>
      </c>
      <c r="M1388" s="44"/>
      <c r="N1388" s="40" t="b">
        <f>AND(ISNUMBER(INDR_PaymentDetails[[#This Row],[Total Indemnity Amount Paid]]), INDR_PaymentDetails[[#This Row],[Total Indemnity Amount Paid]] &gt;= 0)</f>
        <v>0</v>
      </c>
      <c r="O1388" s="40" t="b">
        <f>AND(ISNUMBER(INDR_PaymentDetails[[#This Row],[GST Withheld]]), INDR_PaymentDetails[[#This Row],[GST Withheld]] &gt;=0)</f>
        <v>0</v>
      </c>
      <c r="Q1388" s="40" t="b">
        <f t="shared" si="45"/>
        <v>1</v>
      </c>
    </row>
    <row r="1389" spans="2:17" ht="23.25" customHeight="1" x14ac:dyDescent="0.2">
      <c r="B1389" s="45"/>
      <c r="C1389" s="68"/>
      <c r="D1389" s="28"/>
      <c r="E1389" s="52" t="str">
        <f>IF(ISBLANK(INDR_PaymentDetails[[#This Row],[Total Indemnity Amount Paid]]), "", (INDR_PaymentDetails[[#This Row],[Total Indemnity Amount Paid]] / 9))</f>
        <v/>
      </c>
      <c r="F1389" s="53"/>
      <c r="G1389" s="47"/>
      <c r="I13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89" s="44" t="b">
        <f>LEN(INDR_PaymentDetails[[#This Row],[Taxpayer Name]]) &gt; 0</f>
        <v>0</v>
      </c>
      <c r="L1389" s="44" t="b">
        <f t="shared" si="44"/>
        <v>0</v>
      </c>
      <c r="M1389" s="44"/>
      <c r="N1389" s="40" t="b">
        <f>AND(ISNUMBER(INDR_PaymentDetails[[#This Row],[Total Indemnity Amount Paid]]), INDR_PaymentDetails[[#This Row],[Total Indemnity Amount Paid]] &gt;= 0)</f>
        <v>0</v>
      </c>
      <c r="O1389" s="40" t="b">
        <f>AND(ISNUMBER(INDR_PaymentDetails[[#This Row],[GST Withheld]]), INDR_PaymentDetails[[#This Row],[GST Withheld]] &gt;=0)</f>
        <v>0</v>
      </c>
      <c r="Q1389" s="40" t="b">
        <f t="shared" si="45"/>
        <v>1</v>
      </c>
    </row>
    <row r="1390" spans="2:17" ht="23.25" customHeight="1" x14ac:dyDescent="0.2">
      <c r="B1390" s="45"/>
      <c r="C1390" s="68"/>
      <c r="D1390" s="28"/>
      <c r="E1390" s="52" t="str">
        <f>IF(ISBLANK(INDR_PaymentDetails[[#This Row],[Total Indemnity Amount Paid]]), "", (INDR_PaymentDetails[[#This Row],[Total Indemnity Amount Paid]] / 9))</f>
        <v/>
      </c>
      <c r="F1390" s="53"/>
      <c r="G1390" s="47"/>
      <c r="I13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90" s="44" t="b">
        <f>LEN(INDR_PaymentDetails[[#This Row],[Taxpayer Name]]) &gt; 0</f>
        <v>0</v>
      </c>
      <c r="L1390" s="44" t="b">
        <f t="shared" si="44"/>
        <v>0</v>
      </c>
      <c r="M1390" s="44"/>
      <c r="N1390" s="40" t="b">
        <f>AND(ISNUMBER(INDR_PaymentDetails[[#This Row],[Total Indemnity Amount Paid]]), INDR_PaymentDetails[[#This Row],[Total Indemnity Amount Paid]] &gt;= 0)</f>
        <v>0</v>
      </c>
      <c r="O1390" s="40" t="b">
        <f>AND(ISNUMBER(INDR_PaymentDetails[[#This Row],[GST Withheld]]), INDR_PaymentDetails[[#This Row],[GST Withheld]] &gt;=0)</f>
        <v>0</v>
      </c>
      <c r="Q1390" s="40" t="b">
        <f t="shared" si="45"/>
        <v>1</v>
      </c>
    </row>
    <row r="1391" spans="2:17" ht="23.25" customHeight="1" x14ac:dyDescent="0.2">
      <c r="B1391" s="45"/>
      <c r="C1391" s="68"/>
      <c r="D1391" s="28"/>
      <c r="E1391" s="52" t="str">
        <f>IF(ISBLANK(INDR_PaymentDetails[[#This Row],[Total Indemnity Amount Paid]]), "", (INDR_PaymentDetails[[#This Row],[Total Indemnity Amount Paid]] / 9))</f>
        <v/>
      </c>
      <c r="F1391" s="53"/>
      <c r="G1391" s="47"/>
      <c r="I13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91" s="44" t="b">
        <f>LEN(INDR_PaymentDetails[[#This Row],[Taxpayer Name]]) &gt; 0</f>
        <v>0</v>
      </c>
      <c r="L1391" s="44" t="b">
        <f t="shared" si="44"/>
        <v>0</v>
      </c>
      <c r="M1391" s="44"/>
      <c r="N1391" s="40" t="b">
        <f>AND(ISNUMBER(INDR_PaymentDetails[[#This Row],[Total Indemnity Amount Paid]]), INDR_PaymentDetails[[#This Row],[Total Indemnity Amount Paid]] &gt;= 0)</f>
        <v>0</v>
      </c>
      <c r="O1391" s="40" t="b">
        <f>AND(ISNUMBER(INDR_PaymentDetails[[#This Row],[GST Withheld]]), INDR_PaymentDetails[[#This Row],[GST Withheld]] &gt;=0)</f>
        <v>0</v>
      </c>
      <c r="Q1391" s="40" t="b">
        <f t="shared" si="45"/>
        <v>1</v>
      </c>
    </row>
    <row r="1392" spans="2:17" ht="23.25" customHeight="1" x14ac:dyDescent="0.2">
      <c r="B1392" s="45"/>
      <c r="C1392" s="68"/>
      <c r="D1392" s="28"/>
      <c r="E1392" s="52" t="str">
        <f>IF(ISBLANK(INDR_PaymentDetails[[#This Row],[Total Indemnity Amount Paid]]), "", (INDR_PaymentDetails[[#This Row],[Total Indemnity Amount Paid]] / 9))</f>
        <v/>
      </c>
      <c r="F1392" s="53"/>
      <c r="G1392" s="47"/>
      <c r="I13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92" s="44" t="b">
        <f>LEN(INDR_PaymentDetails[[#This Row],[Taxpayer Name]]) &gt; 0</f>
        <v>0</v>
      </c>
      <c r="L1392" s="44" t="b">
        <f t="shared" si="44"/>
        <v>0</v>
      </c>
      <c r="M1392" s="44"/>
      <c r="N1392" s="40" t="b">
        <f>AND(ISNUMBER(INDR_PaymentDetails[[#This Row],[Total Indemnity Amount Paid]]), INDR_PaymentDetails[[#This Row],[Total Indemnity Amount Paid]] &gt;= 0)</f>
        <v>0</v>
      </c>
      <c r="O1392" s="40" t="b">
        <f>AND(ISNUMBER(INDR_PaymentDetails[[#This Row],[GST Withheld]]), INDR_PaymentDetails[[#This Row],[GST Withheld]] &gt;=0)</f>
        <v>0</v>
      </c>
      <c r="Q1392" s="40" t="b">
        <f t="shared" si="45"/>
        <v>1</v>
      </c>
    </row>
    <row r="1393" spans="2:17" ht="23.25" customHeight="1" x14ac:dyDescent="0.2">
      <c r="B1393" s="45"/>
      <c r="C1393" s="68"/>
      <c r="D1393" s="28"/>
      <c r="E1393" s="52" t="str">
        <f>IF(ISBLANK(INDR_PaymentDetails[[#This Row],[Total Indemnity Amount Paid]]), "", (INDR_PaymentDetails[[#This Row],[Total Indemnity Amount Paid]] / 9))</f>
        <v/>
      </c>
      <c r="F1393" s="53"/>
      <c r="G1393" s="47"/>
      <c r="I13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93" s="44" t="b">
        <f>LEN(INDR_PaymentDetails[[#This Row],[Taxpayer Name]]) &gt; 0</f>
        <v>0</v>
      </c>
      <c r="L1393" s="44" t="b">
        <f t="shared" si="44"/>
        <v>0</v>
      </c>
      <c r="M1393" s="44"/>
      <c r="N1393" s="40" t="b">
        <f>AND(ISNUMBER(INDR_PaymentDetails[[#This Row],[Total Indemnity Amount Paid]]), INDR_PaymentDetails[[#This Row],[Total Indemnity Amount Paid]] &gt;= 0)</f>
        <v>0</v>
      </c>
      <c r="O1393" s="40" t="b">
        <f>AND(ISNUMBER(INDR_PaymentDetails[[#This Row],[GST Withheld]]), INDR_PaymentDetails[[#This Row],[GST Withheld]] &gt;=0)</f>
        <v>0</v>
      </c>
      <c r="Q1393" s="40" t="b">
        <f t="shared" si="45"/>
        <v>1</v>
      </c>
    </row>
    <row r="1394" spans="2:17" ht="23.25" customHeight="1" x14ac:dyDescent="0.2">
      <c r="B1394" s="45"/>
      <c r="C1394" s="68"/>
      <c r="D1394" s="28"/>
      <c r="E1394" s="52" t="str">
        <f>IF(ISBLANK(INDR_PaymentDetails[[#This Row],[Total Indemnity Amount Paid]]), "", (INDR_PaymentDetails[[#This Row],[Total Indemnity Amount Paid]] / 9))</f>
        <v/>
      </c>
      <c r="F1394" s="53"/>
      <c r="G1394" s="47"/>
      <c r="I13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94" s="44" t="b">
        <f>LEN(INDR_PaymentDetails[[#This Row],[Taxpayer Name]]) &gt; 0</f>
        <v>0</v>
      </c>
      <c r="L1394" s="44" t="b">
        <f t="shared" si="44"/>
        <v>0</v>
      </c>
      <c r="M1394" s="44"/>
      <c r="N1394" s="40" t="b">
        <f>AND(ISNUMBER(INDR_PaymentDetails[[#This Row],[Total Indemnity Amount Paid]]), INDR_PaymentDetails[[#This Row],[Total Indemnity Amount Paid]] &gt;= 0)</f>
        <v>0</v>
      </c>
      <c r="O1394" s="40" t="b">
        <f>AND(ISNUMBER(INDR_PaymentDetails[[#This Row],[GST Withheld]]), INDR_PaymentDetails[[#This Row],[GST Withheld]] &gt;=0)</f>
        <v>0</v>
      </c>
      <c r="Q1394" s="40" t="b">
        <f t="shared" si="45"/>
        <v>1</v>
      </c>
    </row>
    <row r="1395" spans="2:17" ht="23.25" customHeight="1" x14ac:dyDescent="0.2">
      <c r="B1395" s="45"/>
      <c r="C1395" s="68"/>
      <c r="D1395" s="28"/>
      <c r="E1395" s="52" t="str">
        <f>IF(ISBLANK(INDR_PaymentDetails[[#This Row],[Total Indemnity Amount Paid]]), "", (INDR_PaymentDetails[[#This Row],[Total Indemnity Amount Paid]] / 9))</f>
        <v/>
      </c>
      <c r="F1395" s="53"/>
      <c r="G1395" s="47"/>
      <c r="I13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95" s="44" t="b">
        <f>LEN(INDR_PaymentDetails[[#This Row],[Taxpayer Name]]) &gt; 0</f>
        <v>0</v>
      </c>
      <c r="L1395" s="44" t="b">
        <f t="shared" si="44"/>
        <v>0</v>
      </c>
      <c r="M1395" s="44"/>
      <c r="N1395" s="40" t="b">
        <f>AND(ISNUMBER(INDR_PaymentDetails[[#This Row],[Total Indemnity Amount Paid]]), INDR_PaymentDetails[[#This Row],[Total Indemnity Amount Paid]] &gt;= 0)</f>
        <v>0</v>
      </c>
      <c r="O1395" s="40" t="b">
        <f>AND(ISNUMBER(INDR_PaymentDetails[[#This Row],[GST Withheld]]), INDR_PaymentDetails[[#This Row],[GST Withheld]] &gt;=0)</f>
        <v>0</v>
      </c>
      <c r="Q1395" s="40" t="b">
        <f t="shared" si="45"/>
        <v>1</v>
      </c>
    </row>
    <row r="1396" spans="2:17" ht="23.25" customHeight="1" x14ac:dyDescent="0.2">
      <c r="B1396" s="45"/>
      <c r="C1396" s="68"/>
      <c r="D1396" s="28"/>
      <c r="E1396" s="52" t="str">
        <f>IF(ISBLANK(INDR_PaymentDetails[[#This Row],[Total Indemnity Amount Paid]]), "", (INDR_PaymentDetails[[#This Row],[Total Indemnity Amount Paid]] / 9))</f>
        <v/>
      </c>
      <c r="F1396" s="53"/>
      <c r="G1396" s="47"/>
      <c r="I13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96" s="44" t="b">
        <f>LEN(INDR_PaymentDetails[[#This Row],[Taxpayer Name]]) &gt; 0</f>
        <v>0</v>
      </c>
      <c r="L1396" s="44" t="b">
        <f t="shared" si="44"/>
        <v>0</v>
      </c>
      <c r="M1396" s="44"/>
      <c r="N1396" s="40" t="b">
        <f>AND(ISNUMBER(INDR_PaymentDetails[[#This Row],[Total Indemnity Amount Paid]]), INDR_PaymentDetails[[#This Row],[Total Indemnity Amount Paid]] &gt;= 0)</f>
        <v>0</v>
      </c>
      <c r="O1396" s="40" t="b">
        <f>AND(ISNUMBER(INDR_PaymentDetails[[#This Row],[GST Withheld]]), INDR_PaymentDetails[[#This Row],[GST Withheld]] &gt;=0)</f>
        <v>0</v>
      </c>
      <c r="Q1396" s="40" t="b">
        <f t="shared" si="45"/>
        <v>1</v>
      </c>
    </row>
    <row r="1397" spans="2:17" ht="23.25" customHeight="1" x14ac:dyDescent="0.2">
      <c r="B1397" s="45"/>
      <c r="C1397" s="68"/>
      <c r="D1397" s="28"/>
      <c r="E1397" s="52" t="str">
        <f>IF(ISBLANK(INDR_PaymentDetails[[#This Row],[Total Indemnity Amount Paid]]), "", (INDR_PaymentDetails[[#This Row],[Total Indemnity Amount Paid]] / 9))</f>
        <v/>
      </c>
      <c r="F1397" s="53"/>
      <c r="G1397" s="47"/>
      <c r="I13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97" s="44" t="b">
        <f>LEN(INDR_PaymentDetails[[#This Row],[Taxpayer Name]]) &gt; 0</f>
        <v>0</v>
      </c>
      <c r="L1397" s="44" t="b">
        <f t="shared" si="44"/>
        <v>0</v>
      </c>
      <c r="M1397" s="44"/>
      <c r="N1397" s="40" t="b">
        <f>AND(ISNUMBER(INDR_PaymentDetails[[#This Row],[Total Indemnity Amount Paid]]), INDR_PaymentDetails[[#This Row],[Total Indemnity Amount Paid]] &gt;= 0)</f>
        <v>0</v>
      </c>
      <c r="O1397" s="40" t="b">
        <f>AND(ISNUMBER(INDR_PaymentDetails[[#This Row],[GST Withheld]]), INDR_PaymentDetails[[#This Row],[GST Withheld]] &gt;=0)</f>
        <v>0</v>
      </c>
      <c r="Q1397" s="40" t="b">
        <f t="shared" si="45"/>
        <v>1</v>
      </c>
    </row>
    <row r="1398" spans="2:17" ht="23.25" customHeight="1" x14ac:dyDescent="0.2">
      <c r="B1398" s="45"/>
      <c r="C1398" s="68"/>
      <c r="D1398" s="28"/>
      <c r="E1398" s="52" t="str">
        <f>IF(ISBLANK(INDR_PaymentDetails[[#This Row],[Total Indemnity Amount Paid]]), "", (INDR_PaymentDetails[[#This Row],[Total Indemnity Amount Paid]] / 9))</f>
        <v/>
      </c>
      <c r="F1398" s="53"/>
      <c r="G1398" s="47"/>
      <c r="I13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98" s="44" t="b">
        <f>LEN(INDR_PaymentDetails[[#This Row],[Taxpayer Name]]) &gt; 0</f>
        <v>0</v>
      </c>
      <c r="L1398" s="44" t="b">
        <f t="shared" si="44"/>
        <v>0</v>
      </c>
      <c r="M1398" s="44"/>
      <c r="N1398" s="40" t="b">
        <f>AND(ISNUMBER(INDR_PaymentDetails[[#This Row],[Total Indemnity Amount Paid]]), INDR_PaymentDetails[[#This Row],[Total Indemnity Amount Paid]] &gt;= 0)</f>
        <v>0</v>
      </c>
      <c r="O1398" s="40" t="b">
        <f>AND(ISNUMBER(INDR_PaymentDetails[[#This Row],[GST Withheld]]), INDR_PaymentDetails[[#This Row],[GST Withheld]] &gt;=0)</f>
        <v>0</v>
      </c>
      <c r="Q1398" s="40" t="b">
        <f t="shared" si="45"/>
        <v>1</v>
      </c>
    </row>
    <row r="1399" spans="2:17" ht="23.25" customHeight="1" x14ac:dyDescent="0.2">
      <c r="B1399" s="45"/>
      <c r="C1399" s="68"/>
      <c r="D1399" s="28"/>
      <c r="E1399" s="52" t="str">
        <f>IF(ISBLANK(INDR_PaymentDetails[[#This Row],[Total Indemnity Amount Paid]]), "", (INDR_PaymentDetails[[#This Row],[Total Indemnity Amount Paid]] / 9))</f>
        <v/>
      </c>
      <c r="F1399" s="53"/>
      <c r="G1399" s="47"/>
      <c r="I13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3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399" s="44" t="b">
        <f>LEN(INDR_PaymentDetails[[#This Row],[Taxpayer Name]]) &gt; 0</f>
        <v>0</v>
      </c>
      <c r="L1399" s="44" t="b">
        <f t="shared" si="44"/>
        <v>0</v>
      </c>
      <c r="M1399" s="44"/>
      <c r="N1399" s="40" t="b">
        <f>AND(ISNUMBER(INDR_PaymentDetails[[#This Row],[Total Indemnity Amount Paid]]), INDR_PaymentDetails[[#This Row],[Total Indemnity Amount Paid]] &gt;= 0)</f>
        <v>0</v>
      </c>
      <c r="O1399" s="40" t="b">
        <f>AND(ISNUMBER(INDR_PaymentDetails[[#This Row],[GST Withheld]]), INDR_PaymentDetails[[#This Row],[GST Withheld]] &gt;=0)</f>
        <v>0</v>
      </c>
      <c r="Q1399" s="40" t="b">
        <f t="shared" si="45"/>
        <v>1</v>
      </c>
    </row>
    <row r="1400" spans="2:17" ht="23.25" customHeight="1" x14ac:dyDescent="0.2">
      <c r="B1400" s="45"/>
      <c r="C1400" s="68"/>
      <c r="D1400" s="28"/>
      <c r="E1400" s="52" t="str">
        <f>IF(ISBLANK(INDR_PaymentDetails[[#This Row],[Total Indemnity Amount Paid]]), "", (INDR_PaymentDetails[[#This Row],[Total Indemnity Amount Paid]] / 9))</f>
        <v/>
      </c>
      <c r="F1400" s="53"/>
      <c r="G1400" s="47"/>
      <c r="I14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00" s="44" t="b">
        <f>LEN(INDR_PaymentDetails[[#This Row],[Taxpayer Name]]) &gt; 0</f>
        <v>0</v>
      </c>
      <c r="L1400" s="44" t="b">
        <f t="shared" si="44"/>
        <v>0</v>
      </c>
      <c r="M1400" s="44"/>
      <c r="N1400" s="40" t="b">
        <f>AND(ISNUMBER(INDR_PaymentDetails[[#This Row],[Total Indemnity Amount Paid]]), INDR_PaymentDetails[[#This Row],[Total Indemnity Amount Paid]] &gt;= 0)</f>
        <v>0</v>
      </c>
      <c r="O1400" s="40" t="b">
        <f>AND(ISNUMBER(INDR_PaymentDetails[[#This Row],[GST Withheld]]), INDR_PaymentDetails[[#This Row],[GST Withheld]] &gt;=0)</f>
        <v>0</v>
      </c>
      <c r="Q1400" s="40" t="b">
        <f t="shared" si="45"/>
        <v>1</v>
      </c>
    </row>
    <row r="1401" spans="2:17" ht="23.25" customHeight="1" x14ac:dyDescent="0.2">
      <c r="B1401" s="45"/>
      <c r="C1401" s="68"/>
      <c r="D1401" s="28"/>
      <c r="E1401" s="52" t="str">
        <f>IF(ISBLANK(INDR_PaymentDetails[[#This Row],[Total Indemnity Amount Paid]]), "", (INDR_PaymentDetails[[#This Row],[Total Indemnity Amount Paid]] / 9))</f>
        <v/>
      </c>
      <c r="F1401" s="53"/>
      <c r="G1401" s="47"/>
      <c r="I14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01" s="44" t="b">
        <f>LEN(INDR_PaymentDetails[[#This Row],[Taxpayer Name]]) &gt; 0</f>
        <v>0</v>
      </c>
      <c r="L1401" s="44" t="b">
        <f t="shared" si="44"/>
        <v>0</v>
      </c>
      <c r="M1401" s="44"/>
      <c r="N1401" s="40" t="b">
        <f>AND(ISNUMBER(INDR_PaymentDetails[[#This Row],[Total Indemnity Amount Paid]]), INDR_PaymentDetails[[#This Row],[Total Indemnity Amount Paid]] &gt;= 0)</f>
        <v>0</v>
      </c>
      <c r="O1401" s="40" t="b">
        <f>AND(ISNUMBER(INDR_PaymentDetails[[#This Row],[GST Withheld]]), INDR_PaymentDetails[[#This Row],[GST Withheld]] &gt;=0)</f>
        <v>0</v>
      </c>
      <c r="Q1401" s="40" t="b">
        <f t="shared" si="45"/>
        <v>1</v>
      </c>
    </row>
    <row r="1402" spans="2:17" ht="23.25" customHeight="1" x14ac:dyDescent="0.2">
      <c r="B1402" s="45"/>
      <c r="C1402" s="68"/>
      <c r="D1402" s="28"/>
      <c r="E1402" s="52" t="str">
        <f>IF(ISBLANK(INDR_PaymentDetails[[#This Row],[Total Indemnity Amount Paid]]), "", (INDR_PaymentDetails[[#This Row],[Total Indemnity Amount Paid]] / 9))</f>
        <v/>
      </c>
      <c r="F1402" s="53"/>
      <c r="G1402" s="47"/>
      <c r="I14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02" s="44" t="b">
        <f>LEN(INDR_PaymentDetails[[#This Row],[Taxpayer Name]]) &gt; 0</f>
        <v>0</v>
      </c>
      <c r="L1402" s="44" t="b">
        <f t="shared" si="44"/>
        <v>0</v>
      </c>
      <c r="M1402" s="44"/>
      <c r="N1402" s="40" t="b">
        <f>AND(ISNUMBER(INDR_PaymentDetails[[#This Row],[Total Indemnity Amount Paid]]), INDR_PaymentDetails[[#This Row],[Total Indemnity Amount Paid]] &gt;= 0)</f>
        <v>0</v>
      </c>
      <c r="O1402" s="40" t="b">
        <f>AND(ISNUMBER(INDR_PaymentDetails[[#This Row],[GST Withheld]]), INDR_PaymentDetails[[#This Row],[GST Withheld]] &gt;=0)</f>
        <v>0</v>
      </c>
      <c r="Q1402" s="40" t="b">
        <f t="shared" si="45"/>
        <v>1</v>
      </c>
    </row>
    <row r="1403" spans="2:17" ht="23.25" customHeight="1" x14ac:dyDescent="0.2">
      <c r="B1403" s="45"/>
      <c r="C1403" s="68"/>
      <c r="D1403" s="28"/>
      <c r="E1403" s="52" t="str">
        <f>IF(ISBLANK(INDR_PaymentDetails[[#This Row],[Total Indemnity Amount Paid]]), "", (INDR_PaymentDetails[[#This Row],[Total Indemnity Amount Paid]] / 9))</f>
        <v/>
      </c>
      <c r="F1403" s="53"/>
      <c r="G1403" s="47"/>
      <c r="I14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03" s="44" t="b">
        <f>LEN(INDR_PaymentDetails[[#This Row],[Taxpayer Name]]) &gt; 0</f>
        <v>0</v>
      </c>
      <c r="L1403" s="44" t="b">
        <f t="shared" si="44"/>
        <v>0</v>
      </c>
      <c r="M1403" s="44"/>
      <c r="N1403" s="40" t="b">
        <f>AND(ISNUMBER(INDR_PaymentDetails[[#This Row],[Total Indemnity Amount Paid]]), INDR_PaymentDetails[[#This Row],[Total Indemnity Amount Paid]] &gt;= 0)</f>
        <v>0</v>
      </c>
      <c r="O1403" s="40" t="b">
        <f>AND(ISNUMBER(INDR_PaymentDetails[[#This Row],[GST Withheld]]), INDR_PaymentDetails[[#This Row],[GST Withheld]] &gt;=0)</f>
        <v>0</v>
      </c>
      <c r="Q1403" s="40" t="b">
        <f t="shared" si="45"/>
        <v>1</v>
      </c>
    </row>
    <row r="1404" spans="2:17" ht="23.25" customHeight="1" x14ac:dyDescent="0.2">
      <c r="B1404" s="45"/>
      <c r="C1404" s="68"/>
      <c r="D1404" s="28"/>
      <c r="E1404" s="52" t="str">
        <f>IF(ISBLANK(INDR_PaymentDetails[[#This Row],[Total Indemnity Amount Paid]]), "", (INDR_PaymentDetails[[#This Row],[Total Indemnity Amount Paid]] / 9))</f>
        <v/>
      </c>
      <c r="F1404" s="53"/>
      <c r="G1404" s="47"/>
      <c r="I14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04" s="44" t="b">
        <f>LEN(INDR_PaymentDetails[[#This Row],[Taxpayer Name]]) &gt; 0</f>
        <v>0</v>
      </c>
      <c r="L1404" s="44" t="b">
        <f t="shared" si="44"/>
        <v>0</v>
      </c>
      <c r="M1404" s="44"/>
      <c r="N1404" s="40" t="b">
        <f>AND(ISNUMBER(INDR_PaymentDetails[[#This Row],[Total Indemnity Amount Paid]]), INDR_PaymentDetails[[#This Row],[Total Indemnity Amount Paid]] &gt;= 0)</f>
        <v>0</v>
      </c>
      <c r="O1404" s="40" t="b">
        <f>AND(ISNUMBER(INDR_PaymentDetails[[#This Row],[GST Withheld]]), INDR_PaymentDetails[[#This Row],[GST Withheld]] &gt;=0)</f>
        <v>0</v>
      </c>
      <c r="Q1404" s="40" t="b">
        <f t="shared" si="45"/>
        <v>1</v>
      </c>
    </row>
    <row r="1405" spans="2:17" ht="23.25" customHeight="1" x14ac:dyDescent="0.2">
      <c r="B1405" s="45"/>
      <c r="C1405" s="68"/>
      <c r="D1405" s="28"/>
      <c r="E1405" s="52" t="str">
        <f>IF(ISBLANK(INDR_PaymentDetails[[#This Row],[Total Indemnity Amount Paid]]), "", (INDR_PaymentDetails[[#This Row],[Total Indemnity Amount Paid]] / 9))</f>
        <v/>
      </c>
      <c r="F1405" s="53"/>
      <c r="G1405" s="47"/>
      <c r="I14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05" s="44" t="b">
        <f>LEN(INDR_PaymentDetails[[#This Row],[Taxpayer Name]]) &gt; 0</f>
        <v>0</v>
      </c>
      <c r="L1405" s="44" t="b">
        <f t="shared" si="44"/>
        <v>0</v>
      </c>
      <c r="M1405" s="44"/>
      <c r="N1405" s="40" t="b">
        <f>AND(ISNUMBER(INDR_PaymentDetails[[#This Row],[Total Indemnity Amount Paid]]), INDR_PaymentDetails[[#This Row],[Total Indemnity Amount Paid]] &gt;= 0)</f>
        <v>0</v>
      </c>
      <c r="O1405" s="40" t="b">
        <f>AND(ISNUMBER(INDR_PaymentDetails[[#This Row],[GST Withheld]]), INDR_PaymentDetails[[#This Row],[GST Withheld]] &gt;=0)</f>
        <v>0</v>
      </c>
      <c r="Q1405" s="40" t="b">
        <f t="shared" si="45"/>
        <v>1</v>
      </c>
    </row>
    <row r="1406" spans="2:17" ht="23.25" customHeight="1" x14ac:dyDescent="0.2">
      <c r="B1406" s="45"/>
      <c r="C1406" s="68"/>
      <c r="D1406" s="28"/>
      <c r="E1406" s="52" t="str">
        <f>IF(ISBLANK(INDR_PaymentDetails[[#This Row],[Total Indemnity Amount Paid]]), "", (INDR_PaymentDetails[[#This Row],[Total Indemnity Amount Paid]] / 9))</f>
        <v/>
      </c>
      <c r="F1406" s="53"/>
      <c r="G1406" s="47"/>
      <c r="I14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06" s="44" t="b">
        <f>LEN(INDR_PaymentDetails[[#This Row],[Taxpayer Name]]) &gt; 0</f>
        <v>0</v>
      </c>
      <c r="L1406" s="44" t="b">
        <f t="shared" ref="L1406:L1469" si="46">OR(J1406, AND(K1406, Config_AcceptTinOrName = TRUE))</f>
        <v>0</v>
      </c>
      <c r="M1406" s="44"/>
      <c r="N1406" s="40" t="b">
        <f>AND(ISNUMBER(INDR_PaymentDetails[[#This Row],[Total Indemnity Amount Paid]]), INDR_PaymentDetails[[#This Row],[Total Indemnity Amount Paid]] &gt;= 0)</f>
        <v>0</v>
      </c>
      <c r="O1406" s="40" t="b">
        <f>AND(ISNUMBER(INDR_PaymentDetails[[#This Row],[GST Withheld]]), INDR_PaymentDetails[[#This Row],[GST Withheld]] &gt;=0)</f>
        <v>0</v>
      </c>
      <c r="Q1406" s="40" t="b">
        <f t="shared" si="45"/>
        <v>1</v>
      </c>
    </row>
    <row r="1407" spans="2:17" ht="23.25" customHeight="1" x14ac:dyDescent="0.2">
      <c r="B1407" s="45"/>
      <c r="C1407" s="68"/>
      <c r="D1407" s="28"/>
      <c r="E1407" s="52" t="str">
        <f>IF(ISBLANK(INDR_PaymentDetails[[#This Row],[Total Indemnity Amount Paid]]), "", (INDR_PaymentDetails[[#This Row],[Total Indemnity Amount Paid]] / 9))</f>
        <v/>
      </c>
      <c r="F1407" s="53"/>
      <c r="G1407" s="47"/>
      <c r="I14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07" s="44" t="b">
        <f>LEN(INDR_PaymentDetails[[#This Row],[Taxpayer Name]]) &gt; 0</f>
        <v>0</v>
      </c>
      <c r="L1407" s="44" t="b">
        <f t="shared" si="46"/>
        <v>0</v>
      </c>
      <c r="M1407" s="44"/>
      <c r="N1407" s="40" t="b">
        <f>AND(ISNUMBER(INDR_PaymentDetails[[#This Row],[Total Indemnity Amount Paid]]), INDR_PaymentDetails[[#This Row],[Total Indemnity Amount Paid]] &gt;= 0)</f>
        <v>0</v>
      </c>
      <c r="O1407" s="40" t="b">
        <f>AND(ISNUMBER(INDR_PaymentDetails[[#This Row],[GST Withheld]]), INDR_PaymentDetails[[#This Row],[GST Withheld]] &gt;=0)</f>
        <v>0</v>
      </c>
      <c r="Q1407" s="40" t="b">
        <f t="shared" si="45"/>
        <v>1</v>
      </c>
    </row>
    <row r="1408" spans="2:17" ht="23.25" customHeight="1" x14ac:dyDescent="0.2">
      <c r="B1408" s="45"/>
      <c r="C1408" s="68"/>
      <c r="D1408" s="28"/>
      <c r="E1408" s="52" t="str">
        <f>IF(ISBLANK(INDR_PaymentDetails[[#This Row],[Total Indemnity Amount Paid]]), "", (INDR_PaymentDetails[[#This Row],[Total Indemnity Amount Paid]] / 9))</f>
        <v/>
      </c>
      <c r="F1408" s="53"/>
      <c r="G1408" s="47"/>
      <c r="I14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08" s="44" t="b">
        <f>LEN(INDR_PaymentDetails[[#This Row],[Taxpayer Name]]) &gt; 0</f>
        <v>0</v>
      </c>
      <c r="L1408" s="44" t="b">
        <f t="shared" si="46"/>
        <v>0</v>
      </c>
      <c r="M1408" s="44"/>
      <c r="N1408" s="40" t="b">
        <f>AND(ISNUMBER(INDR_PaymentDetails[[#This Row],[Total Indemnity Amount Paid]]), INDR_PaymentDetails[[#This Row],[Total Indemnity Amount Paid]] &gt;= 0)</f>
        <v>0</v>
      </c>
      <c r="O1408" s="40" t="b">
        <f>AND(ISNUMBER(INDR_PaymentDetails[[#This Row],[GST Withheld]]), INDR_PaymentDetails[[#This Row],[GST Withheld]] &gt;=0)</f>
        <v>0</v>
      </c>
      <c r="Q1408" s="40" t="b">
        <f t="shared" si="45"/>
        <v>1</v>
      </c>
    </row>
    <row r="1409" spans="2:17" ht="23.25" customHeight="1" x14ac:dyDescent="0.2">
      <c r="B1409" s="45"/>
      <c r="C1409" s="68"/>
      <c r="D1409" s="28"/>
      <c r="E1409" s="52" t="str">
        <f>IF(ISBLANK(INDR_PaymentDetails[[#This Row],[Total Indemnity Amount Paid]]), "", (INDR_PaymentDetails[[#This Row],[Total Indemnity Amount Paid]] / 9))</f>
        <v/>
      </c>
      <c r="F1409" s="53"/>
      <c r="G1409" s="47"/>
      <c r="I14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09" s="44" t="b">
        <f>LEN(INDR_PaymentDetails[[#This Row],[Taxpayer Name]]) &gt; 0</f>
        <v>0</v>
      </c>
      <c r="L1409" s="44" t="b">
        <f t="shared" si="46"/>
        <v>0</v>
      </c>
      <c r="M1409" s="44"/>
      <c r="N1409" s="40" t="b">
        <f>AND(ISNUMBER(INDR_PaymentDetails[[#This Row],[Total Indemnity Amount Paid]]), INDR_PaymentDetails[[#This Row],[Total Indemnity Amount Paid]] &gt;= 0)</f>
        <v>0</v>
      </c>
      <c r="O1409" s="40" t="b">
        <f>AND(ISNUMBER(INDR_PaymentDetails[[#This Row],[GST Withheld]]), INDR_PaymentDetails[[#This Row],[GST Withheld]] &gt;=0)</f>
        <v>0</v>
      </c>
      <c r="Q1409" s="40" t="b">
        <f t="shared" si="45"/>
        <v>1</v>
      </c>
    </row>
    <row r="1410" spans="2:17" ht="23.25" customHeight="1" x14ac:dyDescent="0.2">
      <c r="B1410" s="45"/>
      <c r="C1410" s="68"/>
      <c r="D1410" s="28"/>
      <c r="E1410" s="52" t="str">
        <f>IF(ISBLANK(INDR_PaymentDetails[[#This Row],[Total Indemnity Amount Paid]]), "", (INDR_PaymentDetails[[#This Row],[Total Indemnity Amount Paid]] / 9))</f>
        <v/>
      </c>
      <c r="F1410" s="53"/>
      <c r="G1410" s="47"/>
      <c r="I14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10" s="44" t="b">
        <f>LEN(INDR_PaymentDetails[[#This Row],[Taxpayer Name]]) &gt; 0</f>
        <v>0</v>
      </c>
      <c r="L1410" s="44" t="b">
        <f t="shared" si="46"/>
        <v>0</v>
      </c>
      <c r="M1410" s="44"/>
      <c r="N1410" s="40" t="b">
        <f>AND(ISNUMBER(INDR_PaymentDetails[[#This Row],[Total Indemnity Amount Paid]]), INDR_PaymentDetails[[#This Row],[Total Indemnity Amount Paid]] &gt;= 0)</f>
        <v>0</v>
      </c>
      <c r="O1410" s="40" t="b">
        <f>AND(ISNUMBER(INDR_PaymentDetails[[#This Row],[GST Withheld]]), INDR_PaymentDetails[[#This Row],[GST Withheld]] &gt;=0)</f>
        <v>0</v>
      </c>
      <c r="Q1410" s="40" t="b">
        <f t="shared" si="45"/>
        <v>1</v>
      </c>
    </row>
    <row r="1411" spans="2:17" ht="23.25" customHeight="1" x14ac:dyDescent="0.2">
      <c r="B1411" s="45"/>
      <c r="C1411" s="68"/>
      <c r="D1411" s="28"/>
      <c r="E1411" s="52" t="str">
        <f>IF(ISBLANK(INDR_PaymentDetails[[#This Row],[Total Indemnity Amount Paid]]), "", (INDR_PaymentDetails[[#This Row],[Total Indemnity Amount Paid]] / 9))</f>
        <v/>
      </c>
      <c r="F1411" s="53"/>
      <c r="G1411" s="47"/>
      <c r="I14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11" s="44" t="b">
        <f>LEN(INDR_PaymentDetails[[#This Row],[Taxpayer Name]]) &gt; 0</f>
        <v>0</v>
      </c>
      <c r="L1411" s="44" t="b">
        <f t="shared" si="46"/>
        <v>0</v>
      </c>
      <c r="M1411" s="44"/>
      <c r="N1411" s="40" t="b">
        <f>AND(ISNUMBER(INDR_PaymentDetails[[#This Row],[Total Indemnity Amount Paid]]), INDR_PaymentDetails[[#This Row],[Total Indemnity Amount Paid]] &gt;= 0)</f>
        <v>0</v>
      </c>
      <c r="O1411" s="40" t="b">
        <f>AND(ISNUMBER(INDR_PaymentDetails[[#This Row],[GST Withheld]]), INDR_PaymentDetails[[#This Row],[GST Withheld]] &gt;=0)</f>
        <v>0</v>
      </c>
      <c r="Q1411" s="40" t="b">
        <f t="shared" si="45"/>
        <v>1</v>
      </c>
    </row>
    <row r="1412" spans="2:17" ht="23.25" customHeight="1" x14ac:dyDescent="0.2">
      <c r="B1412" s="45"/>
      <c r="C1412" s="68"/>
      <c r="D1412" s="28"/>
      <c r="E1412" s="52" t="str">
        <f>IF(ISBLANK(INDR_PaymentDetails[[#This Row],[Total Indemnity Amount Paid]]), "", (INDR_PaymentDetails[[#This Row],[Total Indemnity Amount Paid]] / 9))</f>
        <v/>
      </c>
      <c r="F1412" s="53"/>
      <c r="G1412" s="47"/>
      <c r="I14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12" s="44" t="b">
        <f>LEN(INDR_PaymentDetails[[#This Row],[Taxpayer Name]]) &gt; 0</f>
        <v>0</v>
      </c>
      <c r="L1412" s="44" t="b">
        <f t="shared" si="46"/>
        <v>0</v>
      </c>
      <c r="M1412" s="44"/>
      <c r="N1412" s="40" t="b">
        <f>AND(ISNUMBER(INDR_PaymentDetails[[#This Row],[Total Indemnity Amount Paid]]), INDR_PaymentDetails[[#This Row],[Total Indemnity Amount Paid]] &gt;= 0)</f>
        <v>0</v>
      </c>
      <c r="O1412" s="40" t="b">
        <f>AND(ISNUMBER(INDR_PaymentDetails[[#This Row],[GST Withheld]]), INDR_PaymentDetails[[#This Row],[GST Withheld]] &gt;=0)</f>
        <v>0</v>
      </c>
      <c r="Q1412" s="40" t="b">
        <f t="shared" si="45"/>
        <v>1</v>
      </c>
    </row>
    <row r="1413" spans="2:17" ht="23.25" customHeight="1" x14ac:dyDescent="0.2">
      <c r="B1413" s="45"/>
      <c r="C1413" s="68"/>
      <c r="D1413" s="28"/>
      <c r="E1413" s="52" t="str">
        <f>IF(ISBLANK(INDR_PaymentDetails[[#This Row],[Total Indemnity Amount Paid]]), "", (INDR_PaymentDetails[[#This Row],[Total Indemnity Amount Paid]] / 9))</f>
        <v/>
      </c>
      <c r="F1413" s="53"/>
      <c r="G1413" s="47"/>
      <c r="I14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13" s="44" t="b">
        <f>LEN(INDR_PaymentDetails[[#This Row],[Taxpayer Name]]) &gt; 0</f>
        <v>0</v>
      </c>
      <c r="L1413" s="44" t="b">
        <f t="shared" si="46"/>
        <v>0</v>
      </c>
      <c r="M1413" s="44"/>
      <c r="N1413" s="40" t="b">
        <f>AND(ISNUMBER(INDR_PaymentDetails[[#This Row],[Total Indemnity Amount Paid]]), INDR_PaymentDetails[[#This Row],[Total Indemnity Amount Paid]] &gt;= 0)</f>
        <v>0</v>
      </c>
      <c r="O1413" s="40" t="b">
        <f>AND(ISNUMBER(INDR_PaymentDetails[[#This Row],[GST Withheld]]), INDR_PaymentDetails[[#This Row],[GST Withheld]] &gt;=0)</f>
        <v>0</v>
      </c>
      <c r="Q1413" s="40" t="b">
        <f t="shared" si="45"/>
        <v>1</v>
      </c>
    </row>
    <row r="1414" spans="2:17" ht="23.25" customHeight="1" x14ac:dyDescent="0.2">
      <c r="B1414" s="45"/>
      <c r="C1414" s="68"/>
      <c r="D1414" s="28"/>
      <c r="E1414" s="52" t="str">
        <f>IF(ISBLANK(INDR_PaymentDetails[[#This Row],[Total Indemnity Amount Paid]]), "", (INDR_PaymentDetails[[#This Row],[Total Indemnity Amount Paid]] / 9))</f>
        <v/>
      </c>
      <c r="F1414" s="53"/>
      <c r="G1414" s="47"/>
      <c r="I14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14" s="44" t="b">
        <f>LEN(INDR_PaymentDetails[[#This Row],[Taxpayer Name]]) &gt; 0</f>
        <v>0</v>
      </c>
      <c r="L1414" s="44" t="b">
        <f t="shared" si="46"/>
        <v>0</v>
      </c>
      <c r="M1414" s="44"/>
      <c r="N1414" s="40" t="b">
        <f>AND(ISNUMBER(INDR_PaymentDetails[[#This Row],[Total Indemnity Amount Paid]]), INDR_PaymentDetails[[#This Row],[Total Indemnity Amount Paid]] &gt;= 0)</f>
        <v>0</v>
      </c>
      <c r="O1414" s="40" t="b">
        <f>AND(ISNUMBER(INDR_PaymentDetails[[#This Row],[GST Withheld]]), INDR_PaymentDetails[[#This Row],[GST Withheld]] &gt;=0)</f>
        <v>0</v>
      </c>
      <c r="Q1414" s="40" t="b">
        <f t="shared" si="45"/>
        <v>1</v>
      </c>
    </row>
    <row r="1415" spans="2:17" ht="23.25" customHeight="1" x14ac:dyDescent="0.2">
      <c r="B1415" s="45"/>
      <c r="C1415" s="68"/>
      <c r="D1415" s="28"/>
      <c r="E1415" s="52" t="str">
        <f>IF(ISBLANK(INDR_PaymentDetails[[#This Row],[Total Indemnity Amount Paid]]), "", (INDR_PaymentDetails[[#This Row],[Total Indemnity Amount Paid]] / 9))</f>
        <v/>
      </c>
      <c r="F1415" s="53"/>
      <c r="G1415" s="47"/>
      <c r="I14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15" s="44" t="b">
        <f>LEN(INDR_PaymentDetails[[#This Row],[Taxpayer Name]]) &gt; 0</f>
        <v>0</v>
      </c>
      <c r="L1415" s="44" t="b">
        <f t="shared" si="46"/>
        <v>0</v>
      </c>
      <c r="M1415" s="44"/>
      <c r="N1415" s="40" t="b">
        <f>AND(ISNUMBER(INDR_PaymentDetails[[#This Row],[Total Indemnity Amount Paid]]), INDR_PaymentDetails[[#This Row],[Total Indemnity Amount Paid]] &gt;= 0)</f>
        <v>0</v>
      </c>
      <c r="O1415" s="40" t="b">
        <f>AND(ISNUMBER(INDR_PaymentDetails[[#This Row],[GST Withheld]]), INDR_PaymentDetails[[#This Row],[GST Withheld]] &gt;=0)</f>
        <v>0</v>
      </c>
      <c r="Q1415" s="40" t="b">
        <f t="shared" si="45"/>
        <v>1</v>
      </c>
    </row>
    <row r="1416" spans="2:17" ht="23.25" customHeight="1" x14ac:dyDescent="0.2">
      <c r="B1416" s="45"/>
      <c r="C1416" s="68"/>
      <c r="D1416" s="28"/>
      <c r="E1416" s="52" t="str">
        <f>IF(ISBLANK(INDR_PaymentDetails[[#This Row],[Total Indemnity Amount Paid]]), "", (INDR_PaymentDetails[[#This Row],[Total Indemnity Amount Paid]] / 9))</f>
        <v/>
      </c>
      <c r="F1416" s="53"/>
      <c r="G1416" s="47"/>
      <c r="I14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16" s="44" t="b">
        <f>LEN(INDR_PaymentDetails[[#This Row],[Taxpayer Name]]) &gt; 0</f>
        <v>0</v>
      </c>
      <c r="L1416" s="44" t="b">
        <f t="shared" si="46"/>
        <v>0</v>
      </c>
      <c r="M1416" s="44"/>
      <c r="N1416" s="40" t="b">
        <f>AND(ISNUMBER(INDR_PaymentDetails[[#This Row],[Total Indemnity Amount Paid]]), INDR_PaymentDetails[[#This Row],[Total Indemnity Amount Paid]] &gt;= 0)</f>
        <v>0</v>
      </c>
      <c r="O1416" s="40" t="b">
        <f>AND(ISNUMBER(INDR_PaymentDetails[[#This Row],[GST Withheld]]), INDR_PaymentDetails[[#This Row],[GST Withheld]] &gt;=0)</f>
        <v>0</v>
      </c>
      <c r="Q1416" s="40" t="b">
        <f t="shared" si="45"/>
        <v>1</v>
      </c>
    </row>
    <row r="1417" spans="2:17" ht="23.25" customHeight="1" x14ac:dyDescent="0.2">
      <c r="B1417" s="45"/>
      <c r="C1417" s="68"/>
      <c r="D1417" s="28"/>
      <c r="E1417" s="52" t="str">
        <f>IF(ISBLANK(INDR_PaymentDetails[[#This Row],[Total Indemnity Amount Paid]]), "", (INDR_PaymentDetails[[#This Row],[Total Indemnity Amount Paid]] / 9))</f>
        <v/>
      </c>
      <c r="F1417" s="53"/>
      <c r="G1417" s="47"/>
      <c r="I14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17" s="44" t="b">
        <f>LEN(INDR_PaymentDetails[[#This Row],[Taxpayer Name]]) &gt; 0</f>
        <v>0</v>
      </c>
      <c r="L1417" s="44" t="b">
        <f t="shared" si="46"/>
        <v>0</v>
      </c>
      <c r="M1417" s="44"/>
      <c r="N1417" s="40" t="b">
        <f>AND(ISNUMBER(INDR_PaymentDetails[[#This Row],[Total Indemnity Amount Paid]]), INDR_PaymentDetails[[#This Row],[Total Indemnity Amount Paid]] &gt;= 0)</f>
        <v>0</v>
      </c>
      <c r="O1417" s="40" t="b">
        <f>AND(ISNUMBER(INDR_PaymentDetails[[#This Row],[GST Withheld]]), INDR_PaymentDetails[[#This Row],[GST Withheld]] &gt;=0)</f>
        <v>0</v>
      </c>
      <c r="Q1417" s="40" t="b">
        <f t="shared" si="45"/>
        <v>1</v>
      </c>
    </row>
    <row r="1418" spans="2:17" ht="23.25" customHeight="1" x14ac:dyDescent="0.2">
      <c r="B1418" s="45"/>
      <c r="C1418" s="68"/>
      <c r="D1418" s="28"/>
      <c r="E1418" s="52" t="str">
        <f>IF(ISBLANK(INDR_PaymentDetails[[#This Row],[Total Indemnity Amount Paid]]), "", (INDR_PaymentDetails[[#This Row],[Total Indemnity Amount Paid]] / 9))</f>
        <v/>
      </c>
      <c r="F1418" s="53"/>
      <c r="G1418" s="47"/>
      <c r="I14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18" s="44" t="b">
        <f>LEN(INDR_PaymentDetails[[#This Row],[Taxpayer Name]]) &gt; 0</f>
        <v>0</v>
      </c>
      <c r="L1418" s="44" t="b">
        <f t="shared" si="46"/>
        <v>0</v>
      </c>
      <c r="M1418" s="44"/>
      <c r="N1418" s="40" t="b">
        <f>AND(ISNUMBER(INDR_PaymentDetails[[#This Row],[Total Indemnity Amount Paid]]), INDR_PaymentDetails[[#This Row],[Total Indemnity Amount Paid]] &gt;= 0)</f>
        <v>0</v>
      </c>
      <c r="O1418" s="40" t="b">
        <f>AND(ISNUMBER(INDR_PaymentDetails[[#This Row],[GST Withheld]]), INDR_PaymentDetails[[#This Row],[GST Withheld]] &gt;=0)</f>
        <v>0</v>
      </c>
      <c r="Q1418" s="40" t="b">
        <f t="shared" si="45"/>
        <v>1</v>
      </c>
    </row>
    <row r="1419" spans="2:17" ht="23.25" customHeight="1" x14ac:dyDescent="0.2">
      <c r="B1419" s="45"/>
      <c r="C1419" s="68"/>
      <c r="D1419" s="28"/>
      <c r="E1419" s="52" t="str">
        <f>IF(ISBLANK(INDR_PaymentDetails[[#This Row],[Total Indemnity Amount Paid]]), "", (INDR_PaymentDetails[[#This Row],[Total Indemnity Amount Paid]] / 9))</f>
        <v/>
      </c>
      <c r="F1419" s="53"/>
      <c r="G1419" s="47"/>
      <c r="I14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19" s="44" t="b">
        <f>LEN(INDR_PaymentDetails[[#This Row],[Taxpayer Name]]) &gt; 0</f>
        <v>0</v>
      </c>
      <c r="L1419" s="44" t="b">
        <f t="shared" si="46"/>
        <v>0</v>
      </c>
      <c r="M1419" s="44"/>
      <c r="N1419" s="40" t="b">
        <f>AND(ISNUMBER(INDR_PaymentDetails[[#This Row],[Total Indemnity Amount Paid]]), INDR_PaymentDetails[[#This Row],[Total Indemnity Amount Paid]] &gt;= 0)</f>
        <v>0</v>
      </c>
      <c r="O1419" s="40" t="b">
        <f>AND(ISNUMBER(INDR_PaymentDetails[[#This Row],[GST Withheld]]), INDR_PaymentDetails[[#This Row],[GST Withheld]] &gt;=0)</f>
        <v>0</v>
      </c>
      <c r="Q1419" s="40" t="b">
        <f t="shared" si="45"/>
        <v>1</v>
      </c>
    </row>
    <row r="1420" spans="2:17" ht="23.25" customHeight="1" x14ac:dyDescent="0.2">
      <c r="B1420" s="45"/>
      <c r="C1420" s="68"/>
      <c r="D1420" s="28"/>
      <c r="E1420" s="52" t="str">
        <f>IF(ISBLANK(INDR_PaymentDetails[[#This Row],[Total Indemnity Amount Paid]]), "", (INDR_PaymentDetails[[#This Row],[Total Indemnity Amount Paid]] / 9))</f>
        <v/>
      </c>
      <c r="F1420" s="53"/>
      <c r="G1420" s="47"/>
      <c r="I14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20" s="44" t="b">
        <f>LEN(INDR_PaymentDetails[[#This Row],[Taxpayer Name]]) &gt; 0</f>
        <v>0</v>
      </c>
      <c r="L1420" s="44" t="b">
        <f t="shared" si="46"/>
        <v>0</v>
      </c>
      <c r="M1420" s="44"/>
      <c r="N1420" s="40" t="b">
        <f>AND(ISNUMBER(INDR_PaymentDetails[[#This Row],[Total Indemnity Amount Paid]]), INDR_PaymentDetails[[#This Row],[Total Indemnity Amount Paid]] &gt;= 0)</f>
        <v>0</v>
      </c>
      <c r="O1420" s="40" t="b">
        <f>AND(ISNUMBER(INDR_PaymentDetails[[#This Row],[GST Withheld]]), INDR_PaymentDetails[[#This Row],[GST Withheld]] &gt;=0)</f>
        <v>0</v>
      </c>
      <c r="Q1420" s="40" t="b">
        <f t="shared" si="45"/>
        <v>1</v>
      </c>
    </row>
    <row r="1421" spans="2:17" ht="23.25" customHeight="1" x14ac:dyDescent="0.2">
      <c r="B1421" s="45"/>
      <c r="C1421" s="68"/>
      <c r="D1421" s="28"/>
      <c r="E1421" s="52" t="str">
        <f>IF(ISBLANK(INDR_PaymentDetails[[#This Row],[Total Indemnity Amount Paid]]), "", (INDR_PaymentDetails[[#This Row],[Total Indemnity Amount Paid]] / 9))</f>
        <v/>
      </c>
      <c r="F1421" s="53"/>
      <c r="G1421" s="47"/>
      <c r="I14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21" s="44" t="b">
        <f>LEN(INDR_PaymentDetails[[#This Row],[Taxpayer Name]]) &gt; 0</f>
        <v>0</v>
      </c>
      <c r="L1421" s="44" t="b">
        <f t="shared" si="46"/>
        <v>0</v>
      </c>
      <c r="M1421" s="44"/>
      <c r="N1421" s="40" t="b">
        <f>AND(ISNUMBER(INDR_PaymentDetails[[#This Row],[Total Indemnity Amount Paid]]), INDR_PaymentDetails[[#This Row],[Total Indemnity Amount Paid]] &gt;= 0)</f>
        <v>0</v>
      </c>
      <c r="O1421" s="40" t="b">
        <f>AND(ISNUMBER(INDR_PaymentDetails[[#This Row],[GST Withheld]]), INDR_PaymentDetails[[#This Row],[GST Withheld]] &gt;=0)</f>
        <v>0</v>
      </c>
      <c r="Q1421" s="40" t="b">
        <f t="shared" si="45"/>
        <v>1</v>
      </c>
    </row>
    <row r="1422" spans="2:17" ht="23.25" customHeight="1" x14ac:dyDescent="0.2">
      <c r="B1422" s="45"/>
      <c r="C1422" s="68"/>
      <c r="D1422" s="28"/>
      <c r="E1422" s="52" t="str">
        <f>IF(ISBLANK(INDR_PaymentDetails[[#This Row],[Total Indemnity Amount Paid]]), "", (INDR_PaymentDetails[[#This Row],[Total Indemnity Amount Paid]] / 9))</f>
        <v/>
      </c>
      <c r="F1422" s="53"/>
      <c r="G1422" s="47"/>
      <c r="I14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22" s="44" t="b">
        <f>LEN(INDR_PaymentDetails[[#This Row],[Taxpayer Name]]) &gt; 0</f>
        <v>0</v>
      </c>
      <c r="L1422" s="44" t="b">
        <f t="shared" si="46"/>
        <v>0</v>
      </c>
      <c r="M1422" s="44"/>
      <c r="N1422" s="40" t="b">
        <f>AND(ISNUMBER(INDR_PaymentDetails[[#This Row],[Total Indemnity Amount Paid]]), INDR_PaymentDetails[[#This Row],[Total Indemnity Amount Paid]] &gt;= 0)</f>
        <v>0</v>
      </c>
      <c r="O1422" s="40" t="b">
        <f>AND(ISNUMBER(INDR_PaymentDetails[[#This Row],[GST Withheld]]), INDR_PaymentDetails[[#This Row],[GST Withheld]] &gt;=0)</f>
        <v>0</v>
      </c>
      <c r="Q1422" s="40" t="b">
        <f t="shared" si="45"/>
        <v>1</v>
      </c>
    </row>
    <row r="1423" spans="2:17" ht="23.25" customHeight="1" x14ac:dyDescent="0.2">
      <c r="B1423" s="45"/>
      <c r="C1423" s="68"/>
      <c r="D1423" s="28"/>
      <c r="E1423" s="52" t="str">
        <f>IF(ISBLANK(INDR_PaymentDetails[[#This Row],[Total Indemnity Amount Paid]]), "", (INDR_PaymentDetails[[#This Row],[Total Indemnity Amount Paid]] / 9))</f>
        <v/>
      </c>
      <c r="F1423" s="53"/>
      <c r="G1423" s="47"/>
      <c r="I14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23" s="44" t="b">
        <f>LEN(INDR_PaymentDetails[[#This Row],[Taxpayer Name]]) &gt; 0</f>
        <v>0</v>
      </c>
      <c r="L1423" s="44" t="b">
        <f t="shared" si="46"/>
        <v>0</v>
      </c>
      <c r="M1423" s="44"/>
      <c r="N1423" s="40" t="b">
        <f>AND(ISNUMBER(INDR_PaymentDetails[[#This Row],[Total Indemnity Amount Paid]]), INDR_PaymentDetails[[#This Row],[Total Indemnity Amount Paid]] &gt;= 0)</f>
        <v>0</v>
      </c>
      <c r="O1423" s="40" t="b">
        <f>AND(ISNUMBER(INDR_PaymentDetails[[#This Row],[GST Withheld]]), INDR_PaymentDetails[[#This Row],[GST Withheld]] &gt;=0)</f>
        <v>0</v>
      </c>
      <c r="Q1423" s="40" t="b">
        <f t="shared" si="45"/>
        <v>1</v>
      </c>
    </row>
    <row r="1424" spans="2:17" ht="23.25" customHeight="1" x14ac:dyDescent="0.2">
      <c r="B1424" s="45"/>
      <c r="C1424" s="68"/>
      <c r="D1424" s="28"/>
      <c r="E1424" s="52" t="str">
        <f>IF(ISBLANK(INDR_PaymentDetails[[#This Row],[Total Indemnity Amount Paid]]), "", (INDR_PaymentDetails[[#This Row],[Total Indemnity Amount Paid]] / 9))</f>
        <v/>
      </c>
      <c r="F1424" s="53"/>
      <c r="G1424" s="47"/>
      <c r="I14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24" s="44" t="b">
        <f>LEN(INDR_PaymentDetails[[#This Row],[Taxpayer Name]]) &gt; 0</f>
        <v>0</v>
      </c>
      <c r="L1424" s="44" t="b">
        <f t="shared" si="46"/>
        <v>0</v>
      </c>
      <c r="M1424" s="44"/>
      <c r="N1424" s="40" t="b">
        <f>AND(ISNUMBER(INDR_PaymentDetails[[#This Row],[Total Indemnity Amount Paid]]), INDR_PaymentDetails[[#This Row],[Total Indemnity Amount Paid]] &gt;= 0)</f>
        <v>0</v>
      </c>
      <c r="O1424" s="40" t="b">
        <f>AND(ISNUMBER(INDR_PaymentDetails[[#This Row],[GST Withheld]]), INDR_PaymentDetails[[#This Row],[GST Withheld]] &gt;=0)</f>
        <v>0</v>
      </c>
      <c r="Q1424" s="40" t="b">
        <f t="shared" si="45"/>
        <v>1</v>
      </c>
    </row>
    <row r="1425" spans="2:17" ht="23.25" customHeight="1" x14ac:dyDescent="0.2">
      <c r="B1425" s="45"/>
      <c r="C1425" s="68"/>
      <c r="D1425" s="28"/>
      <c r="E1425" s="52" t="str">
        <f>IF(ISBLANK(INDR_PaymentDetails[[#This Row],[Total Indemnity Amount Paid]]), "", (INDR_PaymentDetails[[#This Row],[Total Indemnity Amount Paid]] / 9))</f>
        <v/>
      </c>
      <c r="F1425" s="53"/>
      <c r="G1425" s="47"/>
      <c r="I14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25" s="44" t="b">
        <f>LEN(INDR_PaymentDetails[[#This Row],[Taxpayer Name]]) &gt; 0</f>
        <v>0</v>
      </c>
      <c r="L1425" s="44" t="b">
        <f t="shared" si="46"/>
        <v>0</v>
      </c>
      <c r="M1425" s="44"/>
      <c r="N1425" s="40" t="b">
        <f>AND(ISNUMBER(INDR_PaymentDetails[[#This Row],[Total Indemnity Amount Paid]]), INDR_PaymentDetails[[#This Row],[Total Indemnity Amount Paid]] &gt;= 0)</f>
        <v>0</v>
      </c>
      <c r="O1425" s="40" t="b">
        <f>AND(ISNUMBER(INDR_PaymentDetails[[#This Row],[GST Withheld]]), INDR_PaymentDetails[[#This Row],[GST Withheld]] &gt;=0)</f>
        <v>0</v>
      </c>
      <c r="Q1425" s="40" t="b">
        <f t="shared" si="45"/>
        <v>1</v>
      </c>
    </row>
    <row r="1426" spans="2:17" ht="23.25" customHeight="1" x14ac:dyDescent="0.2">
      <c r="B1426" s="45"/>
      <c r="C1426" s="68"/>
      <c r="D1426" s="28"/>
      <c r="E1426" s="52" t="str">
        <f>IF(ISBLANK(INDR_PaymentDetails[[#This Row],[Total Indemnity Amount Paid]]), "", (INDR_PaymentDetails[[#This Row],[Total Indemnity Amount Paid]] / 9))</f>
        <v/>
      </c>
      <c r="F1426" s="53"/>
      <c r="G1426" s="47"/>
      <c r="I14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26" s="44" t="b">
        <f>LEN(INDR_PaymentDetails[[#This Row],[Taxpayer Name]]) &gt; 0</f>
        <v>0</v>
      </c>
      <c r="L1426" s="44" t="b">
        <f t="shared" si="46"/>
        <v>0</v>
      </c>
      <c r="M1426" s="44"/>
      <c r="N1426" s="40" t="b">
        <f>AND(ISNUMBER(INDR_PaymentDetails[[#This Row],[Total Indemnity Amount Paid]]), INDR_PaymentDetails[[#This Row],[Total Indemnity Amount Paid]] &gt;= 0)</f>
        <v>0</v>
      </c>
      <c r="O1426" s="40" t="b">
        <f>AND(ISNUMBER(INDR_PaymentDetails[[#This Row],[GST Withheld]]), INDR_PaymentDetails[[#This Row],[GST Withheld]] &gt;=0)</f>
        <v>0</v>
      </c>
      <c r="Q1426" s="40" t="b">
        <f t="shared" si="45"/>
        <v>1</v>
      </c>
    </row>
    <row r="1427" spans="2:17" ht="23.25" customHeight="1" x14ac:dyDescent="0.2">
      <c r="B1427" s="45"/>
      <c r="C1427" s="68"/>
      <c r="D1427" s="28"/>
      <c r="E1427" s="52" t="str">
        <f>IF(ISBLANK(INDR_PaymentDetails[[#This Row],[Total Indemnity Amount Paid]]), "", (INDR_PaymentDetails[[#This Row],[Total Indemnity Amount Paid]] / 9))</f>
        <v/>
      </c>
      <c r="F1427" s="53"/>
      <c r="G1427" s="47"/>
      <c r="I14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27" s="44" t="b">
        <f>LEN(INDR_PaymentDetails[[#This Row],[Taxpayer Name]]) &gt; 0</f>
        <v>0</v>
      </c>
      <c r="L1427" s="44" t="b">
        <f t="shared" si="46"/>
        <v>0</v>
      </c>
      <c r="M1427" s="44"/>
      <c r="N1427" s="40" t="b">
        <f>AND(ISNUMBER(INDR_PaymentDetails[[#This Row],[Total Indemnity Amount Paid]]), INDR_PaymentDetails[[#This Row],[Total Indemnity Amount Paid]] &gt;= 0)</f>
        <v>0</v>
      </c>
      <c r="O1427" s="40" t="b">
        <f>AND(ISNUMBER(INDR_PaymentDetails[[#This Row],[GST Withheld]]), INDR_PaymentDetails[[#This Row],[GST Withheld]] &gt;=0)</f>
        <v>0</v>
      </c>
      <c r="Q1427" s="40" t="b">
        <f t="shared" si="45"/>
        <v>1</v>
      </c>
    </row>
    <row r="1428" spans="2:17" ht="23.25" customHeight="1" x14ac:dyDescent="0.2">
      <c r="B1428" s="45"/>
      <c r="C1428" s="68"/>
      <c r="D1428" s="28"/>
      <c r="E1428" s="52" t="str">
        <f>IF(ISBLANK(INDR_PaymentDetails[[#This Row],[Total Indemnity Amount Paid]]), "", (INDR_PaymentDetails[[#This Row],[Total Indemnity Amount Paid]] / 9))</f>
        <v/>
      </c>
      <c r="F1428" s="53"/>
      <c r="G1428" s="47"/>
      <c r="I14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28" s="44" t="b">
        <f>LEN(INDR_PaymentDetails[[#This Row],[Taxpayer Name]]) &gt; 0</f>
        <v>0</v>
      </c>
      <c r="L1428" s="44" t="b">
        <f t="shared" si="46"/>
        <v>0</v>
      </c>
      <c r="M1428" s="44"/>
      <c r="N1428" s="40" t="b">
        <f>AND(ISNUMBER(INDR_PaymentDetails[[#This Row],[Total Indemnity Amount Paid]]), INDR_PaymentDetails[[#This Row],[Total Indemnity Amount Paid]] &gt;= 0)</f>
        <v>0</v>
      </c>
      <c r="O1428" s="40" t="b">
        <f>AND(ISNUMBER(INDR_PaymentDetails[[#This Row],[GST Withheld]]), INDR_PaymentDetails[[#This Row],[GST Withheld]] &gt;=0)</f>
        <v>0</v>
      </c>
      <c r="Q1428" s="40" t="b">
        <f t="shared" si="45"/>
        <v>1</v>
      </c>
    </row>
    <row r="1429" spans="2:17" ht="23.25" customHeight="1" x14ac:dyDescent="0.2">
      <c r="B1429" s="45"/>
      <c r="C1429" s="68"/>
      <c r="D1429" s="28"/>
      <c r="E1429" s="52" t="str">
        <f>IF(ISBLANK(INDR_PaymentDetails[[#This Row],[Total Indemnity Amount Paid]]), "", (INDR_PaymentDetails[[#This Row],[Total Indemnity Amount Paid]] / 9))</f>
        <v/>
      </c>
      <c r="F1429" s="53"/>
      <c r="G1429" s="47"/>
      <c r="I14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29" s="44" t="b">
        <f>LEN(INDR_PaymentDetails[[#This Row],[Taxpayer Name]]) &gt; 0</f>
        <v>0</v>
      </c>
      <c r="L1429" s="44" t="b">
        <f t="shared" si="46"/>
        <v>0</v>
      </c>
      <c r="M1429" s="44"/>
      <c r="N1429" s="40" t="b">
        <f>AND(ISNUMBER(INDR_PaymentDetails[[#This Row],[Total Indemnity Amount Paid]]), INDR_PaymentDetails[[#This Row],[Total Indemnity Amount Paid]] &gt;= 0)</f>
        <v>0</v>
      </c>
      <c r="O1429" s="40" t="b">
        <f>AND(ISNUMBER(INDR_PaymentDetails[[#This Row],[GST Withheld]]), INDR_PaymentDetails[[#This Row],[GST Withheld]] &gt;=0)</f>
        <v>0</v>
      </c>
      <c r="Q1429" s="40" t="b">
        <f t="shared" si="45"/>
        <v>1</v>
      </c>
    </row>
    <row r="1430" spans="2:17" ht="23.25" customHeight="1" x14ac:dyDescent="0.2">
      <c r="B1430" s="45"/>
      <c r="C1430" s="68"/>
      <c r="D1430" s="28"/>
      <c r="E1430" s="52" t="str">
        <f>IF(ISBLANK(INDR_PaymentDetails[[#This Row],[Total Indemnity Amount Paid]]), "", (INDR_PaymentDetails[[#This Row],[Total Indemnity Amount Paid]] / 9))</f>
        <v/>
      </c>
      <c r="F1430" s="53"/>
      <c r="G1430" s="47"/>
      <c r="I14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30" s="44" t="b">
        <f>LEN(INDR_PaymentDetails[[#This Row],[Taxpayer Name]]) &gt; 0</f>
        <v>0</v>
      </c>
      <c r="L1430" s="44" t="b">
        <f t="shared" si="46"/>
        <v>0</v>
      </c>
      <c r="M1430" s="44"/>
      <c r="N1430" s="40" t="b">
        <f>AND(ISNUMBER(INDR_PaymentDetails[[#This Row],[Total Indemnity Amount Paid]]), INDR_PaymentDetails[[#This Row],[Total Indemnity Amount Paid]] &gt;= 0)</f>
        <v>0</v>
      </c>
      <c r="O1430" s="40" t="b">
        <f>AND(ISNUMBER(INDR_PaymentDetails[[#This Row],[GST Withheld]]), INDR_PaymentDetails[[#This Row],[GST Withheld]] &gt;=0)</f>
        <v>0</v>
      </c>
      <c r="Q1430" s="40" t="b">
        <f t="shared" si="45"/>
        <v>1</v>
      </c>
    </row>
    <row r="1431" spans="2:17" ht="23.25" customHeight="1" x14ac:dyDescent="0.2">
      <c r="B1431" s="45"/>
      <c r="C1431" s="68"/>
      <c r="D1431" s="28"/>
      <c r="E1431" s="52" t="str">
        <f>IF(ISBLANK(INDR_PaymentDetails[[#This Row],[Total Indemnity Amount Paid]]), "", (INDR_PaymentDetails[[#This Row],[Total Indemnity Amount Paid]] / 9))</f>
        <v/>
      </c>
      <c r="F1431" s="53"/>
      <c r="G1431" s="47"/>
      <c r="I14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31" s="44" t="b">
        <f>LEN(INDR_PaymentDetails[[#This Row],[Taxpayer Name]]) &gt; 0</f>
        <v>0</v>
      </c>
      <c r="L1431" s="44" t="b">
        <f t="shared" si="46"/>
        <v>0</v>
      </c>
      <c r="M1431" s="44"/>
      <c r="N1431" s="40" t="b">
        <f>AND(ISNUMBER(INDR_PaymentDetails[[#This Row],[Total Indemnity Amount Paid]]), INDR_PaymentDetails[[#This Row],[Total Indemnity Amount Paid]] &gt;= 0)</f>
        <v>0</v>
      </c>
      <c r="O1431" s="40" t="b">
        <f>AND(ISNUMBER(INDR_PaymentDetails[[#This Row],[GST Withheld]]), INDR_PaymentDetails[[#This Row],[GST Withheld]] &gt;=0)</f>
        <v>0</v>
      </c>
      <c r="Q1431" s="40" t="b">
        <f t="shared" si="45"/>
        <v>1</v>
      </c>
    </row>
    <row r="1432" spans="2:17" ht="23.25" customHeight="1" x14ac:dyDescent="0.2">
      <c r="B1432" s="45"/>
      <c r="C1432" s="68"/>
      <c r="D1432" s="28"/>
      <c r="E1432" s="52" t="str">
        <f>IF(ISBLANK(INDR_PaymentDetails[[#This Row],[Total Indemnity Amount Paid]]), "", (INDR_PaymentDetails[[#This Row],[Total Indemnity Amount Paid]] / 9))</f>
        <v/>
      </c>
      <c r="F1432" s="53"/>
      <c r="G1432" s="47"/>
      <c r="I14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32" s="44" t="b">
        <f>LEN(INDR_PaymentDetails[[#This Row],[Taxpayer Name]]) &gt; 0</f>
        <v>0</v>
      </c>
      <c r="L1432" s="44" t="b">
        <f t="shared" si="46"/>
        <v>0</v>
      </c>
      <c r="M1432" s="44"/>
      <c r="N1432" s="40" t="b">
        <f>AND(ISNUMBER(INDR_PaymentDetails[[#This Row],[Total Indemnity Amount Paid]]), INDR_PaymentDetails[[#This Row],[Total Indemnity Amount Paid]] &gt;= 0)</f>
        <v>0</v>
      </c>
      <c r="O1432" s="40" t="b">
        <f>AND(ISNUMBER(INDR_PaymentDetails[[#This Row],[GST Withheld]]), INDR_PaymentDetails[[#This Row],[GST Withheld]] &gt;=0)</f>
        <v>0</v>
      </c>
      <c r="Q1432" s="40" t="b">
        <f t="shared" si="45"/>
        <v>1</v>
      </c>
    </row>
    <row r="1433" spans="2:17" ht="23.25" customHeight="1" x14ac:dyDescent="0.2">
      <c r="B1433" s="45"/>
      <c r="C1433" s="68"/>
      <c r="D1433" s="28"/>
      <c r="E1433" s="52" t="str">
        <f>IF(ISBLANK(INDR_PaymentDetails[[#This Row],[Total Indemnity Amount Paid]]), "", (INDR_PaymentDetails[[#This Row],[Total Indemnity Amount Paid]] / 9))</f>
        <v/>
      </c>
      <c r="F1433" s="53"/>
      <c r="G1433" s="47"/>
      <c r="I14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33" s="44" t="b">
        <f>LEN(INDR_PaymentDetails[[#This Row],[Taxpayer Name]]) &gt; 0</f>
        <v>0</v>
      </c>
      <c r="L1433" s="44" t="b">
        <f t="shared" si="46"/>
        <v>0</v>
      </c>
      <c r="M1433" s="44"/>
      <c r="N1433" s="40" t="b">
        <f>AND(ISNUMBER(INDR_PaymentDetails[[#This Row],[Total Indemnity Amount Paid]]), INDR_PaymentDetails[[#This Row],[Total Indemnity Amount Paid]] &gt;= 0)</f>
        <v>0</v>
      </c>
      <c r="O1433" s="40" t="b">
        <f>AND(ISNUMBER(INDR_PaymentDetails[[#This Row],[GST Withheld]]), INDR_PaymentDetails[[#This Row],[GST Withheld]] &gt;=0)</f>
        <v>0</v>
      </c>
      <c r="Q1433" s="40" t="b">
        <f t="shared" ref="Q1433:Q1496" si="47">OR(I1433, AND(L1433:O1433))</f>
        <v>1</v>
      </c>
    </row>
    <row r="1434" spans="2:17" ht="23.25" customHeight="1" x14ac:dyDescent="0.2">
      <c r="B1434" s="45"/>
      <c r="C1434" s="68"/>
      <c r="D1434" s="28"/>
      <c r="E1434" s="52" t="str">
        <f>IF(ISBLANK(INDR_PaymentDetails[[#This Row],[Total Indemnity Amount Paid]]), "", (INDR_PaymentDetails[[#This Row],[Total Indemnity Amount Paid]] / 9))</f>
        <v/>
      </c>
      <c r="F1434" s="53"/>
      <c r="G1434" s="47"/>
      <c r="I14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34" s="44" t="b">
        <f>LEN(INDR_PaymentDetails[[#This Row],[Taxpayer Name]]) &gt; 0</f>
        <v>0</v>
      </c>
      <c r="L1434" s="44" t="b">
        <f t="shared" si="46"/>
        <v>0</v>
      </c>
      <c r="M1434" s="44"/>
      <c r="N1434" s="40" t="b">
        <f>AND(ISNUMBER(INDR_PaymentDetails[[#This Row],[Total Indemnity Amount Paid]]), INDR_PaymentDetails[[#This Row],[Total Indemnity Amount Paid]] &gt;= 0)</f>
        <v>0</v>
      </c>
      <c r="O1434" s="40" t="b">
        <f>AND(ISNUMBER(INDR_PaymentDetails[[#This Row],[GST Withheld]]), INDR_PaymentDetails[[#This Row],[GST Withheld]] &gt;=0)</f>
        <v>0</v>
      </c>
      <c r="Q1434" s="40" t="b">
        <f t="shared" si="47"/>
        <v>1</v>
      </c>
    </row>
    <row r="1435" spans="2:17" ht="23.25" customHeight="1" x14ac:dyDescent="0.2">
      <c r="B1435" s="45"/>
      <c r="C1435" s="68"/>
      <c r="D1435" s="28"/>
      <c r="E1435" s="52" t="str">
        <f>IF(ISBLANK(INDR_PaymentDetails[[#This Row],[Total Indemnity Amount Paid]]), "", (INDR_PaymentDetails[[#This Row],[Total Indemnity Amount Paid]] / 9))</f>
        <v/>
      </c>
      <c r="F1435" s="53"/>
      <c r="G1435" s="47"/>
      <c r="I14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35" s="44" t="b">
        <f>LEN(INDR_PaymentDetails[[#This Row],[Taxpayer Name]]) &gt; 0</f>
        <v>0</v>
      </c>
      <c r="L1435" s="44" t="b">
        <f t="shared" si="46"/>
        <v>0</v>
      </c>
      <c r="M1435" s="44"/>
      <c r="N1435" s="40" t="b">
        <f>AND(ISNUMBER(INDR_PaymentDetails[[#This Row],[Total Indemnity Amount Paid]]), INDR_PaymentDetails[[#This Row],[Total Indemnity Amount Paid]] &gt;= 0)</f>
        <v>0</v>
      </c>
      <c r="O1435" s="40" t="b">
        <f>AND(ISNUMBER(INDR_PaymentDetails[[#This Row],[GST Withheld]]), INDR_PaymentDetails[[#This Row],[GST Withheld]] &gt;=0)</f>
        <v>0</v>
      </c>
      <c r="Q1435" s="40" t="b">
        <f t="shared" si="47"/>
        <v>1</v>
      </c>
    </row>
    <row r="1436" spans="2:17" ht="23.25" customHeight="1" x14ac:dyDescent="0.2">
      <c r="B1436" s="45"/>
      <c r="C1436" s="68"/>
      <c r="D1436" s="28"/>
      <c r="E1436" s="52" t="str">
        <f>IF(ISBLANK(INDR_PaymentDetails[[#This Row],[Total Indemnity Amount Paid]]), "", (INDR_PaymentDetails[[#This Row],[Total Indemnity Amount Paid]] / 9))</f>
        <v/>
      </c>
      <c r="F1436" s="53"/>
      <c r="G1436" s="47"/>
      <c r="I14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36" s="44" t="b">
        <f>LEN(INDR_PaymentDetails[[#This Row],[Taxpayer Name]]) &gt; 0</f>
        <v>0</v>
      </c>
      <c r="L1436" s="44" t="b">
        <f t="shared" si="46"/>
        <v>0</v>
      </c>
      <c r="M1436" s="44"/>
      <c r="N1436" s="40" t="b">
        <f>AND(ISNUMBER(INDR_PaymentDetails[[#This Row],[Total Indemnity Amount Paid]]), INDR_PaymentDetails[[#This Row],[Total Indemnity Amount Paid]] &gt;= 0)</f>
        <v>0</v>
      </c>
      <c r="O1436" s="40" t="b">
        <f>AND(ISNUMBER(INDR_PaymentDetails[[#This Row],[GST Withheld]]), INDR_PaymentDetails[[#This Row],[GST Withheld]] &gt;=0)</f>
        <v>0</v>
      </c>
      <c r="Q1436" s="40" t="b">
        <f t="shared" si="47"/>
        <v>1</v>
      </c>
    </row>
    <row r="1437" spans="2:17" ht="23.25" customHeight="1" x14ac:dyDescent="0.2">
      <c r="B1437" s="45"/>
      <c r="C1437" s="68"/>
      <c r="D1437" s="28"/>
      <c r="E1437" s="52" t="str">
        <f>IF(ISBLANK(INDR_PaymentDetails[[#This Row],[Total Indemnity Amount Paid]]), "", (INDR_PaymentDetails[[#This Row],[Total Indemnity Amount Paid]] / 9))</f>
        <v/>
      </c>
      <c r="F1437" s="53"/>
      <c r="G1437" s="47"/>
      <c r="I14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37" s="44" t="b">
        <f>LEN(INDR_PaymentDetails[[#This Row],[Taxpayer Name]]) &gt; 0</f>
        <v>0</v>
      </c>
      <c r="L1437" s="44" t="b">
        <f t="shared" si="46"/>
        <v>0</v>
      </c>
      <c r="M1437" s="44"/>
      <c r="N1437" s="40" t="b">
        <f>AND(ISNUMBER(INDR_PaymentDetails[[#This Row],[Total Indemnity Amount Paid]]), INDR_PaymentDetails[[#This Row],[Total Indemnity Amount Paid]] &gt;= 0)</f>
        <v>0</v>
      </c>
      <c r="O1437" s="40" t="b">
        <f>AND(ISNUMBER(INDR_PaymentDetails[[#This Row],[GST Withheld]]), INDR_PaymentDetails[[#This Row],[GST Withheld]] &gt;=0)</f>
        <v>0</v>
      </c>
      <c r="Q1437" s="40" t="b">
        <f t="shared" si="47"/>
        <v>1</v>
      </c>
    </row>
    <row r="1438" spans="2:17" ht="23.25" customHeight="1" x14ac:dyDescent="0.2">
      <c r="B1438" s="45"/>
      <c r="C1438" s="68"/>
      <c r="D1438" s="28"/>
      <c r="E1438" s="52" t="str">
        <f>IF(ISBLANK(INDR_PaymentDetails[[#This Row],[Total Indemnity Amount Paid]]), "", (INDR_PaymentDetails[[#This Row],[Total Indemnity Amount Paid]] / 9))</f>
        <v/>
      </c>
      <c r="F1438" s="53"/>
      <c r="G1438" s="47"/>
      <c r="I14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38" s="44" t="b">
        <f>LEN(INDR_PaymentDetails[[#This Row],[Taxpayer Name]]) &gt; 0</f>
        <v>0</v>
      </c>
      <c r="L1438" s="44" t="b">
        <f t="shared" si="46"/>
        <v>0</v>
      </c>
      <c r="M1438" s="44"/>
      <c r="N1438" s="40" t="b">
        <f>AND(ISNUMBER(INDR_PaymentDetails[[#This Row],[Total Indemnity Amount Paid]]), INDR_PaymentDetails[[#This Row],[Total Indemnity Amount Paid]] &gt;= 0)</f>
        <v>0</v>
      </c>
      <c r="O1438" s="40" t="b">
        <f>AND(ISNUMBER(INDR_PaymentDetails[[#This Row],[GST Withheld]]), INDR_PaymentDetails[[#This Row],[GST Withheld]] &gt;=0)</f>
        <v>0</v>
      </c>
      <c r="Q1438" s="40" t="b">
        <f t="shared" si="47"/>
        <v>1</v>
      </c>
    </row>
    <row r="1439" spans="2:17" ht="23.25" customHeight="1" x14ac:dyDescent="0.2">
      <c r="B1439" s="45"/>
      <c r="C1439" s="68"/>
      <c r="D1439" s="28"/>
      <c r="E1439" s="52" t="str">
        <f>IF(ISBLANK(INDR_PaymentDetails[[#This Row],[Total Indemnity Amount Paid]]), "", (INDR_PaymentDetails[[#This Row],[Total Indemnity Amount Paid]] / 9))</f>
        <v/>
      </c>
      <c r="F1439" s="53"/>
      <c r="G1439" s="47"/>
      <c r="I14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39" s="44" t="b">
        <f>LEN(INDR_PaymentDetails[[#This Row],[Taxpayer Name]]) &gt; 0</f>
        <v>0</v>
      </c>
      <c r="L1439" s="44" t="b">
        <f t="shared" si="46"/>
        <v>0</v>
      </c>
      <c r="M1439" s="44"/>
      <c r="N1439" s="40" t="b">
        <f>AND(ISNUMBER(INDR_PaymentDetails[[#This Row],[Total Indemnity Amount Paid]]), INDR_PaymentDetails[[#This Row],[Total Indemnity Amount Paid]] &gt;= 0)</f>
        <v>0</v>
      </c>
      <c r="O1439" s="40" t="b">
        <f>AND(ISNUMBER(INDR_PaymentDetails[[#This Row],[GST Withheld]]), INDR_PaymentDetails[[#This Row],[GST Withheld]] &gt;=0)</f>
        <v>0</v>
      </c>
      <c r="Q1439" s="40" t="b">
        <f t="shared" si="47"/>
        <v>1</v>
      </c>
    </row>
    <row r="1440" spans="2:17" ht="23.25" customHeight="1" x14ac:dyDescent="0.2">
      <c r="B1440" s="45"/>
      <c r="C1440" s="68"/>
      <c r="D1440" s="28"/>
      <c r="E1440" s="52" t="str">
        <f>IF(ISBLANK(INDR_PaymentDetails[[#This Row],[Total Indemnity Amount Paid]]), "", (INDR_PaymentDetails[[#This Row],[Total Indemnity Amount Paid]] / 9))</f>
        <v/>
      </c>
      <c r="F1440" s="53"/>
      <c r="G1440" s="47"/>
      <c r="I14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40" s="44" t="b">
        <f>LEN(INDR_PaymentDetails[[#This Row],[Taxpayer Name]]) &gt; 0</f>
        <v>0</v>
      </c>
      <c r="L1440" s="44" t="b">
        <f t="shared" si="46"/>
        <v>0</v>
      </c>
      <c r="M1440" s="44"/>
      <c r="N1440" s="40" t="b">
        <f>AND(ISNUMBER(INDR_PaymentDetails[[#This Row],[Total Indemnity Amount Paid]]), INDR_PaymentDetails[[#This Row],[Total Indemnity Amount Paid]] &gt;= 0)</f>
        <v>0</v>
      </c>
      <c r="O1440" s="40" t="b">
        <f>AND(ISNUMBER(INDR_PaymentDetails[[#This Row],[GST Withheld]]), INDR_PaymentDetails[[#This Row],[GST Withheld]] &gt;=0)</f>
        <v>0</v>
      </c>
      <c r="Q1440" s="40" t="b">
        <f t="shared" si="47"/>
        <v>1</v>
      </c>
    </row>
    <row r="1441" spans="2:17" ht="23.25" customHeight="1" x14ac:dyDescent="0.2">
      <c r="B1441" s="45"/>
      <c r="C1441" s="68"/>
      <c r="D1441" s="28"/>
      <c r="E1441" s="52" t="str">
        <f>IF(ISBLANK(INDR_PaymentDetails[[#This Row],[Total Indemnity Amount Paid]]), "", (INDR_PaymentDetails[[#This Row],[Total Indemnity Amount Paid]] / 9))</f>
        <v/>
      </c>
      <c r="F1441" s="53"/>
      <c r="G1441" s="47"/>
      <c r="I14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41" s="44" t="b">
        <f>LEN(INDR_PaymentDetails[[#This Row],[Taxpayer Name]]) &gt; 0</f>
        <v>0</v>
      </c>
      <c r="L1441" s="44" t="b">
        <f t="shared" si="46"/>
        <v>0</v>
      </c>
      <c r="M1441" s="44"/>
      <c r="N1441" s="40" t="b">
        <f>AND(ISNUMBER(INDR_PaymentDetails[[#This Row],[Total Indemnity Amount Paid]]), INDR_PaymentDetails[[#This Row],[Total Indemnity Amount Paid]] &gt;= 0)</f>
        <v>0</v>
      </c>
      <c r="O1441" s="40" t="b">
        <f>AND(ISNUMBER(INDR_PaymentDetails[[#This Row],[GST Withheld]]), INDR_PaymentDetails[[#This Row],[GST Withheld]] &gt;=0)</f>
        <v>0</v>
      </c>
      <c r="Q1441" s="40" t="b">
        <f t="shared" si="47"/>
        <v>1</v>
      </c>
    </row>
    <row r="1442" spans="2:17" ht="23.25" customHeight="1" x14ac:dyDescent="0.2">
      <c r="B1442" s="45"/>
      <c r="C1442" s="68"/>
      <c r="D1442" s="28"/>
      <c r="E1442" s="52" t="str">
        <f>IF(ISBLANK(INDR_PaymentDetails[[#This Row],[Total Indemnity Amount Paid]]), "", (INDR_PaymentDetails[[#This Row],[Total Indemnity Amount Paid]] / 9))</f>
        <v/>
      </c>
      <c r="F1442" s="53"/>
      <c r="G1442" s="47"/>
      <c r="I14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42" s="44" t="b">
        <f>LEN(INDR_PaymentDetails[[#This Row],[Taxpayer Name]]) &gt; 0</f>
        <v>0</v>
      </c>
      <c r="L1442" s="44" t="b">
        <f t="shared" si="46"/>
        <v>0</v>
      </c>
      <c r="M1442" s="44"/>
      <c r="N1442" s="40" t="b">
        <f>AND(ISNUMBER(INDR_PaymentDetails[[#This Row],[Total Indemnity Amount Paid]]), INDR_PaymentDetails[[#This Row],[Total Indemnity Amount Paid]] &gt;= 0)</f>
        <v>0</v>
      </c>
      <c r="O1442" s="40" t="b">
        <f>AND(ISNUMBER(INDR_PaymentDetails[[#This Row],[GST Withheld]]), INDR_PaymentDetails[[#This Row],[GST Withheld]] &gt;=0)</f>
        <v>0</v>
      </c>
      <c r="Q1442" s="40" t="b">
        <f t="shared" si="47"/>
        <v>1</v>
      </c>
    </row>
    <row r="1443" spans="2:17" ht="23.25" customHeight="1" x14ac:dyDescent="0.2">
      <c r="B1443" s="45"/>
      <c r="C1443" s="68"/>
      <c r="D1443" s="28"/>
      <c r="E1443" s="52" t="str">
        <f>IF(ISBLANK(INDR_PaymentDetails[[#This Row],[Total Indemnity Amount Paid]]), "", (INDR_PaymentDetails[[#This Row],[Total Indemnity Amount Paid]] / 9))</f>
        <v/>
      </c>
      <c r="F1443" s="53"/>
      <c r="G1443" s="47"/>
      <c r="I14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43" s="44" t="b">
        <f>LEN(INDR_PaymentDetails[[#This Row],[Taxpayer Name]]) &gt; 0</f>
        <v>0</v>
      </c>
      <c r="L1443" s="44" t="b">
        <f t="shared" si="46"/>
        <v>0</v>
      </c>
      <c r="M1443" s="44"/>
      <c r="N1443" s="40" t="b">
        <f>AND(ISNUMBER(INDR_PaymentDetails[[#This Row],[Total Indemnity Amount Paid]]), INDR_PaymentDetails[[#This Row],[Total Indemnity Amount Paid]] &gt;= 0)</f>
        <v>0</v>
      </c>
      <c r="O1443" s="40" t="b">
        <f>AND(ISNUMBER(INDR_PaymentDetails[[#This Row],[GST Withheld]]), INDR_PaymentDetails[[#This Row],[GST Withheld]] &gt;=0)</f>
        <v>0</v>
      </c>
      <c r="Q1443" s="40" t="b">
        <f t="shared" si="47"/>
        <v>1</v>
      </c>
    </row>
    <row r="1444" spans="2:17" ht="23.25" customHeight="1" x14ac:dyDescent="0.2">
      <c r="B1444" s="45"/>
      <c r="C1444" s="68"/>
      <c r="D1444" s="28"/>
      <c r="E1444" s="52" t="str">
        <f>IF(ISBLANK(INDR_PaymentDetails[[#This Row],[Total Indemnity Amount Paid]]), "", (INDR_PaymentDetails[[#This Row],[Total Indemnity Amount Paid]] / 9))</f>
        <v/>
      </c>
      <c r="F1444" s="53"/>
      <c r="G1444" s="47"/>
      <c r="I14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44" s="44" t="b">
        <f>LEN(INDR_PaymentDetails[[#This Row],[Taxpayer Name]]) &gt; 0</f>
        <v>0</v>
      </c>
      <c r="L1444" s="44" t="b">
        <f t="shared" si="46"/>
        <v>0</v>
      </c>
      <c r="M1444" s="44"/>
      <c r="N1444" s="40" t="b">
        <f>AND(ISNUMBER(INDR_PaymentDetails[[#This Row],[Total Indemnity Amount Paid]]), INDR_PaymentDetails[[#This Row],[Total Indemnity Amount Paid]] &gt;= 0)</f>
        <v>0</v>
      </c>
      <c r="O1444" s="40" t="b">
        <f>AND(ISNUMBER(INDR_PaymentDetails[[#This Row],[GST Withheld]]), INDR_PaymentDetails[[#This Row],[GST Withheld]] &gt;=0)</f>
        <v>0</v>
      </c>
      <c r="Q1444" s="40" t="b">
        <f t="shared" si="47"/>
        <v>1</v>
      </c>
    </row>
    <row r="1445" spans="2:17" ht="23.25" customHeight="1" x14ac:dyDescent="0.2">
      <c r="B1445" s="45"/>
      <c r="C1445" s="68"/>
      <c r="D1445" s="28"/>
      <c r="E1445" s="52" t="str">
        <f>IF(ISBLANK(INDR_PaymentDetails[[#This Row],[Total Indemnity Amount Paid]]), "", (INDR_PaymentDetails[[#This Row],[Total Indemnity Amount Paid]] / 9))</f>
        <v/>
      </c>
      <c r="F1445" s="53"/>
      <c r="G1445" s="47"/>
      <c r="I14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45" s="44" t="b">
        <f>LEN(INDR_PaymentDetails[[#This Row],[Taxpayer Name]]) &gt; 0</f>
        <v>0</v>
      </c>
      <c r="L1445" s="44" t="b">
        <f t="shared" si="46"/>
        <v>0</v>
      </c>
      <c r="M1445" s="44"/>
      <c r="N1445" s="40" t="b">
        <f>AND(ISNUMBER(INDR_PaymentDetails[[#This Row],[Total Indemnity Amount Paid]]), INDR_PaymentDetails[[#This Row],[Total Indemnity Amount Paid]] &gt;= 0)</f>
        <v>0</v>
      </c>
      <c r="O1445" s="40" t="b">
        <f>AND(ISNUMBER(INDR_PaymentDetails[[#This Row],[GST Withheld]]), INDR_PaymentDetails[[#This Row],[GST Withheld]] &gt;=0)</f>
        <v>0</v>
      </c>
      <c r="Q1445" s="40" t="b">
        <f t="shared" si="47"/>
        <v>1</v>
      </c>
    </row>
    <row r="1446" spans="2:17" ht="23.25" customHeight="1" x14ac:dyDescent="0.2">
      <c r="B1446" s="45"/>
      <c r="C1446" s="68"/>
      <c r="D1446" s="28"/>
      <c r="E1446" s="52" t="str">
        <f>IF(ISBLANK(INDR_PaymentDetails[[#This Row],[Total Indemnity Amount Paid]]), "", (INDR_PaymentDetails[[#This Row],[Total Indemnity Amount Paid]] / 9))</f>
        <v/>
      </c>
      <c r="F1446" s="53"/>
      <c r="G1446" s="47"/>
      <c r="I14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46" s="44" t="b">
        <f>LEN(INDR_PaymentDetails[[#This Row],[Taxpayer Name]]) &gt; 0</f>
        <v>0</v>
      </c>
      <c r="L1446" s="44" t="b">
        <f t="shared" si="46"/>
        <v>0</v>
      </c>
      <c r="M1446" s="44"/>
      <c r="N1446" s="40" t="b">
        <f>AND(ISNUMBER(INDR_PaymentDetails[[#This Row],[Total Indemnity Amount Paid]]), INDR_PaymentDetails[[#This Row],[Total Indemnity Amount Paid]] &gt;= 0)</f>
        <v>0</v>
      </c>
      <c r="O1446" s="40" t="b">
        <f>AND(ISNUMBER(INDR_PaymentDetails[[#This Row],[GST Withheld]]), INDR_PaymentDetails[[#This Row],[GST Withheld]] &gt;=0)</f>
        <v>0</v>
      </c>
      <c r="Q1446" s="40" t="b">
        <f t="shared" si="47"/>
        <v>1</v>
      </c>
    </row>
    <row r="1447" spans="2:17" ht="23.25" customHeight="1" x14ac:dyDescent="0.2">
      <c r="B1447" s="45"/>
      <c r="C1447" s="68"/>
      <c r="D1447" s="28"/>
      <c r="E1447" s="52" t="str">
        <f>IF(ISBLANK(INDR_PaymentDetails[[#This Row],[Total Indemnity Amount Paid]]), "", (INDR_PaymentDetails[[#This Row],[Total Indemnity Amount Paid]] / 9))</f>
        <v/>
      </c>
      <c r="F1447" s="53"/>
      <c r="G1447" s="47"/>
      <c r="I14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47" s="44" t="b">
        <f>LEN(INDR_PaymentDetails[[#This Row],[Taxpayer Name]]) &gt; 0</f>
        <v>0</v>
      </c>
      <c r="L1447" s="44" t="b">
        <f t="shared" si="46"/>
        <v>0</v>
      </c>
      <c r="M1447" s="44"/>
      <c r="N1447" s="40" t="b">
        <f>AND(ISNUMBER(INDR_PaymentDetails[[#This Row],[Total Indemnity Amount Paid]]), INDR_PaymentDetails[[#This Row],[Total Indemnity Amount Paid]] &gt;= 0)</f>
        <v>0</v>
      </c>
      <c r="O1447" s="40" t="b">
        <f>AND(ISNUMBER(INDR_PaymentDetails[[#This Row],[GST Withheld]]), INDR_PaymentDetails[[#This Row],[GST Withheld]] &gt;=0)</f>
        <v>0</v>
      </c>
      <c r="Q1447" s="40" t="b">
        <f t="shared" si="47"/>
        <v>1</v>
      </c>
    </row>
    <row r="1448" spans="2:17" ht="23.25" customHeight="1" x14ac:dyDescent="0.2">
      <c r="B1448" s="45"/>
      <c r="C1448" s="68"/>
      <c r="D1448" s="28"/>
      <c r="E1448" s="52" t="str">
        <f>IF(ISBLANK(INDR_PaymentDetails[[#This Row],[Total Indemnity Amount Paid]]), "", (INDR_PaymentDetails[[#This Row],[Total Indemnity Amount Paid]] / 9))</f>
        <v/>
      </c>
      <c r="F1448" s="53"/>
      <c r="G1448" s="47"/>
      <c r="I14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48" s="44" t="b">
        <f>LEN(INDR_PaymentDetails[[#This Row],[Taxpayer Name]]) &gt; 0</f>
        <v>0</v>
      </c>
      <c r="L1448" s="44" t="b">
        <f t="shared" si="46"/>
        <v>0</v>
      </c>
      <c r="M1448" s="44"/>
      <c r="N1448" s="40" t="b">
        <f>AND(ISNUMBER(INDR_PaymentDetails[[#This Row],[Total Indemnity Amount Paid]]), INDR_PaymentDetails[[#This Row],[Total Indemnity Amount Paid]] &gt;= 0)</f>
        <v>0</v>
      </c>
      <c r="O1448" s="40" t="b">
        <f>AND(ISNUMBER(INDR_PaymentDetails[[#This Row],[GST Withheld]]), INDR_PaymentDetails[[#This Row],[GST Withheld]] &gt;=0)</f>
        <v>0</v>
      </c>
      <c r="Q1448" s="40" t="b">
        <f t="shared" si="47"/>
        <v>1</v>
      </c>
    </row>
    <row r="1449" spans="2:17" ht="23.25" customHeight="1" x14ac:dyDescent="0.2">
      <c r="B1449" s="45"/>
      <c r="C1449" s="68"/>
      <c r="D1449" s="28"/>
      <c r="E1449" s="52" t="str">
        <f>IF(ISBLANK(INDR_PaymentDetails[[#This Row],[Total Indemnity Amount Paid]]), "", (INDR_PaymentDetails[[#This Row],[Total Indemnity Amount Paid]] / 9))</f>
        <v/>
      </c>
      <c r="F1449" s="53"/>
      <c r="G1449" s="47"/>
      <c r="I14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49" s="44" t="b">
        <f>LEN(INDR_PaymentDetails[[#This Row],[Taxpayer Name]]) &gt; 0</f>
        <v>0</v>
      </c>
      <c r="L1449" s="44" t="b">
        <f t="shared" si="46"/>
        <v>0</v>
      </c>
      <c r="M1449" s="44"/>
      <c r="N1449" s="40" t="b">
        <f>AND(ISNUMBER(INDR_PaymentDetails[[#This Row],[Total Indemnity Amount Paid]]), INDR_PaymentDetails[[#This Row],[Total Indemnity Amount Paid]] &gt;= 0)</f>
        <v>0</v>
      </c>
      <c r="O1449" s="40" t="b">
        <f>AND(ISNUMBER(INDR_PaymentDetails[[#This Row],[GST Withheld]]), INDR_PaymentDetails[[#This Row],[GST Withheld]] &gt;=0)</f>
        <v>0</v>
      </c>
      <c r="Q1449" s="40" t="b">
        <f t="shared" si="47"/>
        <v>1</v>
      </c>
    </row>
    <row r="1450" spans="2:17" ht="23.25" customHeight="1" x14ac:dyDescent="0.2">
      <c r="B1450" s="45"/>
      <c r="C1450" s="68"/>
      <c r="D1450" s="28"/>
      <c r="E1450" s="52" t="str">
        <f>IF(ISBLANK(INDR_PaymentDetails[[#This Row],[Total Indemnity Amount Paid]]), "", (INDR_PaymentDetails[[#This Row],[Total Indemnity Amount Paid]] / 9))</f>
        <v/>
      </c>
      <c r="F1450" s="53"/>
      <c r="G1450" s="47"/>
      <c r="I14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50" s="44" t="b">
        <f>LEN(INDR_PaymentDetails[[#This Row],[Taxpayer Name]]) &gt; 0</f>
        <v>0</v>
      </c>
      <c r="L1450" s="44" t="b">
        <f t="shared" si="46"/>
        <v>0</v>
      </c>
      <c r="M1450" s="44"/>
      <c r="N1450" s="40" t="b">
        <f>AND(ISNUMBER(INDR_PaymentDetails[[#This Row],[Total Indemnity Amount Paid]]), INDR_PaymentDetails[[#This Row],[Total Indemnity Amount Paid]] &gt;= 0)</f>
        <v>0</v>
      </c>
      <c r="O1450" s="40" t="b">
        <f>AND(ISNUMBER(INDR_PaymentDetails[[#This Row],[GST Withheld]]), INDR_PaymentDetails[[#This Row],[GST Withheld]] &gt;=0)</f>
        <v>0</v>
      </c>
      <c r="Q1450" s="40" t="b">
        <f t="shared" si="47"/>
        <v>1</v>
      </c>
    </row>
    <row r="1451" spans="2:17" ht="23.25" customHeight="1" x14ac:dyDescent="0.2">
      <c r="B1451" s="45"/>
      <c r="C1451" s="68"/>
      <c r="D1451" s="28"/>
      <c r="E1451" s="52" t="str">
        <f>IF(ISBLANK(INDR_PaymentDetails[[#This Row],[Total Indemnity Amount Paid]]), "", (INDR_PaymentDetails[[#This Row],[Total Indemnity Amount Paid]] / 9))</f>
        <v/>
      </c>
      <c r="F1451" s="53"/>
      <c r="G1451" s="47"/>
      <c r="I14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51" s="44" t="b">
        <f>LEN(INDR_PaymentDetails[[#This Row],[Taxpayer Name]]) &gt; 0</f>
        <v>0</v>
      </c>
      <c r="L1451" s="44" t="b">
        <f t="shared" si="46"/>
        <v>0</v>
      </c>
      <c r="M1451" s="44"/>
      <c r="N1451" s="40" t="b">
        <f>AND(ISNUMBER(INDR_PaymentDetails[[#This Row],[Total Indemnity Amount Paid]]), INDR_PaymentDetails[[#This Row],[Total Indemnity Amount Paid]] &gt;= 0)</f>
        <v>0</v>
      </c>
      <c r="O1451" s="40" t="b">
        <f>AND(ISNUMBER(INDR_PaymentDetails[[#This Row],[GST Withheld]]), INDR_PaymentDetails[[#This Row],[GST Withheld]] &gt;=0)</f>
        <v>0</v>
      </c>
      <c r="Q1451" s="40" t="b">
        <f t="shared" si="47"/>
        <v>1</v>
      </c>
    </row>
    <row r="1452" spans="2:17" ht="23.25" customHeight="1" x14ac:dyDescent="0.2">
      <c r="B1452" s="45"/>
      <c r="C1452" s="68"/>
      <c r="D1452" s="28"/>
      <c r="E1452" s="52" t="str">
        <f>IF(ISBLANK(INDR_PaymentDetails[[#This Row],[Total Indemnity Amount Paid]]), "", (INDR_PaymentDetails[[#This Row],[Total Indemnity Amount Paid]] / 9))</f>
        <v/>
      </c>
      <c r="F1452" s="53"/>
      <c r="G1452" s="47"/>
      <c r="I14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52" s="44" t="b">
        <f>LEN(INDR_PaymentDetails[[#This Row],[Taxpayer Name]]) &gt; 0</f>
        <v>0</v>
      </c>
      <c r="L1452" s="44" t="b">
        <f t="shared" si="46"/>
        <v>0</v>
      </c>
      <c r="M1452" s="44"/>
      <c r="N1452" s="40" t="b">
        <f>AND(ISNUMBER(INDR_PaymentDetails[[#This Row],[Total Indemnity Amount Paid]]), INDR_PaymentDetails[[#This Row],[Total Indemnity Amount Paid]] &gt;= 0)</f>
        <v>0</v>
      </c>
      <c r="O1452" s="40" t="b">
        <f>AND(ISNUMBER(INDR_PaymentDetails[[#This Row],[GST Withheld]]), INDR_PaymentDetails[[#This Row],[GST Withheld]] &gt;=0)</f>
        <v>0</v>
      </c>
      <c r="Q1452" s="40" t="b">
        <f t="shared" si="47"/>
        <v>1</v>
      </c>
    </row>
    <row r="1453" spans="2:17" ht="23.25" customHeight="1" x14ac:dyDescent="0.2">
      <c r="B1453" s="45"/>
      <c r="C1453" s="68"/>
      <c r="D1453" s="28"/>
      <c r="E1453" s="52" t="str">
        <f>IF(ISBLANK(INDR_PaymentDetails[[#This Row],[Total Indemnity Amount Paid]]), "", (INDR_PaymentDetails[[#This Row],[Total Indemnity Amount Paid]] / 9))</f>
        <v/>
      </c>
      <c r="F1453" s="53"/>
      <c r="G1453" s="47"/>
      <c r="I14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53" s="44" t="b">
        <f>LEN(INDR_PaymentDetails[[#This Row],[Taxpayer Name]]) &gt; 0</f>
        <v>0</v>
      </c>
      <c r="L1453" s="44" t="b">
        <f t="shared" si="46"/>
        <v>0</v>
      </c>
      <c r="M1453" s="44"/>
      <c r="N1453" s="40" t="b">
        <f>AND(ISNUMBER(INDR_PaymentDetails[[#This Row],[Total Indemnity Amount Paid]]), INDR_PaymentDetails[[#This Row],[Total Indemnity Amount Paid]] &gt;= 0)</f>
        <v>0</v>
      </c>
      <c r="O1453" s="40" t="b">
        <f>AND(ISNUMBER(INDR_PaymentDetails[[#This Row],[GST Withheld]]), INDR_PaymentDetails[[#This Row],[GST Withheld]] &gt;=0)</f>
        <v>0</v>
      </c>
      <c r="Q1453" s="40" t="b">
        <f t="shared" si="47"/>
        <v>1</v>
      </c>
    </row>
    <row r="1454" spans="2:17" ht="23.25" customHeight="1" x14ac:dyDescent="0.2">
      <c r="B1454" s="45"/>
      <c r="C1454" s="68"/>
      <c r="D1454" s="28"/>
      <c r="E1454" s="52" t="str">
        <f>IF(ISBLANK(INDR_PaymentDetails[[#This Row],[Total Indemnity Amount Paid]]), "", (INDR_PaymentDetails[[#This Row],[Total Indemnity Amount Paid]] / 9))</f>
        <v/>
      </c>
      <c r="F1454" s="53"/>
      <c r="G1454" s="47"/>
      <c r="I14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54" s="44" t="b">
        <f>LEN(INDR_PaymentDetails[[#This Row],[Taxpayer Name]]) &gt; 0</f>
        <v>0</v>
      </c>
      <c r="L1454" s="44" t="b">
        <f t="shared" si="46"/>
        <v>0</v>
      </c>
      <c r="M1454" s="44"/>
      <c r="N1454" s="40" t="b">
        <f>AND(ISNUMBER(INDR_PaymentDetails[[#This Row],[Total Indemnity Amount Paid]]), INDR_PaymentDetails[[#This Row],[Total Indemnity Amount Paid]] &gt;= 0)</f>
        <v>0</v>
      </c>
      <c r="O1454" s="40" t="b">
        <f>AND(ISNUMBER(INDR_PaymentDetails[[#This Row],[GST Withheld]]), INDR_PaymentDetails[[#This Row],[GST Withheld]] &gt;=0)</f>
        <v>0</v>
      </c>
      <c r="Q1454" s="40" t="b">
        <f t="shared" si="47"/>
        <v>1</v>
      </c>
    </row>
    <row r="1455" spans="2:17" ht="23.25" customHeight="1" x14ac:dyDescent="0.2">
      <c r="B1455" s="45"/>
      <c r="C1455" s="68"/>
      <c r="D1455" s="28"/>
      <c r="E1455" s="52" t="str">
        <f>IF(ISBLANK(INDR_PaymentDetails[[#This Row],[Total Indemnity Amount Paid]]), "", (INDR_PaymentDetails[[#This Row],[Total Indemnity Amount Paid]] / 9))</f>
        <v/>
      </c>
      <c r="F1455" s="53"/>
      <c r="G1455" s="47"/>
      <c r="I14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55" s="44" t="b">
        <f>LEN(INDR_PaymentDetails[[#This Row],[Taxpayer Name]]) &gt; 0</f>
        <v>0</v>
      </c>
      <c r="L1455" s="44" t="b">
        <f t="shared" si="46"/>
        <v>0</v>
      </c>
      <c r="M1455" s="44"/>
      <c r="N1455" s="40" t="b">
        <f>AND(ISNUMBER(INDR_PaymentDetails[[#This Row],[Total Indemnity Amount Paid]]), INDR_PaymentDetails[[#This Row],[Total Indemnity Amount Paid]] &gt;= 0)</f>
        <v>0</v>
      </c>
      <c r="O1455" s="40" t="b">
        <f>AND(ISNUMBER(INDR_PaymentDetails[[#This Row],[GST Withheld]]), INDR_PaymentDetails[[#This Row],[GST Withheld]] &gt;=0)</f>
        <v>0</v>
      </c>
      <c r="Q1455" s="40" t="b">
        <f t="shared" si="47"/>
        <v>1</v>
      </c>
    </row>
    <row r="1456" spans="2:17" ht="23.25" customHeight="1" x14ac:dyDescent="0.2">
      <c r="B1456" s="45"/>
      <c r="C1456" s="68"/>
      <c r="D1456" s="28"/>
      <c r="E1456" s="52" t="str">
        <f>IF(ISBLANK(INDR_PaymentDetails[[#This Row],[Total Indemnity Amount Paid]]), "", (INDR_PaymentDetails[[#This Row],[Total Indemnity Amount Paid]] / 9))</f>
        <v/>
      </c>
      <c r="F1456" s="53"/>
      <c r="G1456" s="47"/>
      <c r="I14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56" s="44" t="b">
        <f>LEN(INDR_PaymentDetails[[#This Row],[Taxpayer Name]]) &gt; 0</f>
        <v>0</v>
      </c>
      <c r="L1456" s="44" t="b">
        <f t="shared" si="46"/>
        <v>0</v>
      </c>
      <c r="M1456" s="44"/>
      <c r="N1456" s="40" t="b">
        <f>AND(ISNUMBER(INDR_PaymentDetails[[#This Row],[Total Indemnity Amount Paid]]), INDR_PaymentDetails[[#This Row],[Total Indemnity Amount Paid]] &gt;= 0)</f>
        <v>0</v>
      </c>
      <c r="O1456" s="40" t="b">
        <f>AND(ISNUMBER(INDR_PaymentDetails[[#This Row],[GST Withheld]]), INDR_PaymentDetails[[#This Row],[GST Withheld]] &gt;=0)</f>
        <v>0</v>
      </c>
      <c r="Q1456" s="40" t="b">
        <f t="shared" si="47"/>
        <v>1</v>
      </c>
    </row>
    <row r="1457" spans="2:17" ht="23.25" customHeight="1" x14ac:dyDescent="0.2">
      <c r="B1457" s="45"/>
      <c r="C1457" s="68"/>
      <c r="D1457" s="28"/>
      <c r="E1457" s="52" t="str">
        <f>IF(ISBLANK(INDR_PaymentDetails[[#This Row],[Total Indemnity Amount Paid]]), "", (INDR_PaymentDetails[[#This Row],[Total Indemnity Amount Paid]] / 9))</f>
        <v/>
      </c>
      <c r="F1457" s="53"/>
      <c r="G1457" s="47"/>
      <c r="I14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57" s="44" t="b">
        <f>LEN(INDR_PaymentDetails[[#This Row],[Taxpayer Name]]) &gt; 0</f>
        <v>0</v>
      </c>
      <c r="L1457" s="44" t="b">
        <f t="shared" si="46"/>
        <v>0</v>
      </c>
      <c r="M1457" s="44"/>
      <c r="N1457" s="40" t="b">
        <f>AND(ISNUMBER(INDR_PaymentDetails[[#This Row],[Total Indemnity Amount Paid]]), INDR_PaymentDetails[[#This Row],[Total Indemnity Amount Paid]] &gt;= 0)</f>
        <v>0</v>
      </c>
      <c r="O1457" s="40" t="b">
        <f>AND(ISNUMBER(INDR_PaymentDetails[[#This Row],[GST Withheld]]), INDR_PaymentDetails[[#This Row],[GST Withheld]] &gt;=0)</f>
        <v>0</v>
      </c>
      <c r="Q1457" s="40" t="b">
        <f t="shared" si="47"/>
        <v>1</v>
      </c>
    </row>
    <row r="1458" spans="2:17" ht="23.25" customHeight="1" x14ac:dyDescent="0.2">
      <c r="B1458" s="45"/>
      <c r="C1458" s="68"/>
      <c r="D1458" s="28"/>
      <c r="E1458" s="52" t="str">
        <f>IF(ISBLANK(INDR_PaymentDetails[[#This Row],[Total Indemnity Amount Paid]]), "", (INDR_PaymentDetails[[#This Row],[Total Indemnity Amount Paid]] / 9))</f>
        <v/>
      </c>
      <c r="F1458" s="53"/>
      <c r="G1458" s="47"/>
      <c r="I14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58" s="44" t="b">
        <f>LEN(INDR_PaymentDetails[[#This Row],[Taxpayer Name]]) &gt; 0</f>
        <v>0</v>
      </c>
      <c r="L1458" s="44" t="b">
        <f t="shared" si="46"/>
        <v>0</v>
      </c>
      <c r="M1458" s="44"/>
      <c r="N1458" s="40" t="b">
        <f>AND(ISNUMBER(INDR_PaymentDetails[[#This Row],[Total Indemnity Amount Paid]]), INDR_PaymentDetails[[#This Row],[Total Indemnity Amount Paid]] &gt;= 0)</f>
        <v>0</v>
      </c>
      <c r="O1458" s="40" t="b">
        <f>AND(ISNUMBER(INDR_PaymentDetails[[#This Row],[GST Withheld]]), INDR_PaymentDetails[[#This Row],[GST Withheld]] &gt;=0)</f>
        <v>0</v>
      </c>
      <c r="Q1458" s="40" t="b">
        <f t="shared" si="47"/>
        <v>1</v>
      </c>
    </row>
    <row r="1459" spans="2:17" ht="23.25" customHeight="1" x14ac:dyDescent="0.2">
      <c r="B1459" s="45"/>
      <c r="C1459" s="68"/>
      <c r="D1459" s="28"/>
      <c r="E1459" s="52" t="str">
        <f>IF(ISBLANK(INDR_PaymentDetails[[#This Row],[Total Indemnity Amount Paid]]), "", (INDR_PaymentDetails[[#This Row],[Total Indemnity Amount Paid]] / 9))</f>
        <v/>
      </c>
      <c r="F1459" s="53"/>
      <c r="G1459" s="47"/>
      <c r="I14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59" s="44" t="b">
        <f>LEN(INDR_PaymentDetails[[#This Row],[Taxpayer Name]]) &gt; 0</f>
        <v>0</v>
      </c>
      <c r="L1459" s="44" t="b">
        <f t="shared" si="46"/>
        <v>0</v>
      </c>
      <c r="M1459" s="44"/>
      <c r="N1459" s="40" t="b">
        <f>AND(ISNUMBER(INDR_PaymentDetails[[#This Row],[Total Indemnity Amount Paid]]), INDR_PaymentDetails[[#This Row],[Total Indemnity Amount Paid]] &gt;= 0)</f>
        <v>0</v>
      </c>
      <c r="O1459" s="40" t="b">
        <f>AND(ISNUMBER(INDR_PaymentDetails[[#This Row],[GST Withheld]]), INDR_PaymentDetails[[#This Row],[GST Withheld]] &gt;=0)</f>
        <v>0</v>
      </c>
      <c r="Q1459" s="40" t="b">
        <f t="shared" si="47"/>
        <v>1</v>
      </c>
    </row>
    <row r="1460" spans="2:17" ht="23.25" customHeight="1" x14ac:dyDescent="0.2">
      <c r="B1460" s="45"/>
      <c r="C1460" s="68"/>
      <c r="D1460" s="28"/>
      <c r="E1460" s="52" t="str">
        <f>IF(ISBLANK(INDR_PaymentDetails[[#This Row],[Total Indemnity Amount Paid]]), "", (INDR_PaymentDetails[[#This Row],[Total Indemnity Amount Paid]] / 9))</f>
        <v/>
      </c>
      <c r="F1460" s="53"/>
      <c r="G1460" s="47"/>
      <c r="I14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60" s="44" t="b">
        <f>LEN(INDR_PaymentDetails[[#This Row],[Taxpayer Name]]) &gt; 0</f>
        <v>0</v>
      </c>
      <c r="L1460" s="44" t="b">
        <f t="shared" si="46"/>
        <v>0</v>
      </c>
      <c r="M1460" s="44"/>
      <c r="N1460" s="40" t="b">
        <f>AND(ISNUMBER(INDR_PaymentDetails[[#This Row],[Total Indemnity Amount Paid]]), INDR_PaymentDetails[[#This Row],[Total Indemnity Amount Paid]] &gt;= 0)</f>
        <v>0</v>
      </c>
      <c r="O1460" s="40" t="b">
        <f>AND(ISNUMBER(INDR_PaymentDetails[[#This Row],[GST Withheld]]), INDR_PaymentDetails[[#This Row],[GST Withheld]] &gt;=0)</f>
        <v>0</v>
      </c>
      <c r="Q1460" s="40" t="b">
        <f t="shared" si="47"/>
        <v>1</v>
      </c>
    </row>
    <row r="1461" spans="2:17" ht="23.25" customHeight="1" x14ac:dyDescent="0.2">
      <c r="B1461" s="45"/>
      <c r="C1461" s="68"/>
      <c r="D1461" s="28"/>
      <c r="E1461" s="52" t="str">
        <f>IF(ISBLANK(INDR_PaymentDetails[[#This Row],[Total Indemnity Amount Paid]]), "", (INDR_PaymentDetails[[#This Row],[Total Indemnity Amount Paid]] / 9))</f>
        <v/>
      </c>
      <c r="F1461" s="53"/>
      <c r="G1461" s="47"/>
      <c r="I14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61" s="44" t="b">
        <f>LEN(INDR_PaymentDetails[[#This Row],[Taxpayer Name]]) &gt; 0</f>
        <v>0</v>
      </c>
      <c r="L1461" s="44" t="b">
        <f t="shared" si="46"/>
        <v>0</v>
      </c>
      <c r="M1461" s="44"/>
      <c r="N1461" s="40" t="b">
        <f>AND(ISNUMBER(INDR_PaymentDetails[[#This Row],[Total Indemnity Amount Paid]]), INDR_PaymentDetails[[#This Row],[Total Indemnity Amount Paid]] &gt;= 0)</f>
        <v>0</v>
      </c>
      <c r="O1461" s="40" t="b">
        <f>AND(ISNUMBER(INDR_PaymentDetails[[#This Row],[GST Withheld]]), INDR_PaymentDetails[[#This Row],[GST Withheld]] &gt;=0)</f>
        <v>0</v>
      </c>
      <c r="Q1461" s="40" t="b">
        <f t="shared" si="47"/>
        <v>1</v>
      </c>
    </row>
    <row r="1462" spans="2:17" ht="23.25" customHeight="1" x14ac:dyDescent="0.2">
      <c r="B1462" s="45"/>
      <c r="C1462" s="68"/>
      <c r="D1462" s="28"/>
      <c r="E1462" s="52" t="str">
        <f>IF(ISBLANK(INDR_PaymentDetails[[#This Row],[Total Indemnity Amount Paid]]), "", (INDR_PaymentDetails[[#This Row],[Total Indemnity Amount Paid]] / 9))</f>
        <v/>
      </c>
      <c r="F1462" s="53"/>
      <c r="G1462" s="47"/>
      <c r="I14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62" s="44" t="b">
        <f>LEN(INDR_PaymentDetails[[#This Row],[Taxpayer Name]]) &gt; 0</f>
        <v>0</v>
      </c>
      <c r="L1462" s="44" t="b">
        <f t="shared" si="46"/>
        <v>0</v>
      </c>
      <c r="M1462" s="44"/>
      <c r="N1462" s="40" t="b">
        <f>AND(ISNUMBER(INDR_PaymentDetails[[#This Row],[Total Indemnity Amount Paid]]), INDR_PaymentDetails[[#This Row],[Total Indemnity Amount Paid]] &gt;= 0)</f>
        <v>0</v>
      </c>
      <c r="O1462" s="40" t="b">
        <f>AND(ISNUMBER(INDR_PaymentDetails[[#This Row],[GST Withheld]]), INDR_PaymentDetails[[#This Row],[GST Withheld]] &gt;=0)</f>
        <v>0</v>
      </c>
      <c r="Q1462" s="40" t="b">
        <f t="shared" si="47"/>
        <v>1</v>
      </c>
    </row>
    <row r="1463" spans="2:17" ht="23.25" customHeight="1" x14ac:dyDescent="0.2">
      <c r="B1463" s="45"/>
      <c r="C1463" s="68"/>
      <c r="D1463" s="28"/>
      <c r="E1463" s="52" t="str">
        <f>IF(ISBLANK(INDR_PaymentDetails[[#This Row],[Total Indemnity Amount Paid]]), "", (INDR_PaymentDetails[[#This Row],[Total Indemnity Amount Paid]] / 9))</f>
        <v/>
      </c>
      <c r="F1463" s="53"/>
      <c r="G1463" s="47"/>
      <c r="I14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63" s="44" t="b">
        <f>LEN(INDR_PaymentDetails[[#This Row],[Taxpayer Name]]) &gt; 0</f>
        <v>0</v>
      </c>
      <c r="L1463" s="44" t="b">
        <f t="shared" si="46"/>
        <v>0</v>
      </c>
      <c r="M1463" s="44"/>
      <c r="N1463" s="40" t="b">
        <f>AND(ISNUMBER(INDR_PaymentDetails[[#This Row],[Total Indemnity Amount Paid]]), INDR_PaymentDetails[[#This Row],[Total Indemnity Amount Paid]] &gt;= 0)</f>
        <v>0</v>
      </c>
      <c r="O1463" s="40" t="b">
        <f>AND(ISNUMBER(INDR_PaymentDetails[[#This Row],[GST Withheld]]), INDR_PaymentDetails[[#This Row],[GST Withheld]] &gt;=0)</f>
        <v>0</v>
      </c>
      <c r="Q1463" s="40" t="b">
        <f t="shared" si="47"/>
        <v>1</v>
      </c>
    </row>
    <row r="1464" spans="2:17" ht="23.25" customHeight="1" x14ac:dyDescent="0.2">
      <c r="B1464" s="45"/>
      <c r="C1464" s="68"/>
      <c r="D1464" s="28"/>
      <c r="E1464" s="52" t="str">
        <f>IF(ISBLANK(INDR_PaymentDetails[[#This Row],[Total Indemnity Amount Paid]]), "", (INDR_PaymentDetails[[#This Row],[Total Indemnity Amount Paid]] / 9))</f>
        <v/>
      </c>
      <c r="F1464" s="53"/>
      <c r="G1464" s="47"/>
      <c r="I14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64" s="44" t="b">
        <f>LEN(INDR_PaymentDetails[[#This Row],[Taxpayer Name]]) &gt; 0</f>
        <v>0</v>
      </c>
      <c r="L1464" s="44" t="b">
        <f t="shared" si="46"/>
        <v>0</v>
      </c>
      <c r="M1464" s="44"/>
      <c r="N1464" s="40" t="b">
        <f>AND(ISNUMBER(INDR_PaymentDetails[[#This Row],[Total Indemnity Amount Paid]]), INDR_PaymentDetails[[#This Row],[Total Indemnity Amount Paid]] &gt;= 0)</f>
        <v>0</v>
      </c>
      <c r="O1464" s="40" t="b">
        <f>AND(ISNUMBER(INDR_PaymentDetails[[#This Row],[GST Withheld]]), INDR_PaymentDetails[[#This Row],[GST Withheld]] &gt;=0)</f>
        <v>0</v>
      </c>
      <c r="Q1464" s="40" t="b">
        <f t="shared" si="47"/>
        <v>1</v>
      </c>
    </row>
    <row r="1465" spans="2:17" ht="23.25" customHeight="1" x14ac:dyDescent="0.2">
      <c r="B1465" s="45"/>
      <c r="C1465" s="68"/>
      <c r="D1465" s="28"/>
      <c r="E1465" s="52" t="str">
        <f>IF(ISBLANK(INDR_PaymentDetails[[#This Row],[Total Indemnity Amount Paid]]), "", (INDR_PaymentDetails[[#This Row],[Total Indemnity Amount Paid]] / 9))</f>
        <v/>
      </c>
      <c r="F1465" s="53"/>
      <c r="G1465" s="47"/>
      <c r="I14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65" s="44" t="b">
        <f>LEN(INDR_PaymentDetails[[#This Row],[Taxpayer Name]]) &gt; 0</f>
        <v>0</v>
      </c>
      <c r="L1465" s="44" t="b">
        <f t="shared" si="46"/>
        <v>0</v>
      </c>
      <c r="M1465" s="44"/>
      <c r="N1465" s="40" t="b">
        <f>AND(ISNUMBER(INDR_PaymentDetails[[#This Row],[Total Indemnity Amount Paid]]), INDR_PaymentDetails[[#This Row],[Total Indemnity Amount Paid]] &gt;= 0)</f>
        <v>0</v>
      </c>
      <c r="O1465" s="40" t="b">
        <f>AND(ISNUMBER(INDR_PaymentDetails[[#This Row],[GST Withheld]]), INDR_PaymentDetails[[#This Row],[GST Withheld]] &gt;=0)</f>
        <v>0</v>
      </c>
      <c r="Q1465" s="40" t="b">
        <f t="shared" si="47"/>
        <v>1</v>
      </c>
    </row>
    <row r="1466" spans="2:17" ht="23.25" customHeight="1" x14ac:dyDescent="0.2">
      <c r="B1466" s="45"/>
      <c r="C1466" s="68"/>
      <c r="D1466" s="28"/>
      <c r="E1466" s="52" t="str">
        <f>IF(ISBLANK(INDR_PaymentDetails[[#This Row],[Total Indemnity Amount Paid]]), "", (INDR_PaymentDetails[[#This Row],[Total Indemnity Amount Paid]] / 9))</f>
        <v/>
      </c>
      <c r="F1466" s="53"/>
      <c r="G1466" s="47"/>
      <c r="I14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66" s="44" t="b">
        <f>LEN(INDR_PaymentDetails[[#This Row],[Taxpayer Name]]) &gt; 0</f>
        <v>0</v>
      </c>
      <c r="L1466" s="44" t="b">
        <f t="shared" si="46"/>
        <v>0</v>
      </c>
      <c r="M1466" s="44"/>
      <c r="N1466" s="40" t="b">
        <f>AND(ISNUMBER(INDR_PaymentDetails[[#This Row],[Total Indemnity Amount Paid]]), INDR_PaymentDetails[[#This Row],[Total Indemnity Amount Paid]] &gt;= 0)</f>
        <v>0</v>
      </c>
      <c r="O1466" s="40" t="b">
        <f>AND(ISNUMBER(INDR_PaymentDetails[[#This Row],[GST Withheld]]), INDR_PaymentDetails[[#This Row],[GST Withheld]] &gt;=0)</f>
        <v>0</v>
      </c>
      <c r="Q1466" s="40" t="b">
        <f t="shared" si="47"/>
        <v>1</v>
      </c>
    </row>
    <row r="1467" spans="2:17" ht="23.25" customHeight="1" x14ac:dyDescent="0.2">
      <c r="B1467" s="45"/>
      <c r="C1467" s="68"/>
      <c r="D1467" s="28"/>
      <c r="E1467" s="52" t="str">
        <f>IF(ISBLANK(INDR_PaymentDetails[[#This Row],[Total Indemnity Amount Paid]]), "", (INDR_PaymentDetails[[#This Row],[Total Indemnity Amount Paid]] / 9))</f>
        <v/>
      </c>
      <c r="F1467" s="53"/>
      <c r="G1467" s="47"/>
      <c r="I14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67" s="44" t="b">
        <f>LEN(INDR_PaymentDetails[[#This Row],[Taxpayer Name]]) &gt; 0</f>
        <v>0</v>
      </c>
      <c r="L1467" s="44" t="b">
        <f t="shared" si="46"/>
        <v>0</v>
      </c>
      <c r="M1467" s="44"/>
      <c r="N1467" s="40" t="b">
        <f>AND(ISNUMBER(INDR_PaymentDetails[[#This Row],[Total Indemnity Amount Paid]]), INDR_PaymentDetails[[#This Row],[Total Indemnity Amount Paid]] &gt;= 0)</f>
        <v>0</v>
      </c>
      <c r="O1467" s="40" t="b">
        <f>AND(ISNUMBER(INDR_PaymentDetails[[#This Row],[GST Withheld]]), INDR_PaymentDetails[[#This Row],[GST Withheld]] &gt;=0)</f>
        <v>0</v>
      </c>
      <c r="Q1467" s="40" t="b">
        <f t="shared" si="47"/>
        <v>1</v>
      </c>
    </row>
    <row r="1468" spans="2:17" ht="23.25" customHeight="1" x14ac:dyDescent="0.2">
      <c r="B1468" s="45"/>
      <c r="C1468" s="68"/>
      <c r="D1468" s="28"/>
      <c r="E1468" s="52" t="str">
        <f>IF(ISBLANK(INDR_PaymentDetails[[#This Row],[Total Indemnity Amount Paid]]), "", (INDR_PaymentDetails[[#This Row],[Total Indemnity Amount Paid]] / 9))</f>
        <v/>
      </c>
      <c r="F1468" s="53"/>
      <c r="G1468" s="47"/>
      <c r="I14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68" s="44" t="b">
        <f>LEN(INDR_PaymentDetails[[#This Row],[Taxpayer Name]]) &gt; 0</f>
        <v>0</v>
      </c>
      <c r="L1468" s="44" t="b">
        <f t="shared" si="46"/>
        <v>0</v>
      </c>
      <c r="M1468" s="44"/>
      <c r="N1468" s="40" t="b">
        <f>AND(ISNUMBER(INDR_PaymentDetails[[#This Row],[Total Indemnity Amount Paid]]), INDR_PaymentDetails[[#This Row],[Total Indemnity Amount Paid]] &gt;= 0)</f>
        <v>0</v>
      </c>
      <c r="O1468" s="40" t="b">
        <f>AND(ISNUMBER(INDR_PaymentDetails[[#This Row],[GST Withheld]]), INDR_PaymentDetails[[#This Row],[GST Withheld]] &gt;=0)</f>
        <v>0</v>
      </c>
      <c r="Q1468" s="40" t="b">
        <f t="shared" si="47"/>
        <v>1</v>
      </c>
    </row>
    <row r="1469" spans="2:17" ht="23.25" customHeight="1" x14ac:dyDescent="0.2">
      <c r="B1469" s="45"/>
      <c r="C1469" s="68"/>
      <c r="D1469" s="28"/>
      <c r="E1469" s="52" t="str">
        <f>IF(ISBLANK(INDR_PaymentDetails[[#This Row],[Total Indemnity Amount Paid]]), "", (INDR_PaymentDetails[[#This Row],[Total Indemnity Amount Paid]] / 9))</f>
        <v/>
      </c>
      <c r="F1469" s="53"/>
      <c r="G1469" s="47"/>
      <c r="I14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69" s="44" t="b">
        <f>LEN(INDR_PaymentDetails[[#This Row],[Taxpayer Name]]) &gt; 0</f>
        <v>0</v>
      </c>
      <c r="L1469" s="44" t="b">
        <f t="shared" si="46"/>
        <v>0</v>
      </c>
      <c r="M1469" s="44"/>
      <c r="N1469" s="40" t="b">
        <f>AND(ISNUMBER(INDR_PaymentDetails[[#This Row],[Total Indemnity Amount Paid]]), INDR_PaymentDetails[[#This Row],[Total Indemnity Amount Paid]] &gt;= 0)</f>
        <v>0</v>
      </c>
      <c r="O1469" s="40" t="b">
        <f>AND(ISNUMBER(INDR_PaymentDetails[[#This Row],[GST Withheld]]), INDR_PaymentDetails[[#This Row],[GST Withheld]] &gt;=0)</f>
        <v>0</v>
      </c>
      <c r="Q1469" s="40" t="b">
        <f t="shared" si="47"/>
        <v>1</v>
      </c>
    </row>
    <row r="1470" spans="2:17" ht="23.25" customHeight="1" x14ac:dyDescent="0.2">
      <c r="B1470" s="45"/>
      <c r="C1470" s="68"/>
      <c r="D1470" s="28"/>
      <c r="E1470" s="52" t="str">
        <f>IF(ISBLANK(INDR_PaymentDetails[[#This Row],[Total Indemnity Amount Paid]]), "", (INDR_PaymentDetails[[#This Row],[Total Indemnity Amount Paid]] / 9))</f>
        <v/>
      </c>
      <c r="F1470" s="53"/>
      <c r="G1470" s="47"/>
      <c r="I14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70" s="44" t="b">
        <f>LEN(INDR_PaymentDetails[[#This Row],[Taxpayer Name]]) &gt; 0</f>
        <v>0</v>
      </c>
      <c r="L1470" s="44" t="b">
        <f t="shared" ref="L1470:L1533" si="48">OR(J1470, AND(K1470, Config_AcceptTinOrName = TRUE))</f>
        <v>0</v>
      </c>
      <c r="M1470" s="44"/>
      <c r="N1470" s="40" t="b">
        <f>AND(ISNUMBER(INDR_PaymentDetails[[#This Row],[Total Indemnity Amount Paid]]), INDR_PaymentDetails[[#This Row],[Total Indemnity Amount Paid]] &gt;= 0)</f>
        <v>0</v>
      </c>
      <c r="O1470" s="40" t="b">
        <f>AND(ISNUMBER(INDR_PaymentDetails[[#This Row],[GST Withheld]]), INDR_PaymentDetails[[#This Row],[GST Withheld]] &gt;=0)</f>
        <v>0</v>
      </c>
      <c r="Q1470" s="40" t="b">
        <f t="shared" si="47"/>
        <v>1</v>
      </c>
    </row>
    <row r="1471" spans="2:17" ht="23.25" customHeight="1" x14ac:dyDescent="0.2">
      <c r="B1471" s="45"/>
      <c r="C1471" s="68"/>
      <c r="D1471" s="28"/>
      <c r="E1471" s="52" t="str">
        <f>IF(ISBLANK(INDR_PaymentDetails[[#This Row],[Total Indemnity Amount Paid]]), "", (INDR_PaymentDetails[[#This Row],[Total Indemnity Amount Paid]] / 9))</f>
        <v/>
      </c>
      <c r="F1471" s="53"/>
      <c r="G1471" s="47"/>
      <c r="I14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71" s="44" t="b">
        <f>LEN(INDR_PaymentDetails[[#This Row],[Taxpayer Name]]) &gt; 0</f>
        <v>0</v>
      </c>
      <c r="L1471" s="44" t="b">
        <f t="shared" si="48"/>
        <v>0</v>
      </c>
      <c r="M1471" s="44"/>
      <c r="N1471" s="40" t="b">
        <f>AND(ISNUMBER(INDR_PaymentDetails[[#This Row],[Total Indemnity Amount Paid]]), INDR_PaymentDetails[[#This Row],[Total Indemnity Amount Paid]] &gt;= 0)</f>
        <v>0</v>
      </c>
      <c r="O1471" s="40" t="b">
        <f>AND(ISNUMBER(INDR_PaymentDetails[[#This Row],[GST Withheld]]), INDR_PaymentDetails[[#This Row],[GST Withheld]] &gt;=0)</f>
        <v>0</v>
      </c>
      <c r="Q1471" s="40" t="b">
        <f t="shared" si="47"/>
        <v>1</v>
      </c>
    </row>
    <row r="1472" spans="2:17" ht="23.25" customHeight="1" x14ac:dyDescent="0.2">
      <c r="B1472" s="45"/>
      <c r="C1472" s="68"/>
      <c r="D1472" s="28"/>
      <c r="E1472" s="52" t="str">
        <f>IF(ISBLANK(INDR_PaymentDetails[[#This Row],[Total Indemnity Amount Paid]]), "", (INDR_PaymentDetails[[#This Row],[Total Indemnity Amount Paid]] / 9))</f>
        <v/>
      </c>
      <c r="F1472" s="53"/>
      <c r="G1472" s="47"/>
      <c r="I14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72" s="44" t="b">
        <f>LEN(INDR_PaymentDetails[[#This Row],[Taxpayer Name]]) &gt; 0</f>
        <v>0</v>
      </c>
      <c r="L1472" s="44" t="b">
        <f t="shared" si="48"/>
        <v>0</v>
      </c>
      <c r="M1472" s="44"/>
      <c r="N1472" s="40" t="b">
        <f>AND(ISNUMBER(INDR_PaymentDetails[[#This Row],[Total Indemnity Amount Paid]]), INDR_PaymentDetails[[#This Row],[Total Indemnity Amount Paid]] &gt;= 0)</f>
        <v>0</v>
      </c>
      <c r="O1472" s="40" t="b">
        <f>AND(ISNUMBER(INDR_PaymentDetails[[#This Row],[GST Withheld]]), INDR_PaymentDetails[[#This Row],[GST Withheld]] &gt;=0)</f>
        <v>0</v>
      </c>
      <c r="Q1472" s="40" t="b">
        <f t="shared" si="47"/>
        <v>1</v>
      </c>
    </row>
    <row r="1473" spans="2:17" ht="23.25" customHeight="1" x14ac:dyDescent="0.2">
      <c r="B1473" s="45"/>
      <c r="C1473" s="68"/>
      <c r="D1473" s="28"/>
      <c r="E1473" s="52" t="str">
        <f>IF(ISBLANK(INDR_PaymentDetails[[#This Row],[Total Indemnity Amount Paid]]), "", (INDR_PaymentDetails[[#This Row],[Total Indemnity Amount Paid]] / 9))</f>
        <v/>
      </c>
      <c r="F1473" s="53"/>
      <c r="G1473" s="47"/>
      <c r="I14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73" s="44" t="b">
        <f>LEN(INDR_PaymentDetails[[#This Row],[Taxpayer Name]]) &gt; 0</f>
        <v>0</v>
      </c>
      <c r="L1473" s="44" t="b">
        <f t="shared" si="48"/>
        <v>0</v>
      </c>
      <c r="M1473" s="44"/>
      <c r="N1473" s="40" t="b">
        <f>AND(ISNUMBER(INDR_PaymentDetails[[#This Row],[Total Indemnity Amount Paid]]), INDR_PaymentDetails[[#This Row],[Total Indemnity Amount Paid]] &gt;= 0)</f>
        <v>0</v>
      </c>
      <c r="O1473" s="40" t="b">
        <f>AND(ISNUMBER(INDR_PaymentDetails[[#This Row],[GST Withheld]]), INDR_PaymentDetails[[#This Row],[GST Withheld]] &gt;=0)</f>
        <v>0</v>
      </c>
      <c r="Q1473" s="40" t="b">
        <f t="shared" si="47"/>
        <v>1</v>
      </c>
    </row>
    <row r="1474" spans="2:17" ht="23.25" customHeight="1" x14ac:dyDescent="0.2">
      <c r="B1474" s="45"/>
      <c r="C1474" s="68"/>
      <c r="D1474" s="28"/>
      <c r="E1474" s="52" t="str">
        <f>IF(ISBLANK(INDR_PaymentDetails[[#This Row],[Total Indemnity Amount Paid]]), "", (INDR_PaymentDetails[[#This Row],[Total Indemnity Amount Paid]] / 9))</f>
        <v/>
      </c>
      <c r="F1474" s="53"/>
      <c r="G1474" s="47"/>
      <c r="I14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74" s="44" t="b">
        <f>LEN(INDR_PaymentDetails[[#This Row],[Taxpayer Name]]) &gt; 0</f>
        <v>0</v>
      </c>
      <c r="L1474" s="44" t="b">
        <f t="shared" si="48"/>
        <v>0</v>
      </c>
      <c r="M1474" s="44"/>
      <c r="N1474" s="40" t="b">
        <f>AND(ISNUMBER(INDR_PaymentDetails[[#This Row],[Total Indemnity Amount Paid]]), INDR_PaymentDetails[[#This Row],[Total Indemnity Amount Paid]] &gt;= 0)</f>
        <v>0</v>
      </c>
      <c r="O1474" s="40" t="b">
        <f>AND(ISNUMBER(INDR_PaymentDetails[[#This Row],[GST Withheld]]), INDR_PaymentDetails[[#This Row],[GST Withheld]] &gt;=0)</f>
        <v>0</v>
      </c>
      <c r="Q1474" s="40" t="b">
        <f t="shared" si="47"/>
        <v>1</v>
      </c>
    </row>
    <row r="1475" spans="2:17" ht="23.25" customHeight="1" x14ac:dyDescent="0.2">
      <c r="B1475" s="45"/>
      <c r="C1475" s="68"/>
      <c r="D1475" s="28"/>
      <c r="E1475" s="52" t="str">
        <f>IF(ISBLANK(INDR_PaymentDetails[[#This Row],[Total Indemnity Amount Paid]]), "", (INDR_PaymentDetails[[#This Row],[Total Indemnity Amount Paid]] / 9))</f>
        <v/>
      </c>
      <c r="F1475" s="53"/>
      <c r="G1475" s="47"/>
      <c r="I14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75" s="44" t="b">
        <f>LEN(INDR_PaymentDetails[[#This Row],[Taxpayer Name]]) &gt; 0</f>
        <v>0</v>
      </c>
      <c r="L1475" s="44" t="b">
        <f t="shared" si="48"/>
        <v>0</v>
      </c>
      <c r="M1475" s="44"/>
      <c r="N1475" s="40" t="b">
        <f>AND(ISNUMBER(INDR_PaymentDetails[[#This Row],[Total Indemnity Amount Paid]]), INDR_PaymentDetails[[#This Row],[Total Indemnity Amount Paid]] &gt;= 0)</f>
        <v>0</v>
      </c>
      <c r="O1475" s="40" t="b">
        <f>AND(ISNUMBER(INDR_PaymentDetails[[#This Row],[GST Withheld]]), INDR_PaymentDetails[[#This Row],[GST Withheld]] &gt;=0)</f>
        <v>0</v>
      </c>
      <c r="Q1475" s="40" t="b">
        <f t="shared" si="47"/>
        <v>1</v>
      </c>
    </row>
    <row r="1476" spans="2:17" ht="23.25" customHeight="1" x14ac:dyDescent="0.2">
      <c r="B1476" s="45"/>
      <c r="C1476" s="68"/>
      <c r="D1476" s="28"/>
      <c r="E1476" s="52" t="str">
        <f>IF(ISBLANK(INDR_PaymentDetails[[#This Row],[Total Indemnity Amount Paid]]), "", (INDR_PaymentDetails[[#This Row],[Total Indemnity Amount Paid]] / 9))</f>
        <v/>
      </c>
      <c r="F1476" s="53"/>
      <c r="G1476" s="47"/>
      <c r="I14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76" s="44" t="b">
        <f>LEN(INDR_PaymentDetails[[#This Row],[Taxpayer Name]]) &gt; 0</f>
        <v>0</v>
      </c>
      <c r="L1476" s="44" t="b">
        <f t="shared" si="48"/>
        <v>0</v>
      </c>
      <c r="M1476" s="44"/>
      <c r="N1476" s="40" t="b">
        <f>AND(ISNUMBER(INDR_PaymentDetails[[#This Row],[Total Indemnity Amount Paid]]), INDR_PaymentDetails[[#This Row],[Total Indemnity Amount Paid]] &gt;= 0)</f>
        <v>0</v>
      </c>
      <c r="O1476" s="40" t="b">
        <f>AND(ISNUMBER(INDR_PaymentDetails[[#This Row],[GST Withheld]]), INDR_PaymentDetails[[#This Row],[GST Withheld]] &gt;=0)</f>
        <v>0</v>
      </c>
      <c r="Q1476" s="40" t="b">
        <f t="shared" si="47"/>
        <v>1</v>
      </c>
    </row>
    <row r="1477" spans="2:17" ht="23.25" customHeight="1" x14ac:dyDescent="0.2">
      <c r="B1477" s="45"/>
      <c r="C1477" s="68"/>
      <c r="D1477" s="28"/>
      <c r="E1477" s="52" t="str">
        <f>IF(ISBLANK(INDR_PaymentDetails[[#This Row],[Total Indemnity Amount Paid]]), "", (INDR_PaymentDetails[[#This Row],[Total Indemnity Amount Paid]] / 9))</f>
        <v/>
      </c>
      <c r="F1477" s="53"/>
      <c r="G1477" s="47"/>
      <c r="I14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77" s="44" t="b">
        <f>LEN(INDR_PaymentDetails[[#This Row],[Taxpayer Name]]) &gt; 0</f>
        <v>0</v>
      </c>
      <c r="L1477" s="44" t="b">
        <f t="shared" si="48"/>
        <v>0</v>
      </c>
      <c r="M1477" s="44"/>
      <c r="N1477" s="40" t="b">
        <f>AND(ISNUMBER(INDR_PaymentDetails[[#This Row],[Total Indemnity Amount Paid]]), INDR_PaymentDetails[[#This Row],[Total Indemnity Amount Paid]] &gt;= 0)</f>
        <v>0</v>
      </c>
      <c r="O1477" s="40" t="b">
        <f>AND(ISNUMBER(INDR_PaymentDetails[[#This Row],[GST Withheld]]), INDR_PaymentDetails[[#This Row],[GST Withheld]] &gt;=0)</f>
        <v>0</v>
      </c>
      <c r="Q1477" s="40" t="b">
        <f t="shared" si="47"/>
        <v>1</v>
      </c>
    </row>
    <row r="1478" spans="2:17" ht="23.25" customHeight="1" x14ac:dyDescent="0.2">
      <c r="B1478" s="45"/>
      <c r="C1478" s="68"/>
      <c r="D1478" s="28"/>
      <c r="E1478" s="52" t="str">
        <f>IF(ISBLANK(INDR_PaymentDetails[[#This Row],[Total Indemnity Amount Paid]]), "", (INDR_PaymentDetails[[#This Row],[Total Indemnity Amount Paid]] / 9))</f>
        <v/>
      </c>
      <c r="F1478" s="53"/>
      <c r="G1478" s="47"/>
      <c r="I14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78" s="44" t="b">
        <f>LEN(INDR_PaymentDetails[[#This Row],[Taxpayer Name]]) &gt; 0</f>
        <v>0</v>
      </c>
      <c r="L1478" s="44" t="b">
        <f t="shared" si="48"/>
        <v>0</v>
      </c>
      <c r="M1478" s="44"/>
      <c r="N1478" s="40" t="b">
        <f>AND(ISNUMBER(INDR_PaymentDetails[[#This Row],[Total Indemnity Amount Paid]]), INDR_PaymentDetails[[#This Row],[Total Indemnity Amount Paid]] &gt;= 0)</f>
        <v>0</v>
      </c>
      <c r="O1478" s="40" t="b">
        <f>AND(ISNUMBER(INDR_PaymentDetails[[#This Row],[GST Withheld]]), INDR_PaymentDetails[[#This Row],[GST Withheld]] &gt;=0)</f>
        <v>0</v>
      </c>
      <c r="Q1478" s="40" t="b">
        <f t="shared" si="47"/>
        <v>1</v>
      </c>
    </row>
    <row r="1479" spans="2:17" ht="23.25" customHeight="1" x14ac:dyDescent="0.2">
      <c r="B1479" s="45"/>
      <c r="C1479" s="68"/>
      <c r="D1479" s="28"/>
      <c r="E1479" s="52" t="str">
        <f>IF(ISBLANK(INDR_PaymentDetails[[#This Row],[Total Indemnity Amount Paid]]), "", (INDR_PaymentDetails[[#This Row],[Total Indemnity Amount Paid]] / 9))</f>
        <v/>
      </c>
      <c r="F1479" s="53"/>
      <c r="G1479" s="47"/>
      <c r="I14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79" s="44" t="b">
        <f>LEN(INDR_PaymentDetails[[#This Row],[Taxpayer Name]]) &gt; 0</f>
        <v>0</v>
      </c>
      <c r="L1479" s="44" t="b">
        <f t="shared" si="48"/>
        <v>0</v>
      </c>
      <c r="M1479" s="44"/>
      <c r="N1479" s="40" t="b">
        <f>AND(ISNUMBER(INDR_PaymentDetails[[#This Row],[Total Indemnity Amount Paid]]), INDR_PaymentDetails[[#This Row],[Total Indemnity Amount Paid]] &gt;= 0)</f>
        <v>0</v>
      </c>
      <c r="O1479" s="40" t="b">
        <f>AND(ISNUMBER(INDR_PaymentDetails[[#This Row],[GST Withheld]]), INDR_PaymentDetails[[#This Row],[GST Withheld]] &gt;=0)</f>
        <v>0</v>
      </c>
      <c r="Q1479" s="40" t="b">
        <f t="shared" si="47"/>
        <v>1</v>
      </c>
    </row>
    <row r="1480" spans="2:17" ht="23.25" customHeight="1" x14ac:dyDescent="0.2">
      <c r="B1480" s="45"/>
      <c r="C1480" s="68"/>
      <c r="D1480" s="28"/>
      <c r="E1480" s="52" t="str">
        <f>IF(ISBLANK(INDR_PaymentDetails[[#This Row],[Total Indemnity Amount Paid]]), "", (INDR_PaymentDetails[[#This Row],[Total Indemnity Amount Paid]] / 9))</f>
        <v/>
      </c>
      <c r="F1480" s="53"/>
      <c r="G1480" s="47"/>
      <c r="I14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80" s="44" t="b">
        <f>LEN(INDR_PaymentDetails[[#This Row],[Taxpayer Name]]) &gt; 0</f>
        <v>0</v>
      </c>
      <c r="L1480" s="44" t="b">
        <f t="shared" si="48"/>
        <v>0</v>
      </c>
      <c r="M1480" s="44"/>
      <c r="N1480" s="40" t="b">
        <f>AND(ISNUMBER(INDR_PaymentDetails[[#This Row],[Total Indemnity Amount Paid]]), INDR_PaymentDetails[[#This Row],[Total Indemnity Amount Paid]] &gt;= 0)</f>
        <v>0</v>
      </c>
      <c r="O1480" s="40" t="b">
        <f>AND(ISNUMBER(INDR_PaymentDetails[[#This Row],[GST Withheld]]), INDR_PaymentDetails[[#This Row],[GST Withheld]] &gt;=0)</f>
        <v>0</v>
      </c>
      <c r="Q1480" s="40" t="b">
        <f t="shared" si="47"/>
        <v>1</v>
      </c>
    </row>
    <row r="1481" spans="2:17" ht="23.25" customHeight="1" x14ac:dyDescent="0.2">
      <c r="B1481" s="45"/>
      <c r="C1481" s="68"/>
      <c r="D1481" s="28"/>
      <c r="E1481" s="52" t="str">
        <f>IF(ISBLANK(INDR_PaymentDetails[[#This Row],[Total Indemnity Amount Paid]]), "", (INDR_PaymentDetails[[#This Row],[Total Indemnity Amount Paid]] / 9))</f>
        <v/>
      </c>
      <c r="F1481" s="53"/>
      <c r="G1481" s="47"/>
      <c r="I14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81" s="44" t="b">
        <f>LEN(INDR_PaymentDetails[[#This Row],[Taxpayer Name]]) &gt; 0</f>
        <v>0</v>
      </c>
      <c r="L1481" s="44" t="b">
        <f t="shared" si="48"/>
        <v>0</v>
      </c>
      <c r="M1481" s="44"/>
      <c r="N1481" s="40" t="b">
        <f>AND(ISNUMBER(INDR_PaymentDetails[[#This Row],[Total Indemnity Amount Paid]]), INDR_PaymentDetails[[#This Row],[Total Indemnity Amount Paid]] &gt;= 0)</f>
        <v>0</v>
      </c>
      <c r="O1481" s="40" t="b">
        <f>AND(ISNUMBER(INDR_PaymentDetails[[#This Row],[GST Withheld]]), INDR_PaymentDetails[[#This Row],[GST Withheld]] &gt;=0)</f>
        <v>0</v>
      </c>
      <c r="Q1481" s="40" t="b">
        <f t="shared" si="47"/>
        <v>1</v>
      </c>
    </row>
    <row r="1482" spans="2:17" ht="23.25" customHeight="1" x14ac:dyDescent="0.2">
      <c r="B1482" s="45"/>
      <c r="C1482" s="68"/>
      <c r="D1482" s="28"/>
      <c r="E1482" s="52" t="str">
        <f>IF(ISBLANK(INDR_PaymentDetails[[#This Row],[Total Indemnity Amount Paid]]), "", (INDR_PaymentDetails[[#This Row],[Total Indemnity Amount Paid]] / 9))</f>
        <v/>
      </c>
      <c r="F1482" s="53"/>
      <c r="G1482" s="47"/>
      <c r="I14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82" s="44" t="b">
        <f>LEN(INDR_PaymentDetails[[#This Row],[Taxpayer Name]]) &gt; 0</f>
        <v>0</v>
      </c>
      <c r="L1482" s="44" t="b">
        <f t="shared" si="48"/>
        <v>0</v>
      </c>
      <c r="M1482" s="44"/>
      <c r="N1482" s="40" t="b">
        <f>AND(ISNUMBER(INDR_PaymentDetails[[#This Row],[Total Indemnity Amount Paid]]), INDR_PaymentDetails[[#This Row],[Total Indemnity Amount Paid]] &gt;= 0)</f>
        <v>0</v>
      </c>
      <c r="O1482" s="40" t="b">
        <f>AND(ISNUMBER(INDR_PaymentDetails[[#This Row],[GST Withheld]]), INDR_PaymentDetails[[#This Row],[GST Withheld]] &gt;=0)</f>
        <v>0</v>
      </c>
      <c r="Q1482" s="40" t="b">
        <f t="shared" si="47"/>
        <v>1</v>
      </c>
    </row>
    <row r="1483" spans="2:17" ht="23.25" customHeight="1" x14ac:dyDescent="0.2">
      <c r="B1483" s="45"/>
      <c r="C1483" s="68"/>
      <c r="D1483" s="28"/>
      <c r="E1483" s="52" t="str">
        <f>IF(ISBLANK(INDR_PaymentDetails[[#This Row],[Total Indemnity Amount Paid]]), "", (INDR_PaymentDetails[[#This Row],[Total Indemnity Amount Paid]] / 9))</f>
        <v/>
      </c>
      <c r="F1483" s="53"/>
      <c r="G1483" s="47"/>
      <c r="I14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83" s="44" t="b">
        <f>LEN(INDR_PaymentDetails[[#This Row],[Taxpayer Name]]) &gt; 0</f>
        <v>0</v>
      </c>
      <c r="L1483" s="44" t="b">
        <f t="shared" si="48"/>
        <v>0</v>
      </c>
      <c r="M1483" s="44"/>
      <c r="N1483" s="40" t="b">
        <f>AND(ISNUMBER(INDR_PaymentDetails[[#This Row],[Total Indemnity Amount Paid]]), INDR_PaymentDetails[[#This Row],[Total Indemnity Amount Paid]] &gt;= 0)</f>
        <v>0</v>
      </c>
      <c r="O1483" s="40" t="b">
        <f>AND(ISNUMBER(INDR_PaymentDetails[[#This Row],[GST Withheld]]), INDR_PaymentDetails[[#This Row],[GST Withheld]] &gt;=0)</f>
        <v>0</v>
      </c>
      <c r="Q1483" s="40" t="b">
        <f t="shared" si="47"/>
        <v>1</v>
      </c>
    </row>
    <row r="1484" spans="2:17" ht="23.25" customHeight="1" x14ac:dyDescent="0.2">
      <c r="B1484" s="45"/>
      <c r="C1484" s="68"/>
      <c r="D1484" s="28"/>
      <c r="E1484" s="52" t="str">
        <f>IF(ISBLANK(INDR_PaymentDetails[[#This Row],[Total Indemnity Amount Paid]]), "", (INDR_PaymentDetails[[#This Row],[Total Indemnity Amount Paid]] / 9))</f>
        <v/>
      </c>
      <c r="F1484" s="53"/>
      <c r="G1484" s="47"/>
      <c r="I14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84" s="44" t="b">
        <f>LEN(INDR_PaymentDetails[[#This Row],[Taxpayer Name]]) &gt; 0</f>
        <v>0</v>
      </c>
      <c r="L1484" s="44" t="b">
        <f t="shared" si="48"/>
        <v>0</v>
      </c>
      <c r="M1484" s="44"/>
      <c r="N1484" s="40" t="b">
        <f>AND(ISNUMBER(INDR_PaymentDetails[[#This Row],[Total Indemnity Amount Paid]]), INDR_PaymentDetails[[#This Row],[Total Indemnity Amount Paid]] &gt;= 0)</f>
        <v>0</v>
      </c>
      <c r="O1484" s="40" t="b">
        <f>AND(ISNUMBER(INDR_PaymentDetails[[#This Row],[GST Withheld]]), INDR_PaymentDetails[[#This Row],[GST Withheld]] &gt;=0)</f>
        <v>0</v>
      </c>
      <c r="Q1484" s="40" t="b">
        <f t="shared" si="47"/>
        <v>1</v>
      </c>
    </row>
    <row r="1485" spans="2:17" ht="23.25" customHeight="1" x14ac:dyDescent="0.2">
      <c r="B1485" s="45"/>
      <c r="C1485" s="68"/>
      <c r="D1485" s="28"/>
      <c r="E1485" s="52" t="str">
        <f>IF(ISBLANK(INDR_PaymentDetails[[#This Row],[Total Indemnity Amount Paid]]), "", (INDR_PaymentDetails[[#This Row],[Total Indemnity Amount Paid]] / 9))</f>
        <v/>
      </c>
      <c r="F1485" s="53"/>
      <c r="G1485" s="47"/>
      <c r="I14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85" s="44" t="b">
        <f>LEN(INDR_PaymentDetails[[#This Row],[Taxpayer Name]]) &gt; 0</f>
        <v>0</v>
      </c>
      <c r="L1485" s="44" t="b">
        <f t="shared" si="48"/>
        <v>0</v>
      </c>
      <c r="M1485" s="44"/>
      <c r="N1485" s="40" t="b">
        <f>AND(ISNUMBER(INDR_PaymentDetails[[#This Row],[Total Indemnity Amount Paid]]), INDR_PaymentDetails[[#This Row],[Total Indemnity Amount Paid]] &gt;= 0)</f>
        <v>0</v>
      </c>
      <c r="O1485" s="40" t="b">
        <f>AND(ISNUMBER(INDR_PaymentDetails[[#This Row],[GST Withheld]]), INDR_PaymentDetails[[#This Row],[GST Withheld]] &gt;=0)</f>
        <v>0</v>
      </c>
      <c r="Q1485" s="40" t="b">
        <f t="shared" si="47"/>
        <v>1</v>
      </c>
    </row>
    <row r="1486" spans="2:17" ht="23.25" customHeight="1" x14ac:dyDescent="0.2">
      <c r="B1486" s="45"/>
      <c r="C1486" s="68"/>
      <c r="D1486" s="28"/>
      <c r="E1486" s="52" t="str">
        <f>IF(ISBLANK(INDR_PaymentDetails[[#This Row],[Total Indemnity Amount Paid]]), "", (INDR_PaymentDetails[[#This Row],[Total Indemnity Amount Paid]] / 9))</f>
        <v/>
      </c>
      <c r="F1486" s="53"/>
      <c r="G1486" s="47"/>
      <c r="I14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86" s="44" t="b">
        <f>LEN(INDR_PaymentDetails[[#This Row],[Taxpayer Name]]) &gt; 0</f>
        <v>0</v>
      </c>
      <c r="L1486" s="44" t="b">
        <f t="shared" si="48"/>
        <v>0</v>
      </c>
      <c r="M1486" s="44"/>
      <c r="N1486" s="40" t="b">
        <f>AND(ISNUMBER(INDR_PaymentDetails[[#This Row],[Total Indemnity Amount Paid]]), INDR_PaymentDetails[[#This Row],[Total Indemnity Amount Paid]] &gt;= 0)</f>
        <v>0</v>
      </c>
      <c r="O1486" s="40" t="b">
        <f>AND(ISNUMBER(INDR_PaymentDetails[[#This Row],[GST Withheld]]), INDR_PaymentDetails[[#This Row],[GST Withheld]] &gt;=0)</f>
        <v>0</v>
      </c>
      <c r="Q1486" s="40" t="b">
        <f t="shared" si="47"/>
        <v>1</v>
      </c>
    </row>
    <row r="1487" spans="2:17" ht="23.25" customHeight="1" x14ac:dyDescent="0.2">
      <c r="B1487" s="45"/>
      <c r="C1487" s="68"/>
      <c r="D1487" s="28"/>
      <c r="E1487" s="52" t="str">
        <f>IF(ISBLANK(INDR_PaymentDetails[[#This Row],[Total Indemnity Amount Paid]]), "", (INDR_PaymentDetails[[#This Row],[Total Indemnity Amount Paid]] / 9))</f>
        <v/>
      </c>
      <c r="F1487" s="53"/>
      <c r="G1487" s="47"/>
      <c r="I14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87" s="44" t="b">
        <f>LEN(INDR_PaymentDetails[[#This Row],[Taxpayer Name]]) &gt; 0</f>
        <v>0</v>
      </c>
      <c r="L1487" s="44" t="b">
        <f t="shared" si="48"/>
        <v>0</v>
      </c>
      <c r="M1487" s="44"/>
      <c r="N1487" s="40" t="b">
        <f>AND(ISNUMBER(INDR_PaymentDetails[[#This Row],[Total Indemnity Amount Paid]]), INDR_PaymentDetails[[#This Row],[Total Indemnity Amount Paid]] &gt;= 0)</f>
        <v>0</v>
      </c>
      <c r="O1487" s="40" t="b">
        <f>AND(ISNUMBER(INDR_PaymentDetails[[#This Row],[GST Withheld]]), INDR_PaymentDetails[[#This Row],[GST Withheld]] &gt;=0)</f>
        <v>0</v>
      </c>
      <c r="Q1487" s="40" t="b">
        <f t="shared" si="47"/>
        <v>1</v>
      </c>
    </row>
    <row r="1488" spans="2:17" ht="23.25" customHeight="1" x14ac:dyDescent="0.2">
      <c r="B1488" s="45"/>
      <c r="C1488" s="68"/>
      <c r="D1488" s="28"/>
      <c r="E1488" s="52" t="str">
        <f>IF(ISBLANK(INDR_PaymentDetails[[#This Row],[Total Indemnity Amount Paid]]), "", (INDR_PaymentDetails[[#This Row],[Total Indemnity Amount Paid]] / 9))</f>
        <v/>
      </c>
      <c r="F1488" s="53"/>
      <c r="G1488" s="47"/>
      <c r="I14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88" s="44" t="b">
        <f>LEN(INDR_PaymentDetails[[#This Row],[Taxpayer Name]]) &gt; 0</f>
        <v>0</v>
      </c>
      <c r="L1488" s="44" t="b">
        <f t="shared" si="48"/>
        <v>0</v>
      </c>
      <c r="M1488" s="44"/>
      <c r="N1488" s="40" t="b">
        <f>AND(ISNUMBER(INDR_PaymentDetails[[#This Row],[Total Indemnity Amount Paid]]), INDR_PaymentDetails[[#This Row],[Total Indemnity Amount Paid]] &gt;= 0)</f>
        <v>0</v>
      </c>
      <c r="O1488" s="40" t="b">
        <f>AND(ISNUMBER(INDR_PaymentDetails[[#This Row],[GST Withheld]]), INDR_PaymentDetails[[#This Row],[GST Withheld]] &gt;=0)</f>
        <v>0</v>
      </c>
      <c r="Q1488" s="40" t="b">
        <f t="shared" si="47"/>
        <v>1</v>
      </c>
    </row>
    <row r="1489" spans="2:17" ht="23.25" customHeight="1" x14ac:dyDescent="0.2">
      <c r="B1489" s="45"/>
      <c r="C1489" s="68"/>
      <c r="D1489" s="28"/>
      <c r="E1489" s="52" t="str">
        <f>IF(ISBLANK(INDR_PaymentDetails[[#This Row],[Total Indemnity Amount Paid]]), "", (INDR_PaymentDetails[[#This Row],[Total Indemnity Amount Paid]] / 9))</f>
        <v/>
      </c>
      <c r="F1489" s="53"/>
      <c r="G1489" s="47"/>
      <c r="I14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89" s="44" t="b">
        <f>LEN(INDR_PaymentDetails[[#This Row],[Taxpayer Name]]) &gt; 0</f>
        <v>0</v>
      </c>
      <c r="L1489" s="44" t="b">
        <f t="shared" si="48"/>
        <v>0</v>
      </c>
      <c r="M1489" s="44"/>
      <c r="N1489" s="40" t="b">
        <f>AND(ISNUMBER(INDR_PaymentDetails[[#This Row],[Total Indemnity Amount Paid]]), INDR_PaymentDetails[[#This Row],[Total Indemnity Amount Paid]] &gt;= 0)</f>
        <v>0</v>
      </c>
      <c r="O1489" s="40" t="b">
        <f>AND(ISNUMBER(INDR_PaymentDetails[[#This Row],[GST Withheld]]), INDR_PaymentDetails[[#This Row],[GST Withheld]] &gt;=0)</f>
        <v>0</v>
      </c>
      <c r="Q1489" s="40" t="b">
        <f t="shared" si="47"/>
        <v>1</v>
      </c>
    </row>
    <row r="1490" spans="2:17" ht="23.25" customHeight="1" x14ac:dyDescent="0.2">
      <c r="B1490" s="45"/>
      <c r="C1490" s="68"/>
      <c r="D1490" s="28"/>
      <c r="E1490" s="52" t="str">
        <f>IF(ISBLANK(INDR_PaymentDetails[[#This Row],[Total Indemnity Amount Paid]]), "", (INDR_PaymentDetails[[#This Row],[Total Indemnity Amount Paid]] / 9))</f>
        <v/>
      </c>
      <c r="F1490" s="53"/>
      <c r="G1490" s="47"/>
      <c r="I14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90" s="44" t="b">
        <f>LEN(INDR_PaymentDetails[[#This Row],[Taxpayer Name]]) &gt; 0</f>
        <v>0</v>
      </c>
      <c r="L1490" s="44" t="b">
        <f t="shared" si="48"/>
        <v>0</v>
      </c>
      <c r="M1490" s="44"/>
      <c r="N1490" s="40" t="b">
        <f>AND(ISNUMBER(INDR_PaymentDetails[[#This Row],[Total Indemnity Amount Paid]]), INDR_PaymentDetails[[#This Row],[Total Indemnity Amount Paid]] &gt;= 0)</f>
        <v>0</v>
      </c>
      <c r="O1490" s="40" t="b">
        <f>AND(ISNUMBER(INDR_PaymentDetails[[#This Row],[GST Withheld]]), INDR_PaymentDetails[[#This Row],[GST Withheld]] &gt;=0)</f>
        <v>0</v>
      </c>
      <c r="Q1490" s="40" t="b">
        <f t="shared" si="47"/>
        <v>1</v>
      </c>
    </row>
    <row r="1491" spans="2:17" ht="23.25" customHeight="1" x14ac:dyDescent="0.2">
      <c r="B1491" s="45"/>
      <c r="C1491" s="68"/>
      <c r="D1491" s="28"/>
      <c r="E1491" s="52" t="str">
        <f>IF(ISBLANK(INDR_PaymentDetails[[#This Row],[Total Indemnity Amount Paid]]), "", (INDR_PaymentDetails[[#This Row],[Total Indemnity Amount Paid]] / 9))</f>
        <v/>
      </c>
      <c r="F1491" s="53"/>
      <c r="G1491" s="47"/>
      <c r="I14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91" s="44" t="b">
        <f>LEN(INDR_PaymentDetails[[#This Row],[Taxpayer Name]]) &gt; 0</f>
        <v>0</v>
      </c>
      <c r="L1491" s="44" t="b">
        <f t="shared" si="48"/>
        <v>0</v>
      </c>
      <c r="M1491" s="44"/>
      <c r="N1491" s="40" t="b">
        <f>AND(ISNUMBER(INDR_PaymentDetails[[#This Row],[Total Indemnity Amount Paid]]), INDR_PaymentDetails[[#This Row],[Total Indemnity Amount Paid]] &gt;= 0)</f>
        <v>0</v>
      </c>
      <c r="O1491" s="40" t="b">
        <f>AND(ISNUMBER(INDR_PaymentDetails[[#This Row],[GST Withheld]]), INDR_PaymentDetails[[#This Row],[GST Withheld]] &gt;=0)</f>
        <v>0</v>
      </c>
      <c r="Q1491" s="40" t="b">
        <f t="shared" si="47"/>
        <v>1</v>
      </c>
    </row>
    <row r="1492" spans="2:17" ht="23.25" customHeight="1" x14ac:dyDescent="0.2">
      <c r="B1492" s="45"/>
      <c r="C1492" s="68"/>
      <c r="D1492" s="28"/>
      <c r="E1492" s="52" t="str">
        <f>IF(ISBLANK(INDR_PaymentDetails[[#This Row],[Total Indemnity Amount Paid]]), "", (INDR_PaymentDetails[[#This Row],[Total Indemnity Amount Paid]] / 9))</f>
        <v/>
      </c>
      <c r="F1492" s="53"/>
      <c r="G1492" s="47"/>
      <c r="I14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92" s="44" t="b">
        <f>LEN(INDR_PaymentDetails[[#This Row],[Taxpayer Name]]) &gt; 0</f>
        <v>0</v>
      </c>
      <c r="L1492" s="44" t="b">
        <f t="shared" si="48"/>
        <v>0</v>
      </c>
      <c r="M1492" s="44"/>
      <c r="N1492" s="40" t="b">
        <f>AND(ISNUMBER(INDR_PaymentDetails[[#This Row],[Total Indemnity Amount Paid]]), INDR_PaymentDetails[[#This Row],[Total Indemnity Amount Paid]] &gt;= 0)</f>
        <v>0</v>
      </c>
      <c r="O1492" s="40" t="b">
        <f>AND(ISNUMBER(INDR_PaymentDetails[[#This Row],[GST Withheld]]), INDR_PaymentDetails[[#This Row],[GST Withheld]] &gt;=0)</f>
        <v>0</v>
      </c>
      <c r="Q1492" s="40" t="b">
        <f t="shared" si="47"/>
        <v>1</v>
      </c>
    </row>
    <row r="1493" spans="2:17" ht="23.25" customHeight="1" x14ac:dyDescent="0.2">
      <c r="B1493" s="45"/>
      <c r="C1493" s="68"/>
      <c r="D1493" s="28"/>
      <c r="E1493" s="52" t="str">
        <f>IF(ISBLANK(INDR_PaymentDetails[[#This Row],[Total Indemnity Amount Paid]]), "", (INDR_PaymentDetails[[#This Row],[Total Indemnity Amount Paid]] / 9))</f>
        <v/>
      </c>
      <c r="F1493" s="53"/>
      <c r="G1493" s="47"/>
      <c r="I14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93" s="44" t="b">
        <f>LEN(INDR_PaymentDetails[[#This Row],[Taxpayer Name]]) &gt; 0</f>
        <v>0</v>
      </c>
      <c r="L1493" s="44" t="b">
        <f t="shared" si="48"/>
        <v>0</v>
      </c>
      <c r="M1493" s="44"/>
      <c r="N1493" s="40" t="b">
        <f>AND(ISNUMBER(INDR_PaymentDetails[[#This Row],[Total Indemnity Amount Paid]]), INDR_PaymentDetails[[#This Row],[Total Indemnity Amount Paid]] &gt;= 0)</f>
        <v>0</v>
      </c>
      <c r="O1493" s="40" t="b">
        <f>AND(ISNUMBER(INDR_PaymentDetails[[#This Row],[GST Withheld]]), INDR_PaymentDetails[[#This Row],[GST Withheld]] &gt;=0)</f>
        <v>0</v>
      </c>
      <c r="Q1493" s="40" t="b">
        <f t="shared" si="47"/>
        <v>1</v>
      </c>
    </row>
    <row r="1494" spans="2:17" ht="23.25" customHeight="1" x14ac:dyDescent="0.2">
      <c r="B1494" s="45"/>
      <c r="C1494" s="68"/>
      <c r="D1494" s="28"/>
      <c r="E1494" s="52" t="str">
        <f>IF(ISBLANK(INDR_PaymentDetails[[#This Row],[Total Indemnity Amount Paid]]), "", (INDR_PaymentDetails[[#This Row],[Total Indemnity Amount Paid]] / 9))</f>
        <v/>
      </c>
      <c r="F1494" s="53"/>
      <c r="G1494" s="47"/>
      <c r="I14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94" s="44" t="b">
        <f>LEN(INDR_PaymentDetails[[#This Row],[Taxpayer Name]]) &gt; 0</f>
        <v>0</v>
      </c>
      <c r="L1494" s="44" t="b">
        <f t="shared" si="48"/>
        <v>0</v>
      </c>
      <c r="M1494" s="44"/>
      <c r="N1494" s="40" t="b">
        <f>AND(ISNUMBER(INDR_PaymentDetails[[#This Row],[Total Indemnity Amount Paid]]), INDR_PaymentDetails[[#This Row],[Total Indemnity Amount Paid]] &gt;= 0)</f>
        <v>0</v>
      </c>
      <c r="O1494" s="40" t="b">
        <f>AND(ISNUMBER(INDR_PaymentDetails[[#This Row],[GST Withheld]]), INDR_PaymentDetails[[#This Row],[GST Withheld]] &gt;=0)</f>
        <v>0</v>
      </c>
      <c r="Q1494" s="40" t="b">
        <f t="shared" si="47"/>
        <v>1</v>
      </c>
    </row>
    <row r="1495" spans="2:17" ht="23.25" customHeight="1" x14ac:dyDescent="0.2">
      <c r="B1495" s="45"/>
      <c r="C1495" s="68"/>
      <c r="D1495" s="28"/>
      <c r="E1495" s="52" t="str">
        <f>IF(ISBLANK(INDR_PaymentDetails[[#This Row],[Total Indemnity Amount Paid]]), "", (INDR_PaymentDetails[[#This Row],[Total Indemnity Amount Paid]] / 9))</f>
        <v/>
      </c>
      <c r="F1495" s="53"/>
      <c r="G1495" s="47"/>
      <c r="I14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95" s="44" t="b">
        <f>LEN(INDR_PaymentDetails[[#This Row],[Taxpayer Name]]) &gt; 0</f>
        <v>0</v>
      </c>
      <c r="L1495" s="44" t="b">
        <f t="shared" si="48"/>
        <v>0</v>
      </c>
      <c r="M1495" s="44"/>
      <c r="N1495" s="40" t="b">
        <f>AND(ISNUMBER(INDR_PaymentDetails[[#This Row],[Total Indemnity Amount Paid]]), INDR_PaymentDetails[[#This Row],[Total Indemnity Amount Paid]] &gt;= 0)</f>
        <v>0</v>
      </c>
      <c r="O1495" s="40" t="b">
        <f>AND(ISNUMBER(INDR_PaymentDetails[[#This Row],[GST Withheld]]), INDR_PaymentDetails[[#This Row],[GST Withheld]] &gt;=0)</f>
        <v>0</v>
      </c>
      <c r="Q1495" s="40" t="b">
        <f t="shared" si="47"/>
        <v>1</v>
      </c>
    </row>
    <row r="1496" spans="2:17" ht="23.25" customHeight="1" x14ac:dyDescent="0.2">
      <c r="B1496" s="45"/>
      <c r="C1496" s="68"/>
      <c r="D1496" s="28"/>
      <c r="E1496" s="52" t="str">
        <f>IF(ISBLANK(INDR_PaymentDetails[[#This Row],[Total Indemnity Amount Paid]]), "", (INDR_PaymentDetails[[#This Row],[Total Indemnity Amount Paid]] / 9))</f>
        <v/>
      </c>
      <c r="F1496" s="53"/>
      <c r="G1496" s="47"/>
      <c r="I14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96" s="44" t="b">
        <f>LEN(INDR_PaymentDetails[[#This Row],[Taxpayer Name]]) &gt; 0</f>
        <v>0</v>
      </c>
      <c r="L1496" s="44" t="b">
        <f t="shared" si="48"/>
        <v>0</v>
      </c>
      <c r="M1496" s="44"/>
      <c r="N1496" s="40" t="b">
        <f>AND(ISNUMBER(INDR_PaymentDetails[[#This Row],[Total Indemnity Amount Paid]]), INDR_PaymentDetails[[#This Row],[Total Indemnity Amount Paid]] &gt;= 0)</f>
        <v>0</v>
      </c>
      <c r="O1496" s="40" t="b">
        <f>AND(ISNUMBER(INDR_PaymentDetails[[#This Row],[GST Withheld]]), INDR_PaymentDetails[[#This Row],[GST Withheld]] &gt;=0)</f>
        <v>0</v>
      </c>
      <c r="Q1496" s="40" t="b">
        <f t="shared" si="47"/>
        <v>1</v>
      </c>
    </row>
    <row r="1497" spans="2:17" ht="23.25" customHeight="1" x14ac:dyDescent="0.2">
      <c r="B1497" s="45"/>
      <c r="C1497" s="68"/>
      <c r="D1497" s="28"/>
      <c r="E1497" s="52" t="str">
        <f>IF(ISBLANK(INDR_PaymentDetails[[#This Row],[Total Indemnity Amount Paid]]), "", (INDR_PaymentDetails[[#This Row],[Total Indemnity Amount Paid]] / 9))</f>
        <v/>
      </c>
      <c r="F1497" s="53"/>
      <c r="G1497" s="47"/>
      <c r="I14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97" s="44" t="b">
        <f>LEN(INDR_PaymentDetails[[#This Row],[Taxpayer Name]]) &gt; 0</f>
        <v>0</v>
      </c>
      <c r="L1497" s="44" t="b">
        <f t="shared" si="48"/>
        <v>0</v>
      </c>
      <c r="M1497" s="44"/>
      <c r="N1497" s="40" t="b">
        <f>AND(ISNUMBER(INDR_PaymentDetails[[#This Row],[Total Indemnity Amount Paid]]), INDR_PaymentDetails[[#This Row],[Total Indemnity Amount Paid]] &gt;= 0)</f>
        <v>0</v>
      </c>
      <c r="O1497" s="40" t="b">
        <f>AND(ISNUMBER(INDR_PaymentDetails[[#This Row],[GST Withheld]]), INDR_PaymentDetails[[#This Row],[GST Withheld]] &gt;=0)</f>
        <v>0</v>
      </c>
      <c r="Q1497" s="40" t="b">
        <f t="shared" ref="Q1497:Q1560" si="49">OR(I1497, AND(L1497:O1497))</f>
        <v>1</v>
      </c>
    </row>
    <row r="1498" spans="2:17" ht="23.25" customHeight="1" x14ac:dyDescent="0.2">
      <c r="B1498" s="45"/>
      <c r="C1498" s="68"/>
      <c r="D1498" s="28"/>
      <c r="E1498" s="52" t="str">
        <f>IF(ISBLANK(INDR_PaymentDetails[[#This Row],[Total Indemnity Amount Paid]]), "", (INDR_PaymentDetails[[#This Row],[Total Indemnity Amount Paid]] / 9))</f>
        <v/>
      </c>
      <c r="F1498" s="53"/>
      <c r="G1498" s="47"/>
      <c r="I14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98" s="44" t="b">
        <f>LEN(INDR_PaymentDetails[[#This Row],[Taxpayer Name]]) &gt; 0</f>
        <v>0</v>
      </c>
      <c r="L1498" s="44" t="b">
        <f t="shared" si="48"/>
        <v>0</v>
      </c>
      <c r="M1498" s="44"/>
      <c r="N1498" s="40" t="b">
        <f>AND(ISNUMBER(INDR_PaymentDetails[[#This Row],[Total Indemnity Amount Paid]]), INDR_PaymentDetails[[#This Row],[Total Indemnity Amount Paid]] &gt;= 0)</f>
        <v>0</v>
      </c>
      <c r="O1498" s="40" t="b">
        <f>AND(ISNUMBER(INDR_PaymentDetails[[#This Row],[GST Withheld]]), INDR_PaymentDetails[[#This Row],[GST Withheld]] &gt;=0)</f>
        <v>0</v>
      </c>
      <c r="Q1498" s="40" t="b">
        <f t="shared" si="49"/>
        <v>1</v>
      </c>
    </row>
    <row r="1499" spans="2:17" ht="23.25" customHeight="1" x14ac:dyDescent="0.2">
      <c r="B1499" s="45"/>
      <c r="C1499" s="68"/>
      <c r="D1499" s="28"/>
      <c r="E1499" s="52" t="str">
        <f>IF(ISBLANK(INDR_PaymentDetails[[#This Row],[Total Indemnity Amount Paid]]), "", (INDR_PaymentDetails[[#This Row],[Total Indemnity Amount Paid]] / 9))</f>
        <v/>
      </c>
      <c r="F1499" s="53"/>
      <c r="G1499" s="47"/>
      <c r="I14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4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499" s="44" t="b">
        <f>LEN(INDR_PaymentDetails[[#This Row],[Taxpayer Name]]) &gt; 0</f>
        <v>0</v>
      </c>
      <c r="L1499" s="44" t="b">
        <f t="shared" si="48"/>
        <v>0</v>
      </c>
      <c r="M1499" s="44"/>
      <c r="N1499" s="40" t="b">
        <f>AND(ISNUMBER(INDR_PaymentDetails[[#This Row],[Total Indemnity Amount Paid]]), INDR_PaymentDetails[[#This Row],[Total Indemnity Amount Paid]] &gt;= 0)</f>
        <v>0</v>
      </c>
      <c r="O1499" s="40" t="b">
        <f>AND(ISNUMBER(INDR_PaymentDetails[[#This Row],[GST Withheld]]), INDR_PaymentDetails[[#This Row],[GST Withheld]] &gt;=0)</f>
        <v>0</v>
      </c>
      <c r="Q1499" s="40" t="b">
        <f t="shared" si="49"/>
        <v>1</v>
      </c>
    </row>
    <row r="1500" spans="2:17" ht="23.25" customHeight="1" x14ac:dyDescent="0.2">
      <c r="B1500" s="45"/>
      <c r="C1500" s="68"/>
      <c r="D1500" s="28"/>
      <c r="E1500" s="52" t="str">
        <f>IF(ISBLANK(INDR_PaymentDetails[[#This Row],[Total Indemnity Amount Paid]]), "", (INDR_PaymentDetails[[#This Row],[Total Indemnity Amount Paid]] / 9))</f>
        <v/>
      </c>
      <c r="F1500" s="53"/>
      <c r="G1500" s="47"/>
      <c r="I15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00" s="44" t="b">
        <f>LEN(INDR_PaymentDetails[[#This Row],[Taxpayer Name]]) &gt; 0</f>
        <v>0</v>
      </c>
      <c r="L1500" s="44" t="b">
        <f t="shared" si="48"/>
        <v>0</v>
      </c>
      <c r="M1500" s="44"/>
      <c r="N1500" s="40" t="b">
        <f>AND(ISNUMBER(INDR_PaymentDetails[[#This Row],[Total Indemnity Amount Paid]]), INDR_PaymentDetails[[#This Row],[Total Indemnity Amount Paid]] &gt;= 0)</f>
        <v>0</v>
      </c>
      <c r="O1500" s="40" t="b">
        <f>AND(ISNUMBER(INDR_PaymentDetails[[#This Row],[GST Withheld]]), INDR_PaymentDetails[[#This Row],[GST Withheld]] &gt;=0)</f>
        <v>0</v>
      </c>
      <c r="Q1500" s="40" t="b">
        <f t="shared" si="49"/>
        <v>1</v>
      </c>
    </row>
    <row r="1501" spans="2:17" ht="23.25" customHeight="1" x14ac:dyDescent="0.2">
      <c r="B1501" s="45"/>
      <c r="C1501" s="68"/>
      <c r="D1501" s="28"/>
      <c r="E1501" s="52" t="str">
        <f>IF(ISBLANK(INDR_PaymentDetails[[#This Row],[Total Indemnity Amount Paid]]), "", (INDR_PaymentDetails[[#This Row],[Total Indemnity Amount Paid]] / 9))</f>
        <v/>
      </c>
      <c r="F1501" s="53"/>
      <c r="G1501" s="47"/>
      <c r="I15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01" s="44" t="b">
        <f>LEN(INDR_PaymentDetails[[#This Row],[Taxpayer Name]]) &gt; 0</f>
        <v>0</v>
      </c>
      <c r="L1501" s="44" t="b">
        <f t="shared" si="48"/>
        <v>0</v>
      </c>
      <c r="M1501" s="44"/>
      <c r="N1501" s="40" t="b">
        <f>AND(ISNUMBER(INDR_PaymentDetails[[#This Row],[Total Indemnity Amount Paid]]), INDR_PaymentDetails[[#This Row],[Total Indemnity Amount Paid]] &gt;= 0)</f>
        <v>0</v>
      </c>
      <c r="O1501" s="40" t="b">
        <f>AND(ISNUMBER(INDR_PaymentDetails[[#This Row],[GST Withheld]]), INDR_PaymentDetails[[#This Row],[GST Withheld]] &gt;=0)</f>
        <v>0</v>
      </c>
      <c r="Q1501" s="40" t="b">
        <f t="shared" si="49"/>
        <v>1</v>
      </c>
    </row>
    <row r="1502" spans="2:17" ht="23.25" customHeight="1" x14ac:dyDescent="0.2">
      <c r="B1502" s="45"/>
      <c r="C1502" s="68"/>
      <c r="D1502" s="28"/>
      <c r="E1502" s="52" t="str">
        <f>IF(ISBLANK(INDR_PaymentDetails[[#This Row],[Total Indemnity Amount Paid]]), "", (INDR_PaymentDetails[[#This Row],[Total Indemnity Amount Paid]] / 9))</f>
        <v/>
      </c>
      <c r="F1502" s="53"/>
      <c r="G1502" s="47"/>
      <c r="I15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02" s="44" t="b">
        <f>LEN(INDR_PaymentDetails[[#This Row],[Taxpayer Name]]) &gt; 0</f>
        <v>0</v>
      </c>
      <c r="L1502" s="44" t="b">
        <f t="shared" si="48"/>
        <v>0</v>
      </c>
      <c r="M1502" s="44"/>
      <c r="N1502" s="40" t="b">
        <f>AND(ISNUMBER(INDR_PaymentDetails[[#This Row],[Total Indemnity Amount Paid]]), INDR_PaymentDetails[[#This Row],[Total Indemnity Amount Paid]] &gt;= 0)</f>
        <v>0</v>
      </c>
      <c r="O1502" s="40" t="b">
        <f>AND(ISNUMBER(INDR_PaymentDetails[[#This Row],[GST Withheld]]), INDR_PaymentDetails[[#This Row],[GST Withheld]] &gt;=0)</f>
        <v>0</v>
      </c>
      <c r="Q1502" s="40" t="b">
        <f t="shared" si="49"/>
        <v>1</v>
      </c>
    </row>
    <row r="1503" spans="2:17" ht="23.25" customHeight="1" x14ac:dyDescent="0.2">
      <c r="B1503" s="45"/>
      <c r="C1503" s="68"/>
      <c r="D1503" s="28"/>
      <c r="E1503" s="52" t="str">
        <f>IF(ISBLANK(INDR_PaymentDetails[[#This Row],[Total Indemnity Amount Paid]]), "", (INDR_PaymentDetails[[#This Row],[Total Indemnity Amount Paid]] / 9))</f>
        <v/>
      </c>
      <c r="F1503" s="53"/>
      <c r="G1503" s="47"/>
      <c r="I15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03" s="44" t="b">
        <f>LEN(INDR_PaymentDetails[[#This Row],[Taxpayer Name]]) &gt; 0</f>
        <v>0</v>
      </c>
      <c r="L1503" s="44" t="b">
        <f t="shared" si="48"/>
        <v>0</v>
      </c>
      <c r="M1503" s="44"/>
      <c r="N1503" s="40" t="b">
        <f>AND(ISNUMBER(INDR_PaymentDetails[[#This Row],[Total Indemnity Amount Paid]]), INDR_PaymentDetails[[#This Row],[Total Indemnity Amount Paid]] &gt;= 0)</f>
        <v>0</v>
      </c>
      <c r="O1503" s="40" t="b">
        <f>AND(ISNUMBER(INDR_PaymentDetails[[#This Row],[GST Withheld]]), INDR_PaymentDetails[[#This Row],[GST Withheld]] &gt;=0)</f>
        <v>0</v>
      </c>
      <c r="Q1503" s="40" t="b">
        <f t="shared" si="49"/>
        <v>1</v>
      </c>
    </row>
    <row r="1504" spans="2:17" ht="23.25" customHeight="1" x14ac:dyDescent="0.2">
      <c r="B1504" s="45"/>
      <c r="C1504" s="68"/>
      <c r="D1504" s="28"/>
      <c r="E1504" s="52" t="str">
        <f>IF(ISBLANK(INDR_PaymentDetails[[#This Row],[Total Indemnity Amount Paid]]), "", (INDR_PaymentDetails[[#This Row],[Total Indemnity Amount Paid]] / 9))</f>
        <v/>
      </c>
      <c r="F1504" s="53"/>
      <c r="G1504" s="47"/>
      <c r="I15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04" s="44" t="b">
        <f>LEN(INDR_PaymentDetails[[#This Row],[Taxpayer Name]]) &gt; 0</f>
        <v>0</v>
      </c>
      <c r="L1504" s="44" t="b">
        <f t="shared" si="48"/>
        <v>0</v>
      </c>
      <c r="M1504" s="44"/>
      <c r="N1504" s="40" t="b">
        <f>AND(ISNUMBER(INDR_PaymentDetails[[#This Row],[Total Indemnity Amount Paid]]), INDR_PaymentDetails[[#This Row],[Total Indemnity Amount Paid]] &gt;= 0)</f>
        <v>0</v>
      </c>
      <c r="O1504" s="40" t="b">
        <f>AND(ISNUMBER(INDR_PaymentDetails[[#This Row],[GST Withheld]]), INDR_PaymentDetails[[#This Row],[GST Withheld]] &gt;=0)</f>
        <v>0</v>
      </c>
      <c r="Q1504" s="40" t="b">
        <f t="shared" si="49"/>
        <v>1</v>
      </c>
    </row>
    <row r="1505" spans="2:17" ht="23.25" customHeight="1" x14ac:dyDescent="0.2">
      <c r="B1505" s="45"/>
      <c r="C1505" s="68"/>
      <c r="D1505" s="28"/>
      <c r="E1505" s="52" t="str">
        <f>IF(ISBLANK(INDR_PaymentDetails[[#This Row],[Total Indemnity Amount Paid]]), "", (INDR_PaymentDetails[[#This Row],[Total Indemnity Amount Paid]] / 9))</f>
        <v/>
      </c>
      <c r="F1505" s="53"/>
      <c r="G1505" s="47"/>
      <c r="I15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05" s="44" t="b">
        <f>LEN(INDR_PaymentDetails[[#This Row],[Taxpayer Name]]) &gt; 0</f>
        <v>0</v>
      </c>
      <c r="L1505" s="44" t="b">
        <f t="shared" si="48"/>
        <v>0</v>
      </c>
      <c r="M1505" s="44"/>
      <c r="N1505" s="40" t="b">
        <f>AND(ISNUMBER(INDR_PaymentDetails[[#This Row],[Total Indemnity Amount Paid]]), INDR_PaymentDetails[[#This Row],[Total Indemnity Amount Paid]] &gt;= 0)</f>
        <v>0</v>
      </c>
      <c r="O1505" s="40" t="b">
        <f>AND(ISNUMBER(INDR_PaymentDetails[[#This Row],[GST Withheld]]), INDR_PaymentDetails[[#This Row],[GST Withheld]] &gt;=0)</f>
        <v>0</v>
      </c>
      <c r="Q1505" s="40" t="b">
        <f t="shared" si="49"/>
        <v>1</v>
      </c>
    </row>
    <row r="1506" spans="2:17" ht="23.25" customHeight="1" x14ac:dyDescent="0.2">
      <c r="B1506" s="45"/>
      <c r="C1506" s="68"/>
      <c r="D1506" s="28"/>
      <c r="E1506" s="52" t="str">
        <f>IF(ISBLANK(INDR_PaymentDetails[[#This Row],[Total Indemnity Amount Paid]]), "", (INDR_PaymentDetails[[#This Row],[Total Indemnity Amount Paid]] / 9))</f>
        <v/>
      </c>
      <c r="F1506" s="53"/>
      <c r="G1506" s="47"/>
      <c r="I15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06" s="44" t="b">
        <f>LEN(INDR_PaymentDetails[[#This Row],[Taxpayer Name]]) &gt; 0</f>
        <v>0</v>
      </c>
      <c r="L1506" s="44" t="b">
        <f t="shared" si="48"/>
        <v>0</v>
      </c>
      <c r="M1506" s="44"/>
      <c r="N1506" s="40" t="b">
        <f>AND(ISNUMBER(INDR_PaymentDetails[[#This Row],[Total Indemnity Amount Paid]]), INDR_PaymentDetails[[#This Row],[Total Indemnity Amount Paid]] &gt;= 0)</f>
        <v>0</v>
      </c>
      <c r="O1506" s="40" t="b">
        <f>AND(ISNUMBER(INDR_PaymentDetails[[#This Row],[GST Withheld]]), INDR_PaymentDetails[[#This Row],[GST Withheld]] &gt;=0)</f>
        <v>0</v>
      </c>
      <c r="Q1506" s="40" t="b">
        <f t="shared" si="49"/>
        <v>1</v>
      </c>
    </row>
    <row r="1507" spans="2:17" ht="23.25" customHeight="1" x14ac:dyDescent="0.2">
      <c r="B1507" s="45"/>
      <c r="C1507" s="68"/>
      <c r="D1507" s="28"/>
      <c r="E1507" s="52" t="str">
        <f>IF(ISBLANK(INDR_PaymentDetails[[#This Row],[Total Indemnity Amount Paid]]), "", (INDR_PaymentDetails[[#This Row],[Total Indemnity Amount Paid]] / 9))</f>
        <v/>
      </c>
      <c r="F1507" s="53"/>
      <c r="G1507" s="47"/>
      <c r="I15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07" s="44" t="b">
        <f>LEN(INDR_PaymentDetails[[#This Row],[Taxpayer Name]]) &gt; 0</f>
        <v>0</v>
      </c>
      <c r="L1507" s="44" t="b">
        <f t="shared" si="48"/>
        <v>0</v>
      </c>
      <c r="M1507" s="44"/>
      <c r="N1507" s="40" t="b">
        <f>AND(ISNUMBER(INDR_PaymentDetails[[#This Row],[Total Indemnity Amount Paid]]), INDR_PaymentDetails[[#This Row],[Total Indemnity Amount Paid]] &gt;= 0)</f>
        <v>0</v>
      </c>
      <c r="O1507" s="40" t="b">
        <f>AND(ISNUMBER(INDR_PaymentDetails[[#This Row],[GST Withheld]]), INDR_PaymentDetails[[#This Row],[GST Withheld]] &gt;=0)</f>
        <v>0</v>
      </c>
      <c r="Q1507" s="40" t="b">
        <f t="shared" si="49"/>
        <v>1</v>
      </c>
    </row>
    <row r="1508" spans="2:17" ht="23.25" customHeight="1" x14ac:dyDescent="0.2">
      <c r="B1508" s="45"/>
      <c r="C1508" s="68"/>
      <c r="D1508" s="28"/>
      <c r="E1508" s="52" t="str">
        <f>IF(ISBLANK(INDR_PaymentDetails[[#This Row],[Total Indemnity Amount Paid]]), "", (INDR_PaymentDetails[[#This Row],[Total Indemnity Amount Paid]] / 9))</f>
        <v/>
      </c>
      <c r="F1508" s="53"/>
      <c r="G1508" s="47"/>
      <c r="I15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08" s="44" t="b">
        <f>LEN(INDR_PaymentDetails[[#This Row],[Taxpayer Name]]) &gt; 0</f>
        <v>0</v>
      </c>
      <c r="L1508" s="44" t="b">
        <f t="shared" si="48"/>
        <v>0</v>
      </c>
      <c r="M1508" s="44"/>
      <c r="N1508" s="40" t="b">
        <f>AND(ISNUMBER(INDR_PaymentDetails[[#This Row],[Total Indemnity Amount Paid]]), INDR_PaymentDetails[[#This Row],[Total Indemnity Amount Paid]] &gt;= 0)</f>
        <v>0</v>
      </c>
      <c r="O1508" s="40" t="b">
        <f>AND(ISNUMBER(INDR_PaymentDetails[[#This Row],[GST Withheld]]), INDR_PaymentDetails[[#This Row],[GST Withheld]] &gt;=0)</f>
        <v>0</v>
      </c>
      <c r="Q1508" s="40" t="b">
        <f t="shared" si="49"/>
        <v>1</v>
      </c>
    </row>
    <row r="1509" spans="2:17" ht="23.25" customHeight="1" x14ac:dyDescent="0.2">
      <c r="B1509" s="45"/>
      <c r="C1509" s="68"/>
      <c r="D1509" s="28"/>
      <c r="E1509" s="52" t="str">
        <f>IF(ISBLANK(INDR_PaymentDetails[[#This Row],[Total Indemnity Amount Paid]]), "", (INDR_PaymentDetails[[#This Row],[Total Indemnity Amount Paid]] / 9))</f>
        <v/>
      </c>
      <c r="F1509" s="53"/>
      <c r="G1509" s="47"/>
      <c r="I15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09" s="44" t="b">
        <f>LEN(INDR_PaymentDetails[[#This Row],[Taxpayer Name]]) &gt; 0</f>
        <v>0</v>
      </c>
      <c r="L1509" s="44" t="b">
        <f t="shared" si="48"/>
        <v>0</v>
      </c>
      <c r="M1509" s="44"/>
      <c r="N1509" s="40" t="b">
        <f>AND(ISNUMBER(INDR_PaymentDetails[[#This Row],[Total Indemnity Amount Paid]]), INDR_PaymentDetails[[#This Row],[Total Indemnity Amount Paid]] &gt;= 0)</f>
        <v>0</v>
      </c>
      <c r="O1509" s="40" t="b">
        <f>AND(ISNUMBER(INDR_PaymentDetails[[#This Row],[GST Withheld]]), INDR_PaymentDetails[[#This Row],[GST Withheld]] &gt;=0)</f>
        <v>0</v>
      </c>
      <c r="Q1509" s="40" t="b">
        <f t="shared" si="49"/>
        <v>1</v>
      </c>
    </row>
    <row r="1510" spans="2:17" ht="23.25" customHeight="1" x14ac:dyDescent="0.2">
      <c r="B1510" s="45"/>
      <c r="C1510" s="68"/>
      <c r="D1510" s="28"/>
      <c r="E1510" s="52" t="str">
        <f>IF(ISBLANK(INDR_PaymentDetails[[#This Row],[Total Indemnity Amount Paid]]), "", (INDR_PaymentDetails[[#This Row],[Total Indemnity Amount Paid]] / 9))</f>
        <v/>
      </c>
      <c r="F1510" s="53"/>
      <c r="G1510" s="47"/>
      <c r="I15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10" s="44" t="b">
        <f>LEN(INDR_PaymentDetails[[#This Row],[Taxpayer Name]]) &gt; 0</f>
        <v>0</v>
      </c>
      <c r="L1510" s="44" t="b">
        <f t="shared" si="48"/>
        <v>0</v>
      </c>
      <c r="M1510" s="44"/>
      <c r="N1510" s="40" t="b">
        <f>AND(ISNUMBER(INDR_PaymentDetails[[#This Row],[Total Indemnity Amount Paid]]), INDR_PaymentDetails[[#This Row],[Total Indemnity Amount Paid]] &gt;= 0)</f>
        <v>0</v>
      </c>
      <c r="O1510" s="40" t="b">
        <f>AND(ISNUMBER(INDR_PaymentDetails[[#This Row],[GST Withheld]]), INDR_PaymentDetails[[#This Row],[GST Withheld]] &gt;=0)</f>
        <v>0</v>
      </c>
      <c r="Q1510" s="40" t="b">
        <f t="shared" si="49"/>
        <v>1</v>
      </c>
    </row>
    <row r="1511" spans="2:17" ht="23.25" customHeight="1" x14ac:dyDescent="0.2">
      <c r="B1511" s="45"/>
      <c r="C1511" s="68"/>
      <c r="D1511" s="28"/>
      <c r="E1511" s="52" t="str">
        <f>IF(ISBLANK(INDR_PaymentDetails[[#This Row],[Total Indemnity Amount Paid]]), "", (INDR_PaymentDetails[[#This Row],[Total Indemnity Amount Paid]] / 9))</f>
        <v/>
      </c>
      <c r="F1511" s="53"/>
      <c r="G1511" s="47"/>
      <c r="I15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11" s="44" t="b">
        <f>LEN(INDR_PaymentDetails[[#This Row],[Taxpayer Name]]) &gt; 0</f>
        <v>0</v>
      </c>
      <c r="L1511" s="44" t="b">
        <f t="shared" si="48"/>
        <v>0</v>
      </c>
      <c r="M1511" s="44"/>
      <c r="N1511" s="40" t="b">
        <f>AND(ISNUMBER(INDR_PaymentDetails[[#This Row],[Total Indemnity Amount Paid]]), INDR_PaymentDetails[[#This Row],[Total Indemnity Amount Paid]] &gt;= 0)</f>
        <v>0</v>
      </c>
      <c r="O1511" s="40" t="b">
        <f>AND(ISNUMBER(INDR_PaymentDetails[[#This Row],[GST Withheld]]), INDR_PaymentDetails[[#This Row],[GST Withheld]] &gt;=0)</f>
        <v>0</v>
      </c>
      <c r="Q1511" s="40" t="b">
        <f t="shared" si="49"/>
        <v>1</v>
      </c>
    </row>
    <row r="1512" spans="2:17" ht="23.25" customHeight="1" x14ac:dyDescent="0.2">
      <c r="B1512" s="45"/>
      <c r="C1512" s="68"/>
      <c r="D1512" s="28"/>
      <c r="E1512" s="52" t="str">
        <f>IF(ISBLANK(INDR_PaymentDetails[[#This Row],[Total Indemnity Amount Paid]]), "", (INDR_PaymentDetails[[#This Row],[Total Indemnity Amount Paid]] / 9))</f>
        <v/>
      </c>
      <c r="F1512" s="53"/>
      <c r="G1512" s="47"/>
      <c r="I15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12" s="44" t="b">
        <f>LEN(INDR_PaymentDetails[[#This Row],[Taxpayer Name]]) &gt; 0</f>
        <v>0</v>
      </c>
      <c r="L1512" s="44" t="b">
        <f t="shared" si="48"/>
        <v>0</v>
      </c>
      <c r="M1512" s="44"/>
      <c r="N1512" s="40" t="b">
        <f>AND(ISNUMBER(INDR_PaymentDetails[[#This Row],[Total Indemnity Amount Paid]]), INDR_PaymentDetails[[#This Row],[Total Indemnity Amount Paid]] &gt;= 0)</f>
        <v>0</v>
      </c>
      <c r="O1512" s="40" t="b">
        <f>AND(ISNUMBER(INDR_PaymentDetails[[#This Row],[GST Withheld]]), INDR_PaymentDetails[[#This Row],[GST Withheld]] &gt;=0)</f>
        <v>0</v>
      </c>
      <c r="Q1512" s="40" t="b">
        <f t="shared" si="49"/>
        <v>1</v>
      </c>
    </row>
    <row r="1513" spans="2:17" ht="23.25" customHeight="1" x14ac:dyDescent="0.2">
      <c r="B1513" s="45"/>
      <c r="C1513" s="68"/>
      <c r="D1513" s="28"/>
      <c r="E1513" s="52" t="str">
        <f>IF(ISBLANK(INDR_PaymentDetails[[#This Row],[Total Indemnity Amount Paid]]), "", (INDR_PaymentDetails[[#This Row],[Total Indemnity Amount Paid]] / 9))</f>
        <v/>
      </c>
      <c r="F1513" s="53"/>
      <c r="G1513" s="47"/>
      <c r="I15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13" s="44" t="b">
        <f>LEN(INDR_PaymentDetails[[#This Row],[Taxpayer Name]]) &gt; 0</f>
        <v>0</v>
      </c>
      <c r="L1513" s="44" t="b">
        <f t="shared" si="48"/>
        <v>0</v>
      </c>
      <c r="M1513" s="44"/>
      <c r="N1513" s="40" t="b">
        <f>AND(ISNUMBER(INDR_PaymentDetails[[#This Row],[Total Indemnity Amount Paid]]), INDR_PaymentDetails[[#This Row],[Total Indemnity Amount Paid]] &gt;= 0)</f>
        <v>0</v>
      </c>
      <c r="O1513" s="40" t="b">
        <f>AND(ISNUMBER(INDR_PaymentDetails[[#This Row],[GST Withheld]]), INDR_PaymentDetails[[#This Row],[GST Withheld]] &gt;=0)</f>
        <v>0</v>
      </c>
      <c r="Q1513" s="40" t="b">
        <f t="shared" si="49"/>
        <v>1</v>
      </c>
    </row>
    <row r="1514" spans="2:17" ht="23.25" customHeight="1" x14ac:dyDescent="0.2">
      <c r="B1514" s="45"/>
      <c r="C1514" s="68"/>
      <c r="D1514" s="28"/>
      <c r="E1514" s="52" t="str">
        <f>IF(ISBLANK(INDR_PaymentDetails[[#This Row],[Total Indemnity Amount Paid]]), "", (INDR_PaymentDetails[[#This Row],[Total Indemnity Amount Paid]] / 9))</f>
        <v/>
      </c>
      <c r="F1514" s="53"/>
      <c r="G1514" s="47"/>
      <c r="I15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14" s="44" t="b">
        <f>LEN(INDR_PaymentDetails[[#This Row],[Taxpayer Name]]) &gt; 0</f>
        <v>0</v>
      </c>
      <c r="L1514" s="44" t="b">
        <f t="shared" si="48"/>
        <v>0</v>
      </c>
      <c r="M1514" s="44"/>
      <c r="N1514" s="40" t="b">
        <f>AND(ISNUMBER(INDR_PaymentDetails[[#This Row],[Total Indemnity Amount Paid]]), INDR_PaymentDetails[[#This Row],[Total Indemnity Amount Paid]] &gt;= 0)</f>
        <v>0</v>
      </c>
      <c r="O1514" s="40" t="b">
        <f>AND(ISNUMBER(INDR_PaymentDetails[[#This Row],[GST Withheld]]), INDR_PaymentDetails[[#This Row],[GST Withheld]] &gt;=0)</f>
        <v>0</v>
      </c>
      <c r="Q1514" s="40" t="b">
        <f t="shared" si="49"/>
        <v>1</v>
      </c>
    </row>
    <row r="1515" spans="2:17" ht="23.25" customHeight="1" x14ac:dyDescent="0.2">
      <c r="B1515" s="45"/>
      <c r="C1515" s="68"/>
      <c r="D1515" s="28"/>
      <c r="E1515" s="52" t="str">
        <f>IF(ISBLANK(INDR_PaymentDetails[[#This Row],[Total Indemnity Amount Paid]]), "", (INDR_PaymentDetails[[#This Row],[Total Indemnity Amount Paid]] / 9))</f>
        <v/>
      </c>
      <c r="F1515" s="53"/>
      <c r="G1515" s="47"/>
      <c r="I15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15" s="44" t="b">
        <f>LEN(INDR_PaymentDetails[[#This Row],[Taxpayer Name]]) &gt; 0</f>
        <v>0</v>
      </c>
      <c r="L1515" s="44" t="b">
        <f t="shared" si="48"/>
        <v>0</v>
      </c>
      <c r="M1515" s="44"/>
      <c r="N1515" s="40" t="b">
        <f>AND(ISNUMBER(INDR_PaymentDetails[[#This Row],[Total Indemnity Amount Paid]]), INDR_PaymentDetails[[#This Row],[Total Indemnity Amount Paid]] &gt;= 0)</f>
        <v>0</v>
      </c>
      <c r="O1515" s="40" t="b">
        <f>AND(ISNUMBER(INDR_PaymentDetails[[#This Row],[GST Withheld]]), INDR_PaymentDetails[[#This Row],[GST Withheld]] &gt;=0)</f>
        <v>0</v>
      </c>
      <c r="Q1515" s="40" t="b">
        <f t="shared" si="49"/>
        <v>1</v>
      </c>
    </row>
    <row r="1516" spans="2:17" ht="23.25" customHeight="1" x14ac:dyDescent="0.2">
      <c r="B1516" s="45"/>
      <c r="C1516" s="68"/>
      <c r="D1516" s="28"/>
      <c r="E1516" s="52" t="str">
        <f>IF(ISBLANK(INDR_PaymentDetails[[#This Row],[Total Indemnity Amount Paid]]), "", (INDR_PaymentDetails[[#This Row],[Total Indemnity Amount Paid]] / 9))</f>
        <v/>
      </c>
      <c r="F1516" s="53"/>
      <c r="G1516" s="47"/>
      <c r="I15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16" s="44" t="b">
        <f>LEN(INDR_PaymentDetails[[#This Row],[Taxpayer Name]]) &gt; 0</f>
        <v>0</v>
      </c>
      <c r="L1516" s="44" t="b">
        <f t="shared" si="48"/>
        <v>0</v>
      </c>
      <c r="M1516" s="44"/>
      <c r="N1516" s="40" t="b">
        <f>AND(ISNUMBER(INDR_PaymentDetails[[#This Row],[Total Indemnity Amount Paid]]), INDR_PaymentDetails[[#This Row],[Total Indemnity Amount Paid]] &gt;= 0)</f>
        <v>0</v>
      </c>
      <c r="O1516" s="40" t="b">
        <f>AND(ISNUMBER(INDR_PaymentDetails[[#This Row],[GST Withheld]]), INDR_PaymentDetails[[#This Row],[GST Withheld]] &gt;=0)</f>
        <v>0</v>
      </c>
      <c r="Q1516" s="40" t="b">
        <f t="shared" si="49"/>
        <v>1</v>
      </c>
    </row>
    <row r="1517" spans="2:17" ht="23.25" customHeight="1" x14ac:dyDescent="0.2">
      <c r="B1517" s="45"/>
      <c r="C1517" s="68"/>
      <c r="D1517" s="28"/>
      <c r="E1517" s="52" t="str">
        <f>IF(ISBLANK(INDR_PaymentDetails[[#This Row],[Total Indemnity Amount Paid]]), "", (INDR_PaymentDetails[[#This Row],[Total Indemnity Amount Paid]] / 9))</f>
        <v/>
      </c>
      <c r="F1517" s="53"/>
      <c r="G1517" s="47"/>
      <c r="I15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17" s="44" t="b">
        <f>LEN(INDR_PaymentDetails[[#This Row],[Taxpayer Name]]) &gt; 0</f>
        <v>0</v>
      </c>
      <c r="L1517" s="44" t="b">
        <f t="shared" si="48"/>
        <v>0</v>
      </c>
      <c r="M1517" s="44"/>
      <c r="N1517" s="40" t="b">
        <f>AND(ISNUMBER(INDR_PaymentDetails[[#This Row],[Total Indemnity Amount Paid]]), INDR_PaymentDetails[[#This Row],[Total Indemnity Amount Paid]] &gt;= 0)</f>
        <v>0</v>
      </c>
      <c r="O1517" s="40" t="b">
        <f>AND(ISNUMBER(INDR_PaymentDetails[[#This Row],[GST Withheld]]), INDR_PaymentDetails[[#This Row],[GST Withheld]] &gt;=0)</f>
        <v>0</v>
      </c>
      <c r="Q1517" s="40" t="b">
        <f t="shared" si="49"/>
        <v>1</v>
      </c>
    </row>
    <row r="1518" spans="2:17" ht="23.25" customHeight="1" x14ac:dyDescent="0.2">
      <c r="B1518" s="45"/>
      <c r="C1518" s="68"/>
      <c r="D1518" s="28"/>
      <c r="E1518" s="52" t="str">
        <f>IF(ISBLANK(INDR_PaymentDetails[[#This Row],[Total Indemnity Amount Paid]]), "", (INDR_PaymentDetails[[#This Row],[Total Indemnity Amount Paid]] / 9))</f>
        <v/>
      </c>
      <c r="F1518" s="53"/>
      <c r="G1518" s="47"/>
      <c r="I15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18" s="44" t="b">
        <f>LEN(INDR_PaymentDetails[[#This Row],[Taxpayer Name]]) &gt; 0</f>
        <v>0</v>
      </c>
      <c r="L1518" s="44" t="b">
        <f t="shared" si="48"/>
        <v>0</v>
      </c>
      <c r="M1518" s="44"/>
      <c r="N1518" s="40" t="b">
        <f>AND(ISNUMBER(INDR_PaymentDetails[[#This Row],[Total Indemnity Amount Paid]]), INDR_PaymentDetails[[#This Row],[Total Indemnity Amount Paid]] &gt;= 0)</f>
        <v>0</v>
      </c>
      <c r="O1518" s="40" t="b">
        <f>AND(ISNUMBER(INDR_PaymentDetails[[#This Row],[GST Withheld]]), INDR_PaymentDetails[[#This Row],[GST Withheld]] &gt;=0)</f>
        <v>0</v>
      </c>
      <c r="Q1518" s="40" t="b">
        <f t="shared" si="49"/>
        <v>1</v>
      </c>
    </row>
    <row r="1519" spans="2:17" ht="23.25" customHeight="1" x14ac:dyDescent="0.2">
      <c r="B1519" s="45"/>
      <c r="C1519" s="68"/>
      <c r="D1519" s="28"/>
      <c r="E1519" s="52" t="str">
        <f>IF(ISBLANK(INDR_PaymentDetails[[#This Row],[Total Indemnity Amount Paid]]), "", (INDR_PaymentDetails[[#This Row],[Total Indemnity Amount Paid]] / 9))</f>
        <v/>
      </c>
      <c r="F1519" s="53"/>
      <c r="G1519" s="47"/>
      <c r="I15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19" s="44" t="b">
        <f>LEN(INDR_PaymentDetails[[#This Row],[Taxpayer Name]]) &gt; 0</f>
        <v>0</v>
      </c>
      <c r="L1519" s="44" t="b">
        <f t="shared" si="48"/>
        <v>0</v>
      </c>
      <c r="M1519" s="44"/>
      <c r="N1519" s="40" t="b">
        <f>AND(ISNUMBER(INDR_PaymentDetails[[#This Row],[Total Indemnity Amount Paid]]), INDR_PaymentDetails[[#This Row],[Total Indemnity Amount Paid]] &gt;= 0)</f>
        <v>0</v>
      </c>
      <c r="O1519" s="40" t="b">
        <f>AND(ISNUMBER(INDR_PaymentDetails[[#This Row],[GST Withheld]]), INDR_PaymentDetails[[#This Row],[GST Withheld]] &gt;=0)</f>
        <v>0</v>
      </c>
      <c r="Q1519" s="40" t="b">
        <f t="shared" si="49"/>
        <v>1</v>
      </c>
    </row>
    <row r="1520" spans="2:17" ht="23.25" customHeight="1" x14ac:dyDescent="0.2">
      <c r="B1520" s="45"/>
      <c r="C1520" s="68"/>
      <c r="D1520" s="28"/>
      <c r="E1520" s="52" t="str">
        <f>IF(ISBLANK(INDR_PaymentDetails[[#This Row],[Total Indemnity Amount Paid]]), "", (INDR_PaymentDetails[[#This Row],[Total Indemnity Amount Paid]] / 9))</f>
        <v/>
      </c>
      <c r="F1520" s="53"/>
      <c r="G1520" s="47"/>
      <c r="I15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20" s="44" t="b">
        <f>LEN(INDR_PaymentDetails[[#This Row],[Taxpayer Name]]) &gt; 0</f>
        <v>0</v>
      </c>
      <c r="L1520" s="44" t="b">
        <f t="shared" si="48"/>
        <v>0</v>
      </c>
      <c r="M1520" s="44"/>
      <c r="N1520" s="40" t="b">
        <f>AND(ISNUMBER(INDR_PaymentDetails[[#This Row],[Total Indemnity Amount Paid]]), INDR_PaymentDetails[[#This Row],[Total Indemnity Amount Paid]] &gt;= 0)</f>
        <v>0</v>
      </c>
      <c r="O1520" s="40" t="b">
        <f>AND(ISNUMBER(INDR_PaymentDetails[[#This Row],[GST Withheld]]), INDR_PaymentDetails[[#This Row],[GST Withheld]] &gt;=0)</f>
        <v>0</v>
      </c>
      <c r="Q1520" s="40" t="b">
        <f t="shared" si="49"/>
        <v>1</v>
      </c>
    </row>
    <row r="1521" spans="2:17" ht="23.25" customHeight="1" x14ac:dyDescent="0.2">
      <c r="B1521" s="45"/>
      <c r="C1521" s="68"/>
      <c r="D1521" s="28"/>
      <c r="E1521" s="52" t="str">
        <f>IF(ISBLANK(INDR_PaymentDetails[[#This Row],[Total Indemnity Amount Paid]]), "", (INDR_PaymentDetails[[#This Row],[Total Indemnity Amount Paid]] / 9))</f>
        <v/>
      </c>
      <c r="F1521" s="53"/>
      <c r="G1521" s="47"/>
      <c r="I15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21" s="44" t="b">
        <f>LEN(INDR_PaymentDetails[[#This Row],[Taxpayer Name]]) &gt; 0</f>
        <v>0</v>
      </c>
      <c r="L1521" s="44" t="b">
        <f t="shared" si="48"/>
        <v>0</v>
      </c>
      <c r="M1521" s="44"/>
      <c r="N1521" s="40" t="b">
        <f>AND(ISNUMBER(INDR_PaymentDetails[[#This Row],[Total Indemnity Amount Paid]]), INDR_PaymentDetails[[#This Row],[Total Indemnity Amount Paid]] &gt;= 0)</f>
        <v>0</v>
      </c>
      <c r="O1521" s="40" t="b">
        <f>AND(ISNUMBER(INDR_PaymentDetails[[#This Row],[GST Withheld]]), INDR_PaymentDetails[[#This Row],[GST Withheld]] &gt;=0)</f>
        <v>0</v>
      </c>
      <c r="Q1521" s="40" t="b">
        <f t="shared" si="49"/>
        <v>1</v>
      </c>
    </row>
    <row r="1522" spans="2:17" ht="23.25" customHeight="1" x14ac:dyDescent="0.2">
      <c r="B1522" s="45"/>
      <c r="C1522" s="68"/>
      <c r="D1522" s="28"/>
      <c r="E1522" s="52" t="str">
        <f>IF(ISBLANK(INDR_PaymentDetails[[#This Row],[Total Indemnity Amount Paid]]), "", (INDR_PaymentDetails[[#This Row],[Total Indemnity Amount Paid]] / 9))</f>
        <v/>
      </c>
      <c r="F1522" s="53"/>
      <c r="G1522" s="47"/>
      <c r="I15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22" s="44" t="b">
        <f>LEN(INDR_PaymentDetails[[#This Row],[Taxpayer Name]]) &gt; 0</f>
        <v>0</v>
      </c>
      <c r="L1522" s="44" t="b">
        <f t="shared" si="48"/>
        <v>0</v>
      </c>
      <c r="M1522" s="44"/>
      <c r="N1522" s="40" t="b">
        <f>AND(ISNUMBER(INDR_PaymentDetails[[#This Row],[Total Indemnity Amount Paid]]), INDR_PaymentDetails[[#This Row],[Total Indemnity Amount Paid]] &gt;= 0)</f>
        <v>0</v>
      </c>
      <c r="O1522" s="40" t="b">
        <f>AND(ISNUMBER(INDR_PaymentDetails[[#This Row],[GST Withheld]]), INDR_PaymentDetails[[#This Row],[GST Withheld]] &gt;=0)</f>
        <v>0</v>
      </c>
      <c r="Q1522" s="40" t="b">
        <f t="shared" si="49"/>
        <v>1</v>
      </c>
    </row>
    <row r="1523" spans="2:17" ht="23.25" customHeight="1" x14ac:dyDescent="0.2">
      <c r="B1523" s="45"/>
      <c r="C1523" s="68"/>
      <c r="D1523" s="28"/>
      <c r="E1523" s="52" t="str">
        <f>IF(ISBLANK(INDR_PaymentDetails[[#This Row],[Total Indemnity Amount Paid]]), "", (INDR_PaymentDetails[[#This Row],[Total Indemnity Amount Paid]] / 9))</f>
        <v/>
      </c>
      <c r="F1523" s="53"/>
      <c r="G1523" s="47"/>
      <c r="I15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23" s="44" t="b">
        <f>LEN(INDR_PaymentDetails[[#This Row],[Taxpayer Name]]) &gt; 0</f>
        <v>0</v>
      </c>
      <c r="L1523" s="44" t="b">
        <f t="shared" si="48"/>
        <v>0</v>
      </c>
      <c r="M1523" s="44"/>
      <c r="N1523" s="40" t="b">
        <f>AND(ISNUMBER(INDR_PaymentDetails[[#This Row],[Total Indemnity Amount Paid]]), INDR_PaymentDetails[[#This Row],[Total Indemnity Amount Paid]] &gt;= 0)</f>
        <v>0</v>
      </c>
      <c r="O1523" s="40" t="b">
        <f>AND(ISNUMBER(INDR_PaymentDetails[[#This Row],[GST Withheld]]), INDR_PaymentDetails[[#This Row],[GST Withheld]] &gt;=0)</f>
        <v>0</v>
      </c>
      <c r="Q1523" s="40" t="b">
        <f t="shared" si="49"/>
        <v>1</v>
      </c>
    </row>
    <row r="1524" spans="2:17" ht="23.25" customHeight="1" x14ac:dyDescent="0.2">
      <c r="B1524" s="45"/>
      <c r="C1524" s="68"/>
      <c r="D1524" s="28"/>
      <c r="E1524" s="52" t="str">
        <f>IF(ISBLANK(INDR_PaymentDetails[[#This Row],[Total Indemnity Amount Paid]]), "", (INDR_PaymentDetails[[#This Row],[Total Indemnity Amount Paid]] / 9))</f>
        <v/>
      </c>
      <c r="F1524" s="53"/>
      <c r="G1524" s="47"/>
      <c r="I15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24" s="44" t="b">
        <f>LEN(INDR_PaymentDetails[[#This Row],[Taxpayer Name]]) &gt; 0</f>
        <v>0</v>
      </c>
      <c r="L1524" s="44" t="b">
        <f t="shared" si="48"/>
        <v>0</v>
      </c>
      <c r="M1524" s="44"/>
      <c r="N1524" s="40" t="b">
        <f>AND(ISNUMBER(INDR_PaymentDetails[[#This Row],[Total Indemnity Amount Paid]]), INDR_PaymentDetails[[#This Row],[Total Indemnity Amount Paid]] &gt;= 0)</f>
        <v>0</v>
      </c>
      <c r="O1524" s="40" t="b">
        <f>AND(ISNUMBER(INDR_PaymentDetails[[#This Row],[GST Withheld]]), INDR_PaymentDetails[[#This Row],[GST Withheld]] &gt;=0)</f>
        <v>0</v>
      </c>
      <c r="Q1524" s="40" t="b">
        <f t="shared" si="49"/>
        <v>1</v>
      </c>
    </row>
    <row r="1525" spans="2:17" ht="23.25" customHeight="1" x14ac:dyDescent="0.2">
      <c r="B1525" s="45"/>
      <c r="C1525" s="68"/>
      <c r="D1525" s="28"/>
      <c r="E1525" s="52" t="str">
        <f>IF(ISBLANK(INDR_PaymentDetails[[#This Row],[Total Indemnity Amount Paid]]), "", (INDR_PaymentDetails[[#This Row],[Total Indemnity Amount Paid]] / 9))</f>
        <v/>
      </c>
      <c r="F1525" s="53"/>
      <c r="G1525" s="47"/>
      <c r="I15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25" s="44" t="b">
        <f>LEN(INDR_PaymentDetails[[#This Row],[Taxpayer Name]]) &gt; 0</f>
        <v>0</v>
      </c>
      <c r="L1525" s="44" t="b">
        <f t="shared" si="48"/>
        <v>0</v>
      </c>
      <c r="M1525" s="44"/>
      <c r="N1525" s="40" t="b">
        <f>AND(ISNUMBER(INDR_PaymentDetails[[#This Row],[Total Indemnity Amount Paid]]), INDR_PaymentDetails[[#This Row],[Total Indemnity Amount Paid]] &gt;= 0)</f>
        <v>0</v>
      </c>
      <c r="O1525" s="40" t="b">
        <f>AND(ISNUMBER(INDR_PaymentDetails[[#This Row],[GST Withheld]]), INDR_PaymentDetails[[#This Row],[GST Withheld]] &gt;=0)</f>
        <v>0</v>
      </c>
      <c r="Q1525" s="40" t="b">
        <f t="shared" si="49"/>
        <v>1</v>
      </c>
    </row>
    <row r="1526" spans="2:17" ht="23.25" customHeight="1" x14ac:dyDescent="0.2">
      <c r="B1526" s="45"/>
      <c r="C1526" s="68"/>
      <c r="D1526" s="28"/>
      <c r="E1526" s="52" t="str">
        <f>IF(ISBLANK(INDR_PaymentDetails[[#This Row],[Total Indemnity Amount Paid]]), "", (INDR_PaymentDetails[[#This Row],[Total Indemnity Amount Paid]] / 9))</f>
        <v/>
      </c>
      <c r="F1526" s="53"/>
      <c r="G1526" s="47"/>
      <c r="I15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26" s="44" t="b">
        <f>LEN(INDR_PaymentDetails[[#This Row],[Taxpayer Name]]) &gt; 0</f>
        <v>0</v>
      </c>
      <c r="L1526" s="44" t="b">
        <f t="shared" si="48"/>
        <v>0</v>
      </c>
      <c r="M1526" s="44"/>
      <c r="N1526" s="40" t="b">
        <f>AND(ISNUMBER(INDR_PaymentDetails[[#This Row],[Total Indemnity Amount Paid]]), INDR_PaymentDetails[[#This Row],[Total Indemnity Amount Paid]] &gt;= 0)</f>
        <v>0</v>
      </c>
      <c r="O1526" s="40" t="b">
        <f>AND(ISNUMBER(INDR_PaymentDetails[[#This Row],[GST Withheld]]), INDR_PaymentDetails[[#This Row],[GST Withheld]] &gt;=0)</f>
        <v>0</v>
      </c>
      <c r="Q1526" s="40" t="b">
        <f t="shared" si="49"/>
        <v>1</v>
      </c>
    </row>
    <row r="1527" spans="2:17" ht="23.25" customHeight="1" x14ac:dyDescent="0.2">
      <c r="B1527" s="45"/>
      <c r="C1527" s="68"/>
      <c r="D1527" s="28"/>
      <c r="E1527" s="52" t="str">
        <f>IF(ISBLANK(INDR_PaymentDetails[[#This Row],[Total Indemnity Amount Paid]]), "", (INDR_PaymentDetails[[#This Row],[Total Indemnity Amount Paid]] / 9))</f>
        <v/>
      </c>
      <c r="F1527" s="53"/>
      <c r="G1527" s="47"/>
      <c r="I15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27" s="44" t="b">
        <f>LEN(INDR_PaymentDetails[[#This Row],[Taxpayer Name]]) &gt; 0</f>
        <v>0</v>
      </c>
      <c r="L1527" s="44" t="b">
        <f t="shared" si="48"/>
        <v>0</v>
      </c>
      <c r="M1527" s="44"/>
      <c r="N1527" s="40" t="b">
        <f>AND(ISNUMBER(INDR_PaymentDetails[[#This Row],[Total Indemnity Amount Paid]]), INDR_PaymentDetails[[#This Row],[Total Indemnity Amount Paid]] &gt;= 0)</f>
        <v>0</v>
      </c>
      <c r="O1527" s="40" t="b">
        <f>AND(ISNUMBER(INDR_PaymentDetails[[#This Row],[GST Withheld]]), INDR_PaymentDetails[[#This Row],[GST Withheld]] &gt;=0)</f>
        <v>0</v>
      </c>
      <c r="Q1527" s="40" t="b">
        <f t="shared" si="49"/>
        <v>1</v>
      </c>
    </row>
    <row r="1528" spans="2:17" ht="23.25" customHeight="1" x14ac:dyDescent="0.2">
      <c r="B1528" s="45"/>
      <c r="C1528" s="68"/>
      <c r="D1528" s="28"/>
      <c r="E1528" s="52" t="str">
        <f>IF(ISBLANK(INDR_PaymentDetails[[#This Row],[Total Indemnity Amount Paid]]), "", (INDR_PaymentDetails[[#This Row],[Total Indemnity Amount Paid]] / 9))</f>
        <v/>
      </c>
      <c r="F1528" s="53"/>
      <c r="G1528" s="47"/>
      <c r="I15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28" s="44" t="b">
        <f>LEN(INDR_PaymentDetails[[#This Row],[Taxpayer Name]]) &gt; 0</f>
        <v>0</v>
      </c>
      <c r="L1528" s="44" t="b">
        <f t="shared" si="48"/>
        <v>0</v>
      </c>
      <c r="M1528" s="44"/>
      <c r="N1528" s="40" t="b">
        <f>AND(ISNUMBER(INDR_PaymentDetails[[#This Row],[Total Indemnity Amount Paid]]), INDR_PaymentDetails[[#This Row],[Total Indemnity Amount Paid]] &gt;= 0)</f>
        <v>0</v>
      </c>
      <c r="O1528" s="40" t="b">
        <f>AND(ISNUMBER(INDR_PaymentDetails[[#This Row],[GST Withheld]]), INDR_PaymentDetails[[#This Row],[GST Withheld]] &gt;=0)</f>
        <v>0</v>
      </c>
      <c r="Q1528" s="40" t="b">
        <f t="shared" si="49"/>
        <v>1</v>
      </c>
    </row>
    <row r="1529" spans="2:17" ht="23.25" customHeight="1" x14ac:dyDescent="0.2">
      <c r="B1529" s="45"/>
      <c r="C1529" s="68"/>
      <c r="D1529" s="28"/>
      <c r="E1529" s="52" t="str">
        <f>IF(ISBLANK(INDR_PaymentDetails[[#This Row],[Total Indemnity Amount Paid]]), "", (INDR_PaymentDetails[[#This Row],[Total Indemnity Amount Paid]] / 9))</f>
        <v/>
      </c>
      <c r="F1529" s="53"/>
      <c r="G1529" s="47"/>
      <c r="I15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29" s="44" t="b">
        <f>LEN(INDR_PaymentDetails[[#This Row],[Taxpayer Name]]) &gt; 0</f>
        <v>0</v>
      </c>
      <c r="L1529" s="44" t="b">
        <f t="shared" si="48"/>
        <v>0</v>
      </c>
      <c r="M1529" s="44"/>
      <c r="N1529" s="40" t="b">
        <f>AND(ISNUMBER(INDR_PaymentDetails[[#This Row],[Total Indemnity Amount Paid]]), INDR_PaymentDetails[[#This Row],[Total Indemnity Amount Paid]] &gt;= 0)</f>
        <v>0</v>
      </c>
      <c r="O1529" s="40" t="b">
        <f>AND(ISNUMBER(INDR_PaymentDetails[[#This Row],[GST Withheld]]), INDR_PaymentDetails[[#This Row],[GST Withheld]] &gt;=0)</f>
        <v>0</v>
      </c>
      <c r="Q1529" s="40" t="b">
        <f t="shared" si="49"/>
        <v>1</v>
      </c>
    </row>
    <row r="1530" spans="2:17" ht="23.25" customHeight="1" x14ac:dyDescent="0.2">
      <c r="B1530" s="45"/>
      <c r="C1530" s="68"/>
      <c r="D1530" s="28"/>
      <c r="E1530" s="52" t="str">
        <f>IF(ISBLANK(INDR_PaymentDetails[[#This Row],[Total Indemnity Amount Paid]]), "", (INDR_PaymentDetails[[#This Row],[Total Indemnity Amount Paid]] / 9))</f>
        <v/>
      </c>
      <c r="F1530" s="53"/>
      <c r="G1530" s="47"/>
      <c r="I15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30" s="44" t="b">
        <f>LEN(INDR_PaymentDetails[[#This Row],[Taxpayer Name]]) &gt; 0</f>
        <v>0</v>
      </c>
      <c r="L1530" s="44" t="b">
        <f t="shared" si="48"/>
        <v>0</v>
      </c>
      <c r="M1530" s="44"/>
      <c r="N1530" s="40" t="b">
        <f>AND(ISNUMBER(INDR_PaymentDetails[[#This Row],[Total Indemnity Amount Paid]]), INDR_PaymentDetails[[#This Row],[Total Indemnity Amount Paid]] &gt;= 0)</f>
        <v>0</v>
      </c>
      <c r="O1530" s="40" t="b">
        <f>AND(ISNUMBER(INDR_PaymentDetails[[#This Row],[GST Withheld]]), INDR_PaymentDetails[[#This Row],[GST Withheld]] &gt;=0)</f>
        <v>0</v>
      </c>
      <c r="Q1530" s="40" t="b">
        <f t="shared" si="49"/>
        <v>1</v>
      </c>
    </row>
    <row r="1531" spans="2:17" ht="23.25" customHeight="1" x14ac:dyDescent="0.2">
      <c r="B1531" s="45"/>
      <c r="C1531" s="68"/>
      <c r="D1531" s="28"/>
      <c r="E1531" s="52" t="str">
        <f>IF(ISBLANK(INDR_PaymentDetails[[#This Row],[Total Indemnity Amount Paid]]), "", (INDR_PaymentDetails[[#This Row],[Total Indemnity Amount Paid]] / 9))</f>
        <v/>
      </c>
      <c r="F1531" s="53"/>
      <c r="G1531" s="47"/>
      <c r="I15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31" s="44" t="b">
        <f>LEN(INDR_PaymentDetails[[#This Row],[Taxpayer Name]]) &gt; 0</f>
        <v>0</v>
      </c>
      <c r="L1531" s="44" t="b">
        <f t="shared" si="48"/>
        <v>0</v>
      </c>
      <c r="M1531" s="44"/>
      <c r="N1531" s="40" t="b">
        <f>AND(ISNUMBER(INDR_PaymentDetails[[#This Row],[Total Indemnity Amount Paid]]), INDR_PaymentDetails[[#This Row],[Total Indemnity Amount Paid]] &gt;= 0)</f>
        <v>0</v>
      </c>
      <c r="O1531" s="40" t="b">
        <f>AND(ISNUMBER(INDR_PaymentDetails[[#This Row],[GST Withheld]]), INDR_PaymentDetails[[#This Row],[GST Withheld]] &gt;=0)</f>
        <v>0</v>
      </c>
      <c r="Q1531" s="40" t="b">
        <f t="shared" si="49"/>
        <v>1</v>
      </c>
    </row>
    <row r="1532" spans="2:17" ht="23.25" customHeight="1" x14ac:dyDescent="0.2">
      <c r="B1532" s="45"/>
      <c r="C1532" s="68"/>
      <c r="D1532" s="28"/>
      <c r="E1532" s="52" t="str">
        <f>IF(ISBLANK(INDR_PaymentDetails[[#This Row],[Total Indemnity Amount Paid]]), "", (INDR_PaymentDetails[[#This Row],[Total Indemnity Amount Paid]] / 9))</f>
        <v/>
      </c>
      <c r="F1532" s="53"/>
      <c r="G1532" s="47"/>
      <c r="I15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32" s="44" t="b">
        <f>LEN(INDR_PaymentDetails[[#This Row],[Taxpayer Name]]) &gt; 0</f>
        <v>0</v>
      </c>
      <c r="L1532" s="44" t="b">
        <f t="shared" si="48"/>
        <v>0</v>
      </c>
      <c r="M1532" s="44"/>
      <c r="N1532" s="40" t="b">
        <f>AND(ISNUMBER(INDR_PaymentDetails[[#This Row],[Total Indemnity Amount Paid]]), INDR_PaymentDetails[[#This Row],[Total Indemnity Amount Paid]] &gt;= 0)</f>
        <v>0</v>
      </c>
      <c r="O1532" s="40" t="b">
        <f>AND(ISNUMBER(INDR_PaymentDetails[[#This Row],[GST Withheld]]), INDR_PaymentDetails[[#This Row],[GST Withheld]] &gt;=0)</f>
        <v>0</v>
      </c>
      <c r="Q1532" s="40" t="b">
        <f t="shared" si="49"/>
        <v>1</v>
      </c>
    </row>
    <row r="1533" spans="2:17" ht="23.25" customHeight="1" x14ac:dyDescent="0.2">
      <c r="B1533" s="45"/>
      <c r="C1533" s="68"/>
      <c r="D1533" s="28"/>
      <c r="E1533" s="52" t="str">
        <f>IF(ISBLANK(INDR_PaymentDetails[[#This Row],[Total Indemnity Amount Paid]]), "", (INDR_PaymentDetails[[#This Row],[Total Indemnity Amount Paid]] / 9))</f>
        <v/>
      </c>
      <c r="F1533" s="53"/>
      <c r="G1533" s="47"/>
      <c r="I15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33" s="44" t="b">
        <f>LEN(INDR_PaymentDetails[[#This Row],[Taxpayer Name]]) &gt; 0</f>
        <v>0</v>
      </c>
      <c r="L1533" s="44" t="b">
        <f t="shared" si="48"/>
        <v>0</v>
      </c>
      <c r="M1533" s="44"/>
      <c r="N1533" s="40" t="b">
        <f>AND(ISNUMBER(INDR_PaymentDetails[[#This Row],[Total Indemnity Amount Paid]]), INDR_PaymentDetails[[#This Row],[Total Indemnity Amount Paid]] &gt;= 0)</f>
        <v>0</v>
      </c>
      <c r="O1533" s="40" t="b">
        <f>AND(ISNUMBER(INDR_PaymentDetails[[#This Row],[GST Withheld]]), INDR_PaymentDetails[[#This Row],[GST Withheld]] &gt;=0)</f>
        <v>0</v>
      </c>
      <c r="Q1533" s="40" t="b">
        <f t="shared" si="49"/>
        <v>1</v>
      </c>
    </row>
    <row r="1534" spans="2:17" ht="23.25" customHeight="1" x14ac:dyDescent="0.2">
      <c r="B1534" s="45"/>
      <c r="C1534" s="68"/>
      <c r="D1534" s="28"/>
      <c r="E1534" s="52" t="str">
        <f>IF(ISBLANK(INDR_PaymentDetails[[#This Row],[Total Indemnity Amount Paid]]), "", (INDR_PaymentDetails[[#This Row],[Total Indemnity Amount Paid]] / 9))</f>
        <v/>
      </c>
      <c r="F1534" s="53"/>
      <c r="G1534" s="47"/>
      <c r="I15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34" s="44" t="b">
        <f>LEN(INDR_PaymentDetails[[#This Row],[Taxpayer Name]]) &gt; 0</f>
        <v>0</v>
      </c>
      <c r="L1534" s="44" t="b">
        <f t="shared" ref="L1534:L1597" si="50">OR(J1534, AND(K1534, Config_AcceptTinOrName = TRUE))</f>
        <v>0</v>
      </c>
      <c r="M1534" s="44"/>
      <c r="N1534" s="40" t="b">
        <f>AND(ISNUMBER(INDR_PaymentDetails[[#This Row],[Total Indemnity Amount Paid]]), INDR_PaymentDetails[[#This Row],[Total Indemnity Amount Paid]] &gt;= 0)</f>
        <v>0</v>
      </c>
      <c r="O1534" s="40" t="b">
        <f>AND(ISNUMBER(INDR_PaymentDetails[[#This Row],[GST Withheld]]), INDR_PaymentDetails[[#This Row],[GST Withheld]] &gt;=0)</f>
        <v>0</v>
      </c>
      <c r="Q1534" s="40" t="b">
        <f t="shared" si="49"/>
        <v>1</v>
      </c>
    </row>
    <row r="1535" spans="2:17" ht="23.25" customHeight="1" x14ac:dyDescent="0.2">
      <c r="B1535" s="45"/>
      <c r="C1535" s="68"/>
      <c r="D1535" s="28"/>
      <c r="E1535" s="52" t="str">
        <f>IF(ISBLANK(INDR_PaymentDetails[[#This Row],[Total Indemnity Amount Paid]]), "", (INDR_PaymentDetails[[#This Row],[Total Indemnity Amount Paid]] / 9))</f>
        <v/>
      </c>
      <c r="F1535" s="53"/>
      <c r="G1535" s="47"/>
      <c r="I15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35" s="44" t="b">
        <f>LEN(INDR_PaymentDetails[[#This Row],[Taxpayer Name]]) &gt; 0</f>
        <v>0</v>
      </c>
      <c r="L1535" s="44" t="b">
        <f t="shared" si="50"/>
        <v>0</v>
      </c>
      <c r="M1535" s="44"/>
      <c r="N1535" s="40" t="b">
        <f>AND(ISNUMBER(INDR_PaymentDetails[[#This Row],[Total Indemnity Amount Paid]]), INDR_PaymentDetails[[#This Row],[Total Indemnity Amount Paid]] &gt;= 0)</f>
        <v>0</v>
      </c>
      <c r="O1535" s="40" t="b">
        <f>AND(ISNUMBER(INDR_PaymentDetails[[#This Row],[GST Withheld]]), INDR_PaymentDetails[[#This Row],[GST Withheld]] &gt;=0)</f>
        <v>0</v>
      </c>
      <c r="Q1535" s="40" t="b">
        <f t="shared" si="49"/>
        <v>1</v>
      </c>
    </row>
    <row r="1536" spans="2:17" ht="23.25" customHeight="1" x14ac:dyDescent="0.2">
      <c r="B1536" s="45"/>
      <c r="C1536" s="68"/>
      <c r="D1536" s="28"/>
      <c r="E1536" s="52" t="str">
        <f>IF(ISBLANK(INDR_PaymentDetails[[#This Row],[Total Indemnity Amount Paid]]), "", (INDR_PaymentDetails[[#This Row],[Total Indemnity Amount Paid]] / 9))</f>
        <v/>
      </c>
      <c r="F1536" s="53"/>
      <c r="G1536" s="47"/>
      <c r="I15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36" s="44" t="b">
        <f>LEN(INDR_PaymentDetails[[#This Row],[Taxpayer Name]]) &gt; 0</f>
        <v>0</v>
      </c>
      <c r="L1536" s="44" t="b">
        <f t="shared" si="50"/>
        <v>0</v>
      </c>
      <c r="M1536" s="44"/>
      <c r="N1536" s="40" t="b">
        <f>AND(ISNUMBER(INDR_PaymentDetails[[#This Row],[Total Indemnity Amount Paid]]), INDR_PaymentDetails[[#This Row],[Total Indemnity Amount Paid]] &gt;= 0)</f>
        <v>0</v>
      </c>
      <c r="O1536" s="40" t="b">
        <f>AND(ISNUMBER(INDR_PaymentDetails[[#This Row],[GST Withheld]]), INDR_PaymentDetails[[#This Row],[GST Withheld]] &gt;=0)</f>
        <v>0</v>
      </c>
      <c r="Q1536" s="40" t="b">
        <f t="shared" si="49"/>
        <v>1</v>
      </c>
    </row>
    <row r="1537" spans="2:17" ht="23.25" customHeight="1" x14ac:dyDescent="0.2">
      <c r="B1537" s="45"/>
      <c r="C1537" s="68"/>
      <c r="D1537" s="28"/>
      <c r="E1537" s="52" t="str">
        <f>IF(ISBLANK(INDR_PaymentDetails[[#This Row],[Total Indemnity Amount Paid]]), "", (INDR_PaymentDetails[[#This Row],[Total Indemnity Amount Paid]] / 9))</f>
        <v/>
      </c>
      <c r="F1537" s="53"/>
      <c r="G1537" s="47"/>
      <c r="I15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37" s="44" t="b">
        <f>LEN(INDR_PaymentDetails[[#This Row],[Taxpayer Name]]) &gt; 0</f>
        <v>0</v>
      </c>
      <c r="L1537" s="44" t="b">
        <f t="shared" si="50"/>
        <v>0</v>
      </c>
      <c r="M1537" s="44"/>
      <c r="N1537" s="40" t="b">
        <f>AND(ISNUMBER(INDR_PaymentDetails[[#This Row],[Total Indemnity Amount Paid]]), INDR_PaymentDetails[[#This Row],[Total Indemnity Amount Paid]] &gt;= 0)</f>
        <v>0</v>
      </c>
      <c r="O1537" s="40" t="b">
        <f>AND(ISNUMBER(INDR_PaymentDetails[[#This Row],[GST Withheld]]), INDR_PaymentDetails[[#This Row],[GST Withheld]] &gt;=0)</f>
        <v>0</v>
      </c>
      <c r="Q1537" s="40" t="b">
        <f t="shared" si="49"/>
        <v>1</v>
      </c>
    </row>
    <row r="1538" spans="2:17" ht="23.25" customHeight="1" x14ac:dyDescent="0.2">
      <c r="B1538" s="45"/>
      <c r="C1538" s="68"/>
      <c r="D1538" s="28"/>
      <c r="E1538" s="52" t="str">
        <f>IF(ISBLANK(INDR_PaymentDetails[[#This Row],[Total Indemnity Amount Paid]]), "", (INDR_PaymentDetails[[#This Row],[Total Indemnity Amount Paid]] / 9))</f>
        <v/>
      </c>
      <c r="F1538" s="53"/>
      <c r="G1538" s="47"/>
      <c r="I15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38" s="44" t="b">
        <f>LEN(INDR_PaymentDetails[[#This Row],[Taxpayer Name]]) &gt; 0</f>
        <v>0</v>
      </c>
      <c r="L1538" s="44" t="b">
        <f t="shared" si="50"/>
        <v>0</v>
      </c>
      <c r="M1538" s="44"/>
      <c r="N1538" s="40" t="b">
        <f>AND(ISNUMBER(INDR_PaymentDetails[[#This Row],[Total Indemnity Amount Paid]]), INDR_PaymentDetails[[#This Row],[Total Indemnity Amount Paid]] &gt;= 0)</f>
        <v>0</v>
      </c>
      <c r="O1538" s="40" t="b">
        <f>AND(ISNUMBER(INDR_PaymentDetails[[#This Row],[GST Withheld]]), INDR_PaymentDetails[[#This Row],[GST Withheld]] &gt;=0)</f>
        <v>0</v>
      </c>
      <c r="Q1538" s="40" t="b">
        <f t="shared" si="49"/>
        <v>1</v>
      </c>
    </row>
    <row r="1539" spans="2:17" ht="23.25" customHeight="1" x14ac:dyDescent="0.2">
      <c r="B1539" s="45"/>
      <c r="C1539" s="68"/>
      <c r="D1539" s="28"/>
      <c r="E1539" s="52" t="str">
        <f>IF(ISBLANK(INDR_PaymentDetails[[#This Row],[Total Indemnity Amount Paid]]), "", (INDR_PaymentDetails[[#This Row],[Total Indemnity Amount Paid]] / 9))</f>
        <v/>
      </c>
      <c r="F1539" s="53"/>
      <c r="G1539" s="47"/>
      <c r="I15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39" s="44" t="b">
        <f>LEN(INDR_PaymentDetails[[#This Row],[Taxpayer Name]]) &gt; 0</f>
        <v>0</v>
      </c>
      <c r="L1539" s="44" t="b">
        <f t="shared" si="50"/>
        <v>0</v>
      </c>
      <c r="M1539" s="44"/>
      <c r="N1539" s="40" t="b">
        <f>AND(ISNUMBER(INDR_PaymentDetails[[#This Row],[Total Indemnity Amount Paid]]), INDR_PaymentDetails[[#This Row],[Total Indemnity Amount Paid]] &gt;= 0)</f>
        <v>0</v>
      </c>
      <c r="O1539" s="40" t="b">
        <f>AND(ISNUMBER(INDR_PaymentDetails[[#This Row],[GST Withheld]]), INDR_PaymentDetails[[#This Row],[GST Withheld]] &gt;=0)</f>
        <v>0</v>
      </c>
      <c r="Q1539" s="40" t="b">
        <f t="shared" si="49"/>
        <v>1</v>
      </c>
    </row>
    <row r="1540" spans="2:17" ht="23.25" customHeight="1" x14ac:dyDescent="0.2">
      <c r="B1540" s="45"/>
      <c r="C1540" s="68"/>
      <c r="D1540" s="28"/>
      <c r="E1540" s="52" t="str">
        <f>IF(ISBLANK(INDR_PaymentDetails[[#This Row],[Total Indemnity Amount Paid]]), "", (INDR_PaymentDetails[[#This Row],[Total Indemnity Amount Paid]] / 9))</f>
        <v/>
      </c>
      <c r="F1540" s="53"/>
      <c r="G1540" s="47"/>
      <c r="I15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40" s="44" t="b">
        <f>LEN(INDR_PaymentDetails[[#This Row],[Taxpayer Name]]) &gt; 0</f>
        <v>0</v>
      </c>
      <c r="L1540" s="44" t="b">
        <f t="shared" si="50"/>
        <v>0</v>
      </c>
      <c r="M1540" s="44"/>
      <c r="N1540" s="40" t="b">
        <f>AND(ISNUMBER(INDR_PaymentDetails[[#This Row],[Total Indemnity Amount Paid]]), INDR_PaymentDetails[[#This Row],[Total Indemnity Amount Paid]] &gt;= 0)</f>
        <v>0</v>
      </c>
      <c r="O1540" s="40" t="b">
        <f>AND(ISNUMBER(INDR_PaymentDetails[[#This Row],[GST Withheld]]), INDR_PaymentDetails[[#This Row],[GST Withheld]] &gt;=0)</f>
        <v>0</v>
      </c>
      <c r="Q1540" s="40" t="b">
        <f t="shared" si="49"/>
        <v>1</v>
      </c>
    </row>
    <row r="1541" spans="2:17" ht="23.25" customHeight="1" x14ac:dyDescent="0.2">
      <c r="B1541" s="45"/>
      <c r="C1541" s="68"/>
      <c r="D1541" s="28"/>
      <c r="E1541" s="52" t="str">
        <f>IF(ISBLANK(INDR_PaymentDetails[[#This Row],[Total Indemnity Amount Paid]]), "", (INDR_PaymentDetails[[#This Row],[Total Indemnity Amount Paid]] / 9))</f>
        <v/>
      </c>
      <c r="F1541" s="53"/>
      <c r="G1541" s="47"/>
      <c r="I15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41" s="44" t="b">
        <f>LEN(INDR_PaymentDetails[[#This Row],[Taxpayer Name]]) &gt; 0</f>
        <v>0</v>
      </c>
      <c r="L1541" s="44" t="b">
        <f t="shared" si="50"/>
        <v>0</v>
      </c>
      <c r="M1541" s="44"/>
      <c r="N1541" s="40" t="b">
        <f>AND(ISNUMBER(INDR_PaymentDetails[[#This Row],[Total Indemnity Amount Paid]]), INDR_PaymentDetails[[#This Row],[Total Indemnity Amount Paid]] &gt;= 0)</f>
        <v>0</v>
      </c>
      <c r="O1541" s="40" t="b">
        <f>AND(ISNUMBER(INDR_PaymentDetails[[#This Row],[GST Withheld]]), INDR_PaymentDetails[[#This Row],[GST Withheld]] &gt;=0)</f>
        <v>0</v>
      </c>
      <c r="Q1541" s="40" t="b">
        <f t="shared" si="49"/>
        <v>1</v>
      </c>
    </row>
    <row r="1542" spans="2:17" ht="23.25" customHeight="1" x14ac:dyDescent="0.2">
      <c r="B1542" s="45"/>
      <c r="C1542" s="68"/>
      <c r="D1542" s="28"/>
      <c r="E1542" s="52" t="str">
        <f>IF(ISBLANK(INDR_PaymentDetails[[#This Row],[Total Indemnity Amount Paid]]), "", (INDR_PaymentDetails[[#This Row],[Total Indemnity Amount Paid]] / 9))</f>
        <v/>
      </c>
      <c r="F1542" s="53"/>
      <c r="G1542" s="47"/>
      <c r="I15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42" s="44" t="b">
        <f>LEN(INDR_PaymentDetails[[#This Row],[Taxpayer Name]]) &gt; 0</f>
        <v>0</v>
      </c>
      <c r="L1542" s="44" t="b">
        <f t="shared" si="50"/>
        <v>0</v>
      </c>
      <c r="M1542" s="44"/>
      <c r="N1542" s="40" t="b">
        <f>AND(ISNUMBER(INDR_PaymentDetails[[#This Row],[Total Indemnity Amount Paid]]), INDR_PaymentDetails[[#This Row],[Total Indemnity Amount Paid]] &gt;= 0)</f>
        <v>0</v>
      </c>
      <c r="O1542" s="40" t="b">
        <f>AND(ISNUMBER(INDR_PaymentDetails[[#This Row],[GST Withheld]]), INDR_PaymentDetails[[#This Row],[GST Withheld]] &gt;=0)</f>
        <v>0</v>
      </c>
      <c r="Q1542" s="40" t="b">
        <f t="shared" si="49"/>
        <v>1</v>
      </c>
    </row>
    <row r="1543" spans="2:17" ht="23.25" customHeight="1" x14ac:dyDescent="0.2">
      <c r="B1543" s="45"/>
      <c r="C1543" s="68"/>
      <c r="D1543" s="28"/>
      <c r="E1543" s="52" t="str">
        <f>IF(ISBLANK(INDR_PaymentDetails[[#This Row],[Total Indemnity Amount Paid]]), "", (INDR_PaymentDetails[[#This Row],[Total Indemnity Amount Paid]] / 9))</f>
        <v/>
      </c>
      <c r="F1543" s="53"/>
      <c r="G1543" s="47"/>
      <c r="I15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43" s="44" t="b">
        <f>LEN(INDR_PaymentDetails[[#This Row],[Taxpayer Name]]) &gt; 0</f>
        <v>0</v>
      </c>
      <c r="L1543" s="44" t="b">
        <f t="shared" si="50"/>
        <v>0</v>
      </c>
      <c r="M1543" s="44"/>
      <c r="N1543" s="40" t="b">
        <f>AND(ISNUMBER(INDR_PaymentDetails[[#This Row],[Total Indemnity Amount Paid]]), INDR_PaymentDetails[[#This Row],[Total Indemnity Amount Paid]] &gt;= 0)</f>
        <v>0</v>
      </c>
      <c r="O1543" s="40" t="b">
        <f>AND(ISNUMBER(INDR_PaymentDetails[[#This Row],[GST Withheld]]), INDR_PaymentDetails[[#This Row],[GST Withheld]] &gt;=0)</f>
        <v>0</v>
      </c>
      <c r="Q1543" s="40" t="b">
        <f t="shared" si="49"/>
        <v>1</v>
      </c>
    </row>
    <row r="1544" spans="2:17" ht="23.25" customHeight="1" x14ac:dyDescent="0.2">
      <c r="B1544" s="45"/>
      <c r="C1544" s="68"/>
      <c r="D1544" s="28"/>
      <c r="E1544" s="52" t="str">
        <f>IF(ISBLANK(INDR_PaymentDetails[[#This Row],[Total Indemnity Amount Paid]]), "", (INDR_PaymentDetails[[#This Row],[Total Indemnity Amount Paid]] / 9))</f>
        <v/>
      </c>
      <c r="F1544" s="53"/>
      <c r="G1544" s="47"/>
      <c r="I15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44" s="44" t="b">
        <f>LEN(INDR_PaymentDetails[[#This Row],[Taxpayer Name]]) &gt; 0</f>
        <v>0</v>
      </c>
      <c r="L1544" s="44" t="b">
        <f t="shared" si="50"/>
        <v>0</v>
      </c>
      <c r="M1544" s="44"/>
      <c r="N1544" s="40" t="b">
        <f>AND(ISNUMBER(INDR_PaymentDetails[[#This Row],[Total Indemnity Amount Paid]]), INDR_PaymentDetails[[#This Row],[Total Indemnity Amount Paid]] &gt;= 0)</f>
        <v>0</v>
      </c>
      <c r="O1544" s="40" t="b">
        <f>AND(ISNUMBER(INDR_PaymentDetails[[#This Row],[GST Withheld]]), INDR_PaymentDetails[[#This Row],[GST Withheld]] &gt;=0)</f>
        <v>0</v>
      </c>
      <c r="Q1544" s="40" t="b">
        <f t="shared" si="49"/>
        <v>1</v>
      </c>
    </row>
    <row r="1545" spans="2:17" ht="23.25" customHeight="1" x14ac:dyDescent="0.2">
      <c r="B1545" s="45"/>
      <c r="C1545" s="68"/>
      <c r="D1545" s="28"/>
      <c r="E1545" s="52" t="str">
        <f>IF(ISBLANK(INDR_PaymentDetails[[#This Row],[Total Indemnity Amount Paid]]), "", (INDR_PaymentDetails[[#This Row],[Total Indemnity Amount Paid]] / 9))</f>
        <v/>
      </c>
      <c r="F1545" s="53"/>
      <c r="G1545" s="47"/>
      <c r="I15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45" s="44" t="b">
        <f>LEN(INDR_PaymentDetails[[#This Row],[Taxpayer Name]]) &gt; 0</f>
        <v>0</v>
      </c>
      <c r="L1545" s="44" t="b">
        <f t="shared" si="50"/>
        <v>0</v>
      </c>
      <c r="M1545" s="44"/>
      <c r="N1545" s="40" t="b">
        <f>AND(ISNUMBER(INDR_PaymentDetails[[#This Row],[Total Indemnity Amount Paid]]), INDR_PaymentDetails[[#This Row],[Total Indemnity Amount Paid]] &gt;= 0)</f>
        <v>0</v>
      </c>
      <c r="O1545" s="40" t="b">
        <f>AND(ISNUMBER(INDR_PaymentDetails[[#This Row],[GST Withheld]]), INDR_PaymentDetails[[#This Row],[GST Withheld]] &gt;=0)</f>
        <v>0</v>
      </c>
      <c r="Q1545" s="40" t="b">
        <f t="shared" si="49"/>
        <v>1</v>
      </c>
    </row>
    <row r="1546" spans="2:17" ht="23.25" customHeight="1" x14ac:dyDescent="0.2">
      <c r="B1546" s="45"/>
      <c r="C1546" s="68"/>
      <c r="D1546" s="28"/>
      <c r="E1546" s="52" t="str">
        <f>IF(ISBLANK(INDR_PaymentDetails[[#This Row],[Total Indemnity Amount Paid]]), "", (INDR_PaymentDetails[[#This Row],[Total Indemnity Amount Paid]] / 9))</f>
        <v/>
      </c>
      <c r="F1546" s="53"/>
      <c r="G1546" s="47"/>
      <c r="I15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46" s="44" t="b">
        <f>LEN(INDR_PaymentDetails[[#This Row],[Taxpayer Name]]) &gt; 0</f>
        <v>0</v>
      </c>
      <c r="L1546" s="44" t="b">
        <f t="shared" si="50"/>
        <v>0</v>
      </c>
      <c r="M1546" s="44"/>
      <c r="N1546" s="40" t="b">
        <f>AND(ISNUMBER(INDR_PaymentDetails[[#This Row],[Total Indemnity Amount Paid]]), INDR_PaymentDetails[[#This Row],[Total Indemnity Amount Paid]] &gt;= 0)</f>
        <v>0</v>
      </c>
      <c r="O1546" s="40" t="b">
        <f>AND(ISNUMBER(INDR_PaymentDetails[[#This Row],[GST Withheld]]), INDR_PaymentDetails[[#This Row],[GST Withheld]] &gt;=0)</f>
        <v>0</v>
      </c>
      <c r="Q1546" s="40" t="b">
        <f t="shared" si="49"/>
        <v>1</v>
      </c>
    </row>
    <row r="1547" spans="2:17" ht="23.25" customHeight="1" x14ac:dyDescent="0.2">
      <c r="B1547" s="45"/>
      <c r="C1547" s="68"/>
      <c r="D1547" s="28"/>
      <c r="E1547" s="52" t="str">
        <f>IF(ISBLANK(INDR_PaymentDetails[[#This Row],[Total Indemnity Amount Paid]]), "", (INDR_PaymentDetails[[#This Row],[Total Indemnity Amount Paid]] / 9))</f>
        <v/>
      </c>
      <c r="F1547" s="53"/>
      <c r="G1547" s="47"/>
      <c r="I15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47" s="44" t="b">
        <f>LEN(INDR_PaymentDetails[[#This Row],[Taxpayer Name]]) &gt; 0</f>
        <v>0</v>
      </c>
      <c r="L1547" s="44" t="b">
        <f t="shared" si="50"/>
        <v>0</v>
      </c>
      <c r="M1547" s="44"/>
      <c r="N1547" s="40" t="b">
        <f>AND(ISNUMBER(INDR_PaymentDetails[[#This Row],[Total Indemnity Amount Paid]]), INDR_PaymentDetails[[#This Row],[Total Indemnity Amount Paid]] &gt;= 0)</f>
        <v>0</v>
      </c>
      <c r="O1547" s="40" t="b">
        <f>AND(ISNUMBER(INDR_PaymentDetails[[#This Row],[GST Withheld]]), INDR_PaymentDetails[[#This Row],[GST Withheld]] &gt;=0)</f>
        <v>0</v>
      </c>
      <c r="Q1547" s="40" t="b">
        <f t="shared" si="49"/>
        <v>1</v>
      </c>
    </row>
    <row r="1548" spans="2:17" ht="23.25" customHeight="1" x14ac:dyDescent="0.2">
      <c r="B1548" s="45"/>
      <c r="C1548" s="68"/>
      <c r="D1548" s="28"/>
      <c r="E1548" s="52" t="str">
        <f>IF(ISBLANK(INDR_PaymentDetails[[#This Row],[Total Indemnity Amount Paid]]), "", (INDR_PaymentDetails[[#This Row],[Total Indemnity Amount Paid]] / 9))</f>
        <v/>
      </c>
      <c r="F1548" s="53"/>
      <c r="G1548" s="47"/>
      <c r="I15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48" s="44" t="b">
        <f>LEN(INDR_PaymentDetails[[#This Row],[Taxpayer Name]]) &gt; 0</f>
        <v>0</v>
      </c>
      <c r="L1548" s="44" t="b">
        <f t="shared" si="50"/>
        <v>0</v>
      </c>
      <c r="M1548" s="44"/>
      <c r="N1548" s="40" t="b">
        <f>AND(ISNUMBER(INDR_PaymentDetails[[#This Row],[Total Indemnity Amount Paid]]), INDR_PaymentDetails[[#This Row],[Total Indemnity Amount Paid]] &gt;= 0)</f>
        <v>0</v>
      </c>
      <c r="O1548" s="40" t="b">
        <f>AND(ISNUMBER(INDR_PaymentDetails[[#This Row],[GST Withheld]]), INDR_PaymentDetails[[#This Row],[GST Withheld]] &gt;=0)</f>
        <v>0</v>
      </c>
      <c r="Q1548" s="40" t="b">
        <f t="shared" si="49"/>
        <v>1</v>
      </c>
    </row>
    <row r="1549" spans="2:17" ht="23.25" customHeight="1" x14ac:dyDescent="0.2">
      <c r="B1549" s="45"/>
      <c r="C1549" s="68"/>
      <c r="D1549" s="28"/>
      <c r="E1549" s="52" t="str">
        <f>IF(ISBLANK(INDR_PaymentDetails[[#This Row],[Total Indemnity Amount Paid]]), "", (INDR_PaymentDetails[[#This Row],[Total Indemnity Amount Paid]] / 9))</f>
        <v/>
      </c>
      <c r="F1549" s="53"/>
      <c r="G1549" s="47"/>
      <c r="I15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49" s="44" t="b">
        <f>LEN(INDR_PaymentDetails[[#This Row],[Taxpayer Name]]) &gt; 0</f>
        <v>0</v>
      </c>
      <c r="L1549" s="44" t="b">
        <f t="shared" si="50"/>
        <v>0</v>
      </c>
      <c r="M1549" s="44"/>
      <c r="N1549" s="40" t="b">
        <f>AND(ISNUMBER(INDR_PaymentDetails[[#This Row],[Total Indemnity Amount Paid]]), INDR_PaymentDetails[[#This Row],[Total Indemnity Amount Paid]] &gt;= 0)</f>
        <v>0</v>
      </c>
      <c r="O1549" s="40" t="b">
        <f>AND(ISNUMBER(INDR_PaymentDetails[[#This Row],[GST Withheld]]), INDR_PaymentDetails[[#This Row],[GST Withheld]] &gt;=0)</f>
        <v>0</v>
      </c>
      <c r="Q1549" s="40" t="b">
        <f t="shared" si="49"/>
        <v>1</v>
      </c>
    </row>
    <row r="1550" spans="2:17" ht="23.25" customHeight="1" x14ac:dyDescent="0.2">
      <c r="B1550" s="45"/>
      <c r="C1550" s="68"/>
      <c r="D1550" s="28"/>
      <c r="E1550" s="52" t="str">
        <f>IF(ISBLANK(INDR_PaymentDetails[[#This Row],[Total Indemnity Amount Paid]]), "", (INDR_PaymentDetails[[#This Row],[Total Indemnity Amount Paid]] / 9))</f>
        <v/>
      </c>
      <c r="F1550" s="53"/>
      <c r="G1550" s="47"/>
      <c r="I15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50" s="44" t="b">
        <f>LEN(INDR_PaymentDetails[[#This Row],[Taxpayer Name]]) &gt; 0</f>
        <v>0</v>
      </c>
      <c r="L1550" s="44" t="b">
        <f t="shared" si="50"/>
        <v>0</v>
      </c>
      <c r="M1550" s="44"/>
      <c r="N1550" s="40" t="b">
        <f>AND(ISNUMBER(INDR_PaymentDetails[[#This Row],[Total Indemnity Amount Paid]]), INDR_PaymentDetails[[#This Row],[Total Indemnity Amount Paid]] &gt;= 0)</f>
        <v>0</v>
      </c>
      <c r="O1550" s="40" t="b">
        <f>AND(ISNUMBER(INDR_PaymentDetails[[#This Row],[GST Withheld]]), INDR_PaymentDetails[[#This Row],[GST Withheld]] &gt;=0)</f>
        <v>0</v>
      </c>
      <c r="Q1550" s="40" t="b">
        <f t="shared" si="49"/>
        <v>1</v>
      </c>
    </row>
    <row r="1551" spans="2:17" ht="23.25" customHeight="1" x14ac:dyDescent="0.2">
      <c r="B1551" s="45"/>
      <c r="C1551" s="68"/>
      <c r="D1551" s="28"/>
      <c r="E1551" s="52" t="str">
        <f>IF(ISBLANK(INDR_PaymentDetails[[#This Row],[Total Indemnity Amount Paid]]), "", (INDR_PaymentDetails[[#This Row],[Total Indemnity Amount Paid]] / 9))</f>
        <v/>
      </c>
      <c r="F1551" s="53"/>
      <c r="G1551" s="47"/>
      <c r="I15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51" s="44" t="b">
        <f>LEN(INDR_PaymentDetails[[#This Row],[Taxpayer Name]]) &gt; 0</f>
        <v>0</v>
      </c>
      <c r="L1551" s="44" t="b">
        <f t="shared" si="50"/>
        <v>0</v>
      </c>
      <c r="M1551" s="44"/>
      <c r="N1551" s="40" t="b">
        <f>AND(ISNUMBER(INDR_PaymentDetails[[#This Row],[Total Indemnity Amount Paid]]), INDR_PaymentDetails[[#This Row],[Total Indemnity Amount Paid]] &gt;= 0)</f>
        <v>0</v>
      </c>
      <c r="O1551" s="40" t="b">
        <f>AND(ISNUMBER(INDR_PaymentDetails[[#This Row],[GST Withheld]]), INDR_PaymentDetails[[#This Row],[GST Withheld]] &gt;=0)</f>
        <v>0</v>
      </c>
      <c r="Q1551" s="40" t="b">
        <f t="shared" si="49"/>
        <v>1</v>
      </c>
    </row>
    <row r="1552" spans="2:17" ht="23.25" customHeight="1" x14ac:dyDescent="0.2">
      <c r="B1552" s="45"/>
      <c r="C1552" s="68"/>
      <c r="D1552" s="28"/>
      <c r="E1552" s="52" t="str">
        <f>IF(ISBLANK(INDR_PaymentDetails[[#This Row],[Total Indemnity Amount Paid]]), "", (INDR_PaymentDetails[[#This Row],[Total Indemnity Amount Paid]] / 9))</f>
        <v/>
      </c>
      <c r="F1552" s="53"/>
      <c r="G1552" s="47"/>
      <c r="I15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52" s="44" t="b">
        <f>LEN(INDR_PaymentDetails[[#This Row],[Taxpayer Name]]) &gt; 0</f>
        <v>0</v>
      </c>
      <c r="L1552" s="44" t="b">
        <f t="shared" si="50"/>
        <v>0</v>
      </c>
      <c r="M1552" s="44"/>
      <c r="N1552" s="40" t="b">
        <f>AND(ISNUMBER(INDR_PaymentDetails[[#This Row],[Total Indemnity Amount Paid]]), INDR_PaymentDetails[[#This Row],[Total Indemnity Amount Paid]] &gt;= 0)</f>
        <v>0</v>
      </c>
      <c r="O1552" s="40" t="b">
        <f>AND(ISNUMBER(INDR_PaymentDetails[[#This Row],[GST Withheld]]), INDR_PaymentDetails[[#This Row],[GST Withheld]] &gt;=0)</f>
        <v>0</v>
      </c>
      <c r="Q1552" s="40" t="b">
        <f t="shared" si="49"/>
        <v>1</v>
      </c>
    </row>
    <row r="1553" spans="2:17" ht="23.25" customHeight="1" x14ac:dyDescent="0.2">
      <c r="B1553" s="45"/>
      <c r="C1553" s="68"/>
      <c r="D1553" s="28"/>
      <c r="E1553" s="52" t="str">
        <f>IF(ISBLANK(INDR_PaymentDetails[[#This Row],[Total Indemnity Amount Paid]]), "", (INDR_PaymentDetails[[#This Row],[Total Indemnity Amount Paid]] / 9))</f>
        <v/>
      </c>
      <c r="F1553" s="53"/>
      <c r="G1553" s="47"/>
      <c r="I15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53" s="44" t="b">
        <f>LEN(INDR_PaymentDetails[[#This Row],[Taxpayer Name]]) &gt; 0</f>
        <v>0</v>
      </c>
      <c r="L1553" s="44" t="b">
        <f t="shared" si="50"/>
        <v>0</v>
      </c>
      <c r="M1553" s="44"/>
      <c r="N1553" s="40" t="b">
        <f>AND(ISNUMBER(INDR_PaymentDetails[[#This Row],[Total Indemnity Amount Paid]]), INDR_PaymentDetails[[#This Row],[Total Indemnity Amount Paid]] &gt;= 0)</f>
        <v>0</v>
      </c>
      <c r="O1553" s="40" t="b">
        <f>AND(ISNUMBER(INDR_PaymentDetails[[#This Row],[GST Withheld]]), INDR_PaymentDetails[[#This Row],[GST Withheld]] &gt;=0)</f>
        <v>0</v>
      </c>
      <c r="Q1553" s="40" t="b">
        <f t="shared" si="49"/>
        <v>1</v>
      </c>
    </row>
    <row r="1554" spans="2:17" ht="23.25" customHeight="1" x14ac:dyDescent="0.2">
      <c r="B1554" s="45"/>
      <c r="C1554" s="68"/>
      <c r="D1554" s="28"/>
      <c r="E1554" s="52" t="str">
        <f>IF(ISBLANK(INDR_PaymentDetails[[#This Row],[Total Indemnity Amount Paid]]), "", (INDR_PaymentDetails[[#This Row],[Total Indemnity Amount Paid]] / 9))</f>
        <v/>
      </c>
      <c r="F1554" s="53"/>
      <c r="G1554" s="47"/>
      <c r="I15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54" s="44" t="b">
        <f>LEN(INDR_PaymentDetails[[#This Row],[Taxpayer Name]]) &gt; 0</f>
        <v>0</v>
      </c>
      <c r="L1554" s="44" t="b">
        <f t="shared" si="50"/>
        <v>0</v>
      </c>
      <c r="M1554" s="44"/>
      <c r="N1554" s="40" t="b">
        <f>AND(ISNUMBER(INDR_PaymentDetails[[#This Row],[Total Indemnity Amount Paid]]), INDR_PaymentDetails[[#This Row],[Total Indemnity Amount Paid]] &gt;= 0)</f>
        <v>0</v>
      </c>
      <c r="O1554" s="40" t="b">
        <f>AND(ISNUMBER(INDR_PaymentDetails[[#This Row],[GST Withheld]]), INDR_PaymentDetails[[#This Row],[GST Withheld]] &gt;=0)</f>
        <v>0</v>
      </c>
      <c r="Q1554" s="40" t="b">
        <f t="shared" si="49"/>
        <v>1</v>
      </c>
    </row>
    <row r="1555" spans="2:17" ht="23.25" customHeight="1" x14ac:dyDescent="0.2">
      <c r="B1555" s="45"/>
      <c r="C1555" s="68"/>
      <c r="D1555" s="28"/>
      <c r="E1555" s="52" t="str">
        <f>IF(ISBLANK(INDR_PaymentDetails[[#This Row],[Total Indemnity Amount Paid]]), "", (INDR_PaymentDetails[[#This Row],[Total Indemnity Amount Paid]] / 9))</f>
        <v/>
      </c>
      <c r="F1555" s="53"/>
      <c r="G1555" s="47"/>
      <c r="I15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55" s="44" t="b">
        <f>LEN(INDR_PaymentDetails[[#This Row],[Taxpayer Name]]) &gt; 0</f>
        <v>0</v>
      </c>
      <c r="L1555" s="44" t="b">
        <f t="shared" si="50"/>
        <v>0</v>
      </c>
      <c r="M1555" s="44"/>
      <c r="N1555" s="40" t="b">
        <f>AND(ISNUMBER(INDR_PaymentDetails[[#This Row],[Total Indemnity Amount Paid]]), INDR_PaymentDetails[[#This Row],[Total Indemnity Amount Paid]] &gt;= 0)</f>
        <v>0</v>
      </c>
      <c r="O1555" s="40" t="b">
        <f>AND(ISNUMBER(INDR_PaymentDetails[[#This Row],[GST Withheld]]), INDR_PaymentDetails[[#This Row],[GST Withheld]] &gt;=0)</f>
        <v>0</v>
      </c>
      <c r="Q1555" s="40" t="b">
        <f t="shared" si="49"/>
        <v>1</v>
      </c>
    </row>
    <row r="1556" spans="2:17" ht="23.25" customHeight="1" x14ac:dyDescent="0.2">
      <c r="B1556" s="45"/>
      <c r="C1556" s="68"/>
      <c r="D1556" s="28"/>
      <c r="E1556" s="52" t="str">
        <f>IF(ISBLANK(INDR_PaymentDetails[[#This Row],[Total Indemnity Amount Paid]]), "", (INDR_PaymentDetails[[#This Row],[Total Indemnity Amount Paid]] / 9))</f>
        <v/>
      </c>
      <c r="F1556" s="53"/>
      <c r="G1556" s="47"/>
      <c r="I15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56" s="44" t="b">
        <f>LEN(INDR_PaymentDetails[[#This Row],[Taxpayer Name]]) &gt; 0</f>
        <v>0</v>
      </c>
      <c r="L1556" s="44" t="b">
        <f t="shared" si="50"/>
        <v>0</v>
      </c>
      <c r="M1556" s="44"/>
      <c r="N1556" s="40" t="b">
        <f>AND(ISNUMBER(INDR_PaymentDetails[[#This Row],[Total Indemnity Amount Paid]]), INDR_PaymentDetails[[#This Row],[Total Indemnity Amount Paid]] &gt;= 0)</f>
        <v>0</v>
      </c>
      <c r="O1556" s="40" t="b">
        <f>AND(ISNUMBER(INDR_PaymentDetails[[#This Row],[GST Withheld]]), INDR_PaymentDetails[[#This Row],[GST Withheld]] &gt;=0)</f>
        <v>0</v>
      </c>
      <c r="Q1556" s="40" t="b">
        <f t="shared" si="49"/>
        <v>1</v>
      </c>
    </row>
    <row r="1557" spans="2:17" ht="23.25" customHeight="1" x14ac:dyDescent="0.2">
      <c r="B1557" s="45"/>
      <c r="C1557" s="68"/>
      <c r="D1557" s="28"/>
      <c r="E1557" s="52" t="str">
        <f>IF(ISBLANK(INDR_PaymentDetails[[#This Row],[Total Indemnity Amount Paid]]), "", (INDR_PaymentDetails[[#This Row],[Total Indemnity Amount Paid]] / 9))</f>
        <v/>
      </c>
      <c r="F1557" s="53"/>
      <c r="G1557" s="47"/>
      <c r="I15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57" s="44" t="b">
        <f>LEN(INDR_PaymentDetails[[#This Row],[Taxpayer Name]]) &gt; 0</f>
        <v>0</v>
      </c>
      <c r="L1557" s="44" t="b">
        <f t="shared" si="50"/>
        <v>0</v>
      </c>
      <c r="M1557" s="44"/>
      <c r="N1557" s="40" t="b">
        <f>AND(ISNUMBER(INDR_PaymentDetails[[#This Row],[Total Indemnity Amount Paid]]), INDR_PaymentDetails[[#This Row],[Total Indemnity Amount Paid]] &gt;= 0)</f>
        <v>0</v>
      </c>
      <c r="O1557" s="40" t="b">
        <f>AND(ISNUMBER(INDR_PaymentDetails[[#This Row],[GST Withheld]]), INDR_PaymentDetails[[#This Row],[GST Withheld]] &gt;=0)</f>
        <v>0</v>
      </c>
      <c r="Q1557" s="40" t="b">
        <f t="shared" si="49"/>
        <v>1</v>
      </c>
    </row>
    <row r="1558" spans="2:17" ht="23.25" customHeight="1" x14ac:dyDescent="0.2">
      <c r="B1558" s="45"/>
      <c r="C1558" s="68"/>
      <c r="D1558" s="28"/>
      <c r="E1558" s="52" t="str">
        <f>IF(ISBLANK(INDR_PaymentDetails[[#This Row],[Total Indemnity Amount Paid]]), "", (INDR_PaymentDetails[[#This Row],[Total Indemnity Amount Paid]] / 9))</f>
        <v/>
      </c>
      <c r="F1558" s="53"/>
      <c r="G1558" s="47"/>
      <c r="I15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58" s="44" t="b">
        <f>LEN(INDR_PaymentDetails[[#This Row],[Taxpayer Name]]) &gt; 0</f>
        <v>0</v>
      </c>
      <c r="L1558" s="44" t="b">
        <f t="shared" si="50"/>
        <v>0</v>
      </c>
      <c r="M1558" s="44"/>
      <c r="N1558" s="40" t="b">
        <f>AND(ISNUMBER(INDR_PaymentDetails[[#This Row],[Total Indemnity Amount Paid]]), INDR_PaymentDetails[[#This Row],[Total Indemnity Amount Paid]] &gt;= 0)</f>
        <v>0</v>
      </c>
      <c r="O1558" s="40" t="b">
        <f>AND(ISNUMBER(INDR_PaymentDetails[[#This Row],[GST Withheld]]), INDR_PaymentDetails[[#This Row],[GST Withheld]] &gt;=0)</f>
        <v>0</v>
      </c>
      <c r="Q1558" s="40" t="b">
        <f t="shared" si="49"/>
        <v>1</v>
      </c>
    </row>
    <row r="1559" spans="2:17" ht="23.25" customHeight="1" x14ac:dyDescent="0.2">
      <c r="B1559" s="45"/>
      <c r="C1559" s="68"/>
      <c r="D1559" s="28"/>
      <c r="E1559" s="52" t="str">
        <f>IF(ISBLANK(INDR_PaymentDetails[[#This Row],[Total Indemnity Amount Paid]]), "", (INDR_PaymentDetails[[#This Row],[Total Indemnity Amount Paid]] / 9))</f>
        <v/>
      </c>
      <c r="F1559" s="53"/>
      <c r="G1559" s="47"/>
      <c r="I15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59" s="44" t="b">
        <f>LEN(INDR_PaymentDetails[[#This Row],[Taxpayer Name]]) &gt; 0</f>
        <v>0</v>
      </c>
      <c r="L1559" s="44" t="b">
        <f t="shared" si="50"/>
        <v>0</v>
      </c>
      <c r="M1559" s="44"/>
      <c r="N1559" s="40" t="b">
        <f>AND(ISNUMBER(INDR_PaymentDetails[[#This Row],[Total Indemnity Amount Paid]]), INDR_PaymentDetails[[#This Row],[Total Indemnity Amount Paid]] &gt;= 0)</f>
        <v>0</v>
      </c>
      <c r="O1559" s="40" t="b">
        <f>AND(ISNUMBER(INDR_PaymentDetails[[#This Row],[GST Withheld]]), INDR_PaymentDetails[[#This Row],[GST Withheld]] &gt;=0)</f>
        <v>0</v>
      </c>
      <c r="Q1559" s="40" t="b">
        <f t="shared" si="49"/>
        <v>1</v>
      </c>
    </row>
    <row r="1560" spans="2:17" ht="23.25" customHeight="1" x14ac:dyDescent="0.2">
      <c r="B1560" s="45"/>
      <c r="C1560" s="68"/>
      <c r="D1560" s="28"/>
      <c r="E1560" s="52" t="str">
        <f>IF(ISBLANK(INDR_PaymentDetails[[#This Row],[Total Indemnity Amount Paid]]), "", (INDR_PaymentDetails[[#This Row],[Total Indemnity Amount Paid]] / 9))</f>
        <v/>
      </c>
      <c r="F1560" s="53"/>
      <c r="G1560" s="47"/>
      <c r="I15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60" s="44" t="b">
        <f>LEN(INDR_PaymentDetails[[#This Row],[Taxpayer Name]]) &gt; 0</f>
        <v>0</v>
      </c>
      <c r="L1560" s="44" t="b">
        <f t="shared" si="50"/>
        <v>0</v>
      </c>
      <c r="M1560" s="44"/>
      <c r="N1560" s="40" t="b">
        <f>AND(ISNUMBER(INDR_PaymentDetails[[#This Row],[Total Indemnity Amount Paid]]), INDR_PaymentDetails[[#This Row],[Total Indemnity Amount Paid]] &gt;= 0)</f>
        <v>0</v>
      </c>
      <c r="O1560" s="40" t="b">
        <f>AND(ISNUMBER(INDR_PaymentDetails[[#This Row],[GST Withheld]]), INDR_PaymentDetails[[#This Row],[GST Withheld]] &gt;=0)</f>
        <v>0</v>
      </c>
      <c r="Q1560" s="40" t="b">
        <f t="shared" si="49"/>
        <v>1</v>
      </c>
    </row>
    <row r="1561" spans="2:17" ht="23.25" customHeight="1" x14ac:dyDescent="0.2">
      <c r="B1561" s="45"/>
      <c r="C1561" s="68"/>
      <c r="D1561" s="28"/>
      <c r="E1561" s="52" t="str">
        <f>IF(ISBLANK(INDR_PaymentDetails[[#This Row],[Total Indemnity Amount Paid]]), "", (INDR_PaymentDetails[[#This Row],[Total Indemnity Amount Paid]] / 9))</f>
        <v/>
      </c>
      <c r="F1561" s="53"/>
      <c r="G1561" s="47"/>
      <c r="I15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61" s="44" t="b">
        <f>LEN(INDR_PaymentDetails[[#This Row],[Taxpayer Name]]) &gt; 0</f>
        <v>0</v>
      </c>
      <c r="L1561" s="44" t="b">
        <f t="shared" si="50"/>
        <v>0</v>
      </c>
      <c r="M1561" s="44"/>
      <c r="N1561" s="40" t="b">
        <f>AND(ISNUMBER(INDR_PaymentDetails[[#This Row],[Total Indemnity Amount Paid]]), INDR_PaymentDetails[[#This Row],[Total Indemnity Amount Paid]] &gt;= 0)</f>
        <v>0</v>
      </c>
      <c r="O1561" s="40" t="b">
        <f>AND(ISNUMBER(INDR_PaymentDetails[[#This Row],[GST Withheld]]), INDR_PaymentDetails[[#This Row],[GST Withheld]] &gt;=0)</f>
        <v>0</v>
      </c>
      <c r="Q1561" s="40" t="b">
        <f t="shared" ref="Q1561:Q1624" si="51">OR(I1561, AND(L1561:O1561))</f>
        <v>1</v>
      </c>
    </row>
    <row r="1562" spans="2:17" ht="23.25" customHeight="1" x14ac:dyDescent="0.2">
      <c r="B1562" s="45"/>
      <c r="C1562" s="68"/>
      <c r="D1562" s="28"/>
      <c r="E1562" s="52" t="str">
        <f>IF(ISBLANK(INDR_PaymentDetails[[#This Row],[Total Indemnity Amount Paid]]), "", (INDR_PaymentDetails[[#This Row],[Total Indemnity Amount Paid]] / 9))</f>
        <v/>
      </c>
      <c r="F1562" s="53"/>
      <c r="G1562" s="47"/>
      <c r="I15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62" s="44" t="b">
        <f>LEN(INDR_PaymentDetails[[#This Row],[Taxpayer Name]]) &gt; 0</f>
        <v>0</v>
      </c>
      <c r="L1562" s="44" t="b">
        <f t="shared" si="50"/>
        <v>0</v>
      </c>
      <c r="M1562" s="44"/>
      <c r="N1562" s="40" t="b">
        <f>AND(ISNUMBER(INDR_PaymentDetails[[#This Row],[Total Indemnity Amount Paid]]), INDR_PaymentDetails[[#This Row],[Total Indemnity Amount Paid]] &gt;= 0)</f>
        <v>0</v>
      </c>
      <c r="O1562" s="40" t="b">
        <f>AND(ISNUMBER(INDR_PaymentDetails[[#This Row],[GST Withheld]]), INDR_PaymentDetails[[#This Row],[GST Withheld]] &gt;=0)</f>
        <v>0</v>
      </c>
      <c r="Q1562" s="40" t="b">
        <f t="shared" si="51"/>
        <v>1</v>
      </c>
    </row>
    <row r="1563" spans="2:17" ht="23.25" customHeight="1" x14ac:dyDescent="0.2">
      <c r="B1563" s="45"/>
      <c r="C1563" s="68"/>
      <c r="D1563" s="28"/>
      <c r="E1563" s="52" t="str">
        <f>IF(ISBLANK(INDR_PaymentDetails[[#This Row],[Total Indemnity Amount Paid]]), "", (INDR_PaymentDetails[[#This Row],[Total Indemnity Amount Paid]] / 9))</f>
        <v/>
      </c>
      <c r="F1563" s="53"/>
      <c r="G1563" s="47"/>
      <c r="I15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63" s="44" t="b">
        <f>LEN(INDR_PaymentDetails[[#This Row],[Taxpayer Name]]) &gt; 0</f>
        <v>0</v>
      </c>
      <c r="L1563" s="44" t="b">
        <f t="shared" si="50"/>
        <v>0</v>
      </c>
      <c r="M1563" s="44"/>
      <c r="N1563" s="40" t="b">
        <f>AND(ISNUMBER(INDR_PaymentDetails[[#This Row],[Total Indemnity Amount Paid]]), INDR_PaymentDetails[[#This Row],[Total Indemnity Amount Paid]] &gt;= 0)</f>
        <v>0</v>
      </c>
      <c r="O1563" s="40" t="b">
        <f>AND(ISNUMBER(INDR_PaymentDetails[[#This Row],[GST Withheld]]), INDR_PaymentDetails[[#This Row],[GST Withheld]] &gt;=0)</f>
        <v>0</v>
      </c>
      <c r="Q1563" s="40" t="b">
        <f t="shared" si="51"/>
        <v>1</v>
      </c>
    </row>
    <row r="1564" spans="2:17" ht="23.25" customHeight="1" x14ac:dyDescent="0.2">
      <c r="B1564" s="45"/>
      <c r="C1564" s="68"/>
      <c r="D1564" s="28"/>
      <c r="E1564" s="52" t="str">
        <f>IF(ISBLANK(INDR_PaymentDetails[[#This Row],[Total Indemnity Amount Paid]]), "", (INDR_PaymentDetails[[#This Row],[Total Indemnity Amount Paid]] / 9))</f>
        <v/>
      </c>
      <c r="F1564" s="53"/>
      <c r="G1564" s="47"/>
      <c r="I15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64" s="44" t="b">
        <f>LEN(INDR_PaymentDetails[[#This Row],[Taxpayer Name]]) &gt; 0</f>
        <v>0</v>
      </c>
      <c r="L1564" s="44" t="b">
        <f t="shared" si="50"/>
        <v>0</v>
      </c>
      <c r="M1564" s="44"/>
      <c r="N1564" s="40" t="b">
        <f>AND(ISNUMBER(INDR_PaymentDetails[[#This Row],[Total Indemnity Amount Paid]]), INDR_PaymentDetails[[#This Row],[Total Indemnity Amount Paid]] &gt;= 0)</f>
        <v>0</v>
      </c>
      <c r="O1564" s="40" t="b">
        <f>AND(ISNUMBER(INDR_PaymentDetails[[#This Row],[GST Withheld]]), INDR_PaymentDetails[[#This Row],[GST Withheld]] &gt;=0)</f>
        <v>0</v>
      </c>
      <c r="Q1564" s="40" t="b">
        <f t="shared" si="51"/>
        <v>1</v>
      </c>
    </row>
    <row r="1565" spans="2:17" ht="23.25" customHeight="1" x14ac:dyDescent="0.2">
      <c r="B1565" s="45"/>
      <c r="C1565" s="68"/>
      <c r="D1565" s="28"/>
      <c r="E1565" s="52" t="str">
        <f>IF(ISBLANK(INDR_PaymentDetails[[#This Row],[Total Indemnity Amount Paid]]), "", (INDR_PaymentDetails[[#This Row],[Total Indemnity Amount Paid]] / 9))</f>
        <v/>
      </c>
      <c r="F1565" s="53"/>
      <c r="G1565" s="47"/>
      <c r="I15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65" s="44" t="b">
        <f>LEN(INDR_PaymentDetails[[#This Row],[Taxpayer Name]]) &gt; 0</f>
        <v>0</v>
      </c>
      <c r="L1565" s="44" t="b">
        <f t="shared" si="50"/>
        <v>0</v>
      </c>
      <c r="M1565" s="44"/>
      <c r="N1565" s="40" t="b">
        <f>AND(ISNUMBER(INDR_PaymentDetails[[#This Row],[Total Indemnity Amount Paid]]), INDR_PaymentDetails[[#This Row],[Total Indemnity Amount Paid]] &gt;= 0)</f>
        <v>0</v>
      </c>
      <c r="O1565" s="40" t="b">
        <f>AND(ISNUMBER(INDR_PaymentDetails[[#This Row],[GST Withheld]]), INDR_PaymentDetails[[#This Row],[GST Withheld]] &gt;=0)</f>
        <v>0</v>
      </c>
      <c r="Q1565" s="40" t="b">
        <f t="shared" si="51"/>
        <v>1</v>
      </c>
    </row>
    <row r="1566" spans="2:17" ht="23.25" customHeight="1" x14ac:dyDescent="0.2">
      <c r="B1566" s="45"/>
      <c r="C1566" s="68"/>
      <c r="D1566" s="28"/>
      <c r="E1566" s="52" t="str">
        <f>IF(ISBLANK(INDR_PaymentDetails[[#This Row],[Total Indemnity Amount Paid]]), "", (INDR_PaymentDetails[[#This Row],[Total Indemnity Amount Paid]] / 9))</f>
        <v/>
      </c>
      <c r="F1566" s="53"/>
      <c r="G1566" s="47"/>
      <c r="I15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66" s="44" t="b">
        <f>LEN(INDR_PaymentDetails[[#This Row],[Taxpayer Name]]) &gt; 0</f>
        <v>0</v>
      </c>
      <c r="L1566" s="44" t="b">
        <f t="shared" si="50"/>
        <v>0</v>
      </c>
      <c r="M1566" s="44"/>
      <c r="N1566" s="40" t="b">
        <f>AND(ISNUMBER(INDR_PaymentDetails[[#This Row],[Total Indemnity Amount Paid]]), INDR_PaymentDetails[[#This Row],[Total Indemnity Amount Paid]] &gt;= 0)</f>
        <v>0</v>
      </c>
      <c r="O1566" s="40" t="b">
        <f>AND(ISNUMBER(INDR_PaymentDetails[[#This Row],[GST Withheld]]), INDR_PaymentDetails[[#This Row],[GST Withheld]] &gt;=0)</f>
        <v>0</v>
      </c>
      <c r="Q1566" s="40" t="b">
        <f t="shared" si="51"/>
        <v>1</v>
      </c>
    </row>
    <row r="1567" spans="2:17" ht="23.25" customHeight="1" x14ac:dyDescent="0.2">
      <c r="B1567" s="45"/>
      <c r="C1567" s="68"/>
      <c r="D1567" s="28"/>
      <c r="E1567" s="52" t="str">
        <f>IF(ISBLANK(INDR_PaymentDetails[[#This Row],[Total Indemnity Amount Paid]]), "", (INDR_PaymentDetails[[#This Row],[Total Indemnity Amount Paid]] / 9))</f>
        <v/>
      </c>
      <c r="F1567" s="53"/>
      <c r="G1567" s="47"/>
      <c r="I15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67" s="44" t="b">
        <f>LEN(INDR_PaymentDetails[[#This Row],[Taxpayer Name]]) &gt; 0</f>
        <v>0</v>
      </c>
      <c r="L1567" s="44" t="b">
        <f t="shared" si="50"/>
        <v>0</v>
      </c>
      <c r="M1567" s="44"/>
      <c r="N1567" s="40" t="b">
        <f>AND(ISNUMBER(INDR_PaymentDetails[[#This Row],[Total Indemnity Amount Paid]]), INDR_PaymentDetails[[#This Row],[Total Indemnity Amount Paid]] &gt;= 0)</f>
        <v>0</v>
      </c>
      <c r="O1567" s="40" t="b">
        <f>AND(ISNUMBER(INDR_PaymentDetails[[#This Row],[GST Withheld]]), INDR_PaymentDetails[[#This Row],[GST Withheld]] &gt;=0)</f>
        <v>0</v>
      </c>
      <c r="Q1567" s="40" t="b">
        <f t="shared" si="51"/>
        <v>1</v>
      </c>
    </row>
    <row r="1568" spans="2:17" ht="23.25" customHeight="1" x14ac:dyDescent="0.2">
      <c r="B1568" s="45"/>
      <c r="C1568" s="68"/>
      <c r="D1568" s="28"/>
      <c r="E1568" s="52" t="str">
        <f>IF(ISBLANK(INDR_PaymentDetails[[#This Row],[Total Indemnity Amount Paid]]), "", (INDR_PaymentDetails[[#This Row],[Total Indemnity Amount Paid]] / 9))</f>
        <v/>
      </c>
      <c r="F1568" s="53"/>
      <c r="G1568" s="47"/>
      <c r="I15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68" s="44" t="b">
        <f>LEN(INDR_PaymentDetails[[#This Row],[Taxpayer Name]]) &gt; 0</f>
        <v>0</v>
      </c>
      <c r="L1568" s="44" t="b">
        <f t="shared" si="50"/>
        <v>0</v>
      </c>
      <c r="M1568" s="44"/>
      <c r="N1568" s="40" t="b">
        <f>AND(ISNUMBER(INDR_PaymentDetails[[#This Row],[Total Indemnity Amount Paid]]), INDR_PaymentDetails[[#This Row],[Total Indemnity Amount Paid]] &gt;= 0)</f>
        <v>0</v>
      </c>
      <c r="O1568" s="40" t="b">
        <f>AND(ISNUMBER(INDR_PaymentDetails[[#This Row],[GST Withheld]]), INDR_PaymentDetails[[#This Row],[GST Withheld]] &gt;=0)</f>
        <v>0</v>
      </c>
      <c r="Q1568" s="40" t="b">
        <f t="shared" si="51"/>
        <v>1</v>
      </c>
    </row>
    <row r="1569" spans="2:17" ht="23.25" customHeight="1" x14ac:dyDescent="0.2">
      <c r="B1569" s="45"/>
      <c r="C1569" s="68"/>
      <c r="D1569" s="28"/>
      <c r="E1569" s="52" t="str">
        <f>IF(ISBLANK(INDR_PaymentDetails[[#This Row],[Total Indemnity Amount Paid]]), "", (INDR_PaymentDetails[[#This Row],[Total Indemnity Amount Paid]] / 9))</f>
        <v/>
      </c>
      <c r="F1569" s="53"/>
      <c r="G1569" s="47"/>
      <c r="I15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69" s="44" t="b">
        <f>LEN(INDR_PaymentDetails[[#This Row],[Taxpayer Name]]) &gt; 0</f>
        <v>0</v>
      </c>
      <c r="L1569" s="44" t="b">
        <f t="shared" si="50"/>
        <v>0</v>
      </c>
      <c r="M1569" s="44"/>
      <c r="N1569" s="40" t="b">
        <f>AND(ISNUMBER(INDR_PaymentDetails[[#This Row],[Total Indemnity Amount Paid]]), INDR_PaymentDetails[[#This Row],[Total Indemnity Amount Paid]] &gt;= 0)</f>
        <v>0</v>
      </c>
      <c r="O1569" s="40" t="b">
        <f>AND(ISNUMBER(INDR_PaymentDetails[[#This Row],[GST Withheld]]), INDR_PaymentDetails[[#This Row],[GST Withheld]] &gt;=0)</f>
        <v>0</v>
      </c>
      <c r="Q1569" s="40" t="b">
        <f t="shared" si="51"/>
        <v>1</v>
      </c>
    </row>
    <row r="1570" spans="2:17" ht="23.25" customHeight="1" x14ac:dyDescent="0.2">
      <c r="B1570" s="45"/>
      <c r="C1570" s="68"/>
      <c r="D1570" s="28"/>
      <c r="E1570" s="52" t="str">
        <f>IF(ISBLANK(INDR_PaymentDetails[[#This Row],[Total Indemnity Amount Paid]]), "", (INDR_PaymentDetails[[#This Row],[Total Indemnity Amount Paid]] / 9))</f>
        <v/>
      </c>
      <c r="F1570" s="53"/>
      <c r="G1570" s="47"/>
      <c r="I15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70" s="44" t="b">
        <f>LEN(INDR_PaymentDetails[[#This Row],[Taxpayer Name]]) &gt; 0</f>
        <v>0</v>
      </c>
      <c r="L1570" s="44" t="b">
        <f t="shared" si="50"/>
        <v>0</v>
      </c>
      <c r="M1570" s="44"/>
      <c r="N1570" s="40" t="b">
        <f>AND(ISNUMBER(INDR_PaymentDetails[[#This Row],[Total Indemnity Amount Paid]]), INDR_PaymentDetails[[#This Row],[Total Indemnity Amount Paid]] &gt;= 0)</f>
        <v>0</v>
      </c>
      <c r="O1570" s="40" t="b">
        <f>AND(ISNUMBER(INDR_PaymentDetails[[#This Row],[GST Withheld]]), INDR_PaymentDetails[[#This Row],[GST Withheld]] &gt;=0)</f>
        <v>0</v>
      </c>
      <c r="Q1570" s="40" t="b">
        <f t="shared" si="51"/>
        <v>1</v>
      </c>
    </row>
    <row r="1571" spans="2:17" ht="23.25" customHeight="1" x14ac:dyDescent="0.2">
      <c r="B1571" s="45"/>
      <c r="C1571" s="68"/>
      <c r="D1571" s="28"/>
      <c r="E1571" s="52" t="str">
        <f>IF(ISBLANK(INDR_PaymentDetails[[#This Row],[Total Indemnity Amount Paid]]), "", (INDR_PaymentDetails[[#This Row],[Total Indemnity Amount Paid]] / 9))</f>
        <v/>
      </c>
      <c r="F1571" s="53"/>
      <c r="G1571" s="47"/>
      <c r="I15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71" s="44" t="b">
        <f>LEN(INDR_PaymentDetails[[#This Row],[Taxpayer Name]]) &gt; 0</f>
        <v>0</v>
      </c>
      <c r="L1571" s="44" t="b">
        <f t="shared" si="50"/>
        <v>0</v>
      </c>
      <c r="M1571" s="44"/>
      <c r="N1571" s="40" t="b">
        <f>AND(ISNUMBER(INDR_PaymentDetails[[#This Row],[Total Indemnity Amount Paid]]), INDR_PaymentDetails[[#This Row],[Total Indemnity Amount Paid]] &gt;= 0)</f>
        <v>0</v>
      </c>
      <c r="O1571" s="40" t="b">
        <f>AND(ISNUMBER(INDR_PaymentDetails[[#This Row],[GST Withheld]]), INDR_PaymentDetails[[#This Row],[GST Withheld]] &gt;=0)</f>
        <v>0</v>
      </c>
      <c r="Q1571" s="40" t="b">
        <f t="shared" si="51"/>
        <v>1</v>
      </c>
    </row>
    <row r="1572" spans="2:17" ht="23.25" customHeight="1" x14ac:dyDescent="0.2">
      <c r="B1572" s="45"/>
      <c r="C1572" s="68"/>
      <c r="D1572" s="28"/>
      <c r="E1572" s="52" t="str">
        <f>IF(ISBLANK(INDR_PaymentDetails[[#This Row],[Total Indemnity Amount Paid]]), "", (INDR_PaymentDetails[[#This Row],[Total Indemnity Amount Paid]] / 9))</f>
        <v/>
      </c>
      <c r="F1572" s="53"/>
      <c r="G1572" s="47"/>
      <c r="I15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72" s="44" t="b">
        <f>LEN(INDR_PaymentDetails[[#This Row],[Taxpayer Name]]) &gt; 0</f>
        <v>0</v>
      </c>
      <c r="L1572" s="44" t="b">
        <f t="shared" si="50"/>
        <v>0</v>
      </c>
      <c r="M1572" s="44"/>
      <c r="N1572" s="40" t="b">
        <f>AND(ISNUMBER(INDR_PaymentDetails[[#This Row],[Total Indemnity Amount Paid]]), INDR_PaymentDetails[[#This Row],[Total Indemnity Amount Paid]] &gt;= 0)</f>
        <v>0</v>
      </c>
      <c r="O1572" s="40" t="b">
        <f>AND(ISNUMBER(INDR_PaymentDetails[[#This Row],[GST Withheld]]), INDR_PaymentDetails[[#This Row],[GST Withheld]] &gt;=0)</f>
        <v>0</v>
      </c>
      <c r="Q1572" s="40" t="b">
        <f t="shared" si="51"/>
        <v>1</v>
      </c>
    </row>
    <row r="1573" spans="2:17" ht="23.25" customHeight="1" x14ac:dyDescent="0.2">
      <c r="B1573" s="45"/>
      <c r="C1573" s="68"/>
      <c r="D1573" s="28"/>
      <c r="E1573" s="52" t="str">
        <f>IF(ISBLANK(INDR_PaymentDetails[[#This Row],[Total Indemnity Amount Paid]]), "", (INDR_PaymentDetails[[#This Row],[Total Indemnity Amount Paid]] / 9))</f>
        <v/>
      </c>
      <c r="F1573" s="53"/>
      <c r="G1573" s="47"/>
      <c r="I15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73" s="44" t="b">
        <f>LEN(INDR_PaymentDetails[[#This Row],[Taxpayer Name]]) &gt; 0</f>
        <v>0</v>
      </c>
      <c r="L1573" s="44" t="b">
        <f t="shared" si="50"/>
        <v>0</v>
      </c>
      <c r="M1573" s="44"/>
      <c r="N1573" s="40" t="b">
        <f>AND(ISNUMBER(INDR_PaymentDetails[[#This Row],[Total Indemnity Amount Paid]]), INDR_PaymentDetails[[#This Row],[Total Indemnity Amount Paid]] &gt;= 0)</f>
        <v>0</v>
      </c>
      <c r="O1573" s="40" t="b">
        <f>AND(ISNUMBER(INDR_PaymentDetails[[#This Row],[GST Withheld]]), INDR_PaymentDetails[[#This Row],[GST Withheld]] &gt;=0)</f>
        <v>0</v>
      </c>
      <c r="Q1573" s="40" t="b">
        <f t="shared" si="51"/>
        <v>1</v>
      </c>
    </row>
    <row r="1574" spans="2:17" ht="23.25" customHeight="1" x14ac:dyDescent="0.2">
      <c r="B1574" s="45"/>
      <c r="C1574" s="68"/>
      <c r="D1574" s="28"/>
      <c r="E1574" s="52" t="str">
        <f>IF(ISBLANK(INDR_PaymentDetails[[#This Row],[Total Indemnity Amount Paid]]), "", (INDR_PaymentDetails[[#This Row],[Total Indemnity Amount Paid]] / 9))</f>
        <v/>
      </c>
      <c r="F1574" s="53"/>
      <c r="G1574" s="47"/>
      <c r="I15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74" s="44" t="b">
        <f>LEN(INDR_PaymentDetails[[#This Row],[Taxpayer Name]]) &gt; 0</f>
        <v>0</v>
      </c>
      <c r="L1574" s="44" t="b">
        <f t="shared" si="50"/>
        <v>0</v>
      </c>
      <c r="M1574" s="44"/>
      <c r="N1574" s="40" t="b">
        <f>AND(ISNUMBER(INDR_PaymentDetails[[#This Row],[Total Indemnity Amount Paid]]), INDR_PaymentDetails[[#This Row],[Total Indemnity Amount Paid]] &gt;= 0)</f>
        <v>0</v>
      </c>
      <c r="O1574" s="40" t="b">
        <f>AND(ISNUMBER(INDR_PaymentDetails[[#This Row],[GST Withheld]]), INDR_PaymentDetails[[#This Row],[GST Withheld]] &gt;=0)</f>
        <v>0</v>
      </c>
      <c r="Q1574" s="40" t="b">
        <f t="shared" si="51"/>
        <v>1</v>
      </c>
    </row>
    <row r="1575" spans="2:17" ht="23.25" customHeight="1" x14ac:dyDescent="0.2">
      <c r="B1575" s="45"/>
      <c r="C1575" s="68"/>
      <c r="D1575" s="28"/>
      <c r="E1575" s="52" t="str">
        <f>IF(ISBLANK(INDR_PaymentDetails[[#This Row],[Total Indemnity Amount Paid]]), "", (INDR_PaymentDetails[[#This Row],[Total Indemnity Amount Paid]] / 9))</f>
        <v/>
      </c>
      <c r="F1575" s="53"/>
      <c r="G1575" s="47"/>
      <c r="I15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75" s="44" t="b">
        <f>LEN(INDR_PaymentDetails[[#This Row],[Taxpayer Name]]) &gt; 0</f>
        <v>0</v>
      </c>
      <c r="L1575" s="44" t="b">
        <f t="shared" si="50"/>
        <v>0</v>
      </c>
      <c r="M1575" s="44"/>
      <c r="N1575" s="40" t="b">
        <f>AND(ISNUMBER(INDR_PaymentDetails[[#This Row],[Total Indemnity Amount Paid]]), INDR_PaymentDetails[[#This Row],[Total Indemnity Amount Paid]] &gt;= 0)</f>
        <v>0</v>
      </c>
      <c r="O1575" s="40" t="b">
        <f>AND(ISNUMBER(INDR_PaymentDetails[[#This Row],[GST Withheld]]), INDR_PaymentDetails[[#This Row],[GST Withheld]] &gt;=0)</f>
        <v>0</v>
      </c>
      <c r="Q1575" s="40" t="b">
        <f t="shared" si="51"/>
        <v>1</v>
      </c>
    </row>
    <row r="1576" spans="2:17" ht="23.25" customHeight="1" x14ac:dyDescent="0.2">
      <c r="B1576" s="45"/>
      <c r="C1576" s="68"/>
      <c r="D1576" s="28"/>
      <c r="E1576" s="52" t="str">
        <f>IF(ISBLANK(INDR_PaymentDetails[[#This Row],[Total Indemnity Amount Paid]]), "", (INDR_PaymentDetails[[#This Row],[Total Indemnity Amount Paid]] / 9))</f>
        <v/>
      </c>
      <c r="F1576" s="53"/>
      <c r="G1576" s="47"/>
      <c r="I15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76" s="44" t="b">
        <f>LEN(INDR_PaymentDetails[[#This Row],[Taxpayer Name]]) &gt; 0</f>
        <v>0</v>
      </c>
      <c r="L1576" s="44" t="b">
        <f t="shared" si="50"/>
        <v>0</v>
      </c>
      <c r="M1576" s="44"/>
      <c r="N1576" s="40" t="b">
        <f>AND(ISNUMBER(INDR_PaymentDetails[[#This Row],[Total Indemnity Amount Paid]]), INDR_PaymentDetails[[#This Row],[Total Indemnity Amount Paid]] &gt;= 0)</f>
        <v>0</v>
      </c>
      <c r="O1576" s="40" t="b">
        <f>AND(ISNUMBER(INDR_PaymentDetails[[#This Row],[GST Withheld]]), INDR_PaymentDetails[[#This Row],[GST Withheld]] &gt;=0)</f>
        <v>0</v>
      </c>
      <c r="Q1576" s="40" t="b">
        <f t="shared" si="51"/>
        <v>1</v>
      </c>
    </row>
    <row r="1577" spans="2:17" ht="23.25" customHeight="1" x14ac:dyDescent="0.2">
      <c r="B1577" s="45"/>
      <c r="C1577" s="68"/>
      <c r="D1577" s="28"/>
      <c r="E1577" s="52" t="str">
        <f>IF(ISBLANK(INDR_PaymentDetails[[#This Row],[Total Indemnity Amount Paid]]), "", (INDR_PaymentDetails[[#This Row],[Total Indemnity Amount Paid]] / 9))</f>
        <v/>
      </c>
      <c r="F1577" s="53"/>
      <c r="G1577" s="47"/>
      <c r="I15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77" s="44" t="b">
        <f>LEN(INDR_PaymentDetails[[#This Row],[Taxpayer Name]]) &gt; 0</f>
        <v>0</v>
      </c>
      <c r="L1577" s="44" t="b">
        <f t="shared" si="50"/>
        <v>0</v>
      </c>
      <c r="M1577" s="44"/>
      <c r="N1577" s="40" t="b">
        <f>AND(ISNUMBER(INDR_PaymentDetails[[#This Row],[Total Indemnity Amount Paid]]), INDR_PaymentDetails[[#This Row],[Total Indemnity Amount Paid]] &gt;= 0)</f>
        <v>0</v>
      </c>
      <c r="O1577" s="40" t="b">
        <f>AND(ISNUMBER(INDR_PaymentDetails[[#This Row],[GST Withheld]]), INDR_PaymentDetails[[#This Row],[GST Withheld]] &gt;=0)</f>
        <v>0</v>
      </c>
      <c r="Q1577" s="40" t="b">
        <f t="shared" si="51"/>
        <v>1</v>
      </c>
    </row>
    <row r="1578" spans="2:17" ht="23.25" customHeight="1" x14ac:dyDescent="0.2">
      <c r="B1578" s="45"/>
      <c r="C1578" s="68"/>
      <c r="D1578" s="28"/>
      <c r="E1578" s="52" t="str">
        <f>IF(ISBLANK(INDR_PaymentDetails[[#This Row],[Total Indemnity Amount Paid]]), "", (INDR_PaymentDetails[[#This Row],[Total Indemnity Amount Paid]] / 9))</f>
        <v/>
      </c>
      <c r="F1578" s="53"/>
      <c r="G1578" s="47"/>
      <c r="I15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78" s="44" t="b">
        <f>LEN(INDR_PaymentDetails[[#This Row],[Taxpayer Name]]) &gt; 0</f>
        <v>0</v>
      </c>
      <c r="L1578" s="44" t="b">
        <f t="shared" si="50"/>
        <v>0</v>
      </c>
      <c r="M1578" s="44"/>
      <c r="N1578" s="40" t="b">
        <f>AND(ISNUMBER(INDR_PaymentDetails[[#This Row],[Total Indemnity Amount Paid]]), INDR_PaymentDetails[[#This Row],[Total Indemnity Amount Paid]] &gt;= 0)</f>
        <v>0</v>
      </c>
      <c r="O1578" s="40" t="b">
        <f>AND(ISNUMBER(INDR_PaymentDetails[[#This Row],[GST Withheld]]), INDR_PaymentDetails[[#This Row],[GST Withheld]] &gt;=0)</f>
        <v>0</v>
      </c>
      <c r="Q1578" s="40" t="b">
        <f t="shared" si="51"/>
        <v>1</v>
      </c>
    </row>
    <row r="1579" spans="2:17" ht="23.25" customHeight="1" x14ac:dyDescent="0.2">
      <c r="B1579" s="45"/>
      <c r="C1579" s="68"/>
      <c r="D1579" s="28"/>
      <c r="E1579" s="52" t="str">
        <f>IF(ISBLANK(INDR_PaymentDetails[[#This Row],[Total Indemnity Amount Paid]]), "", (INDR_PaymentDetails[[#This Row],[Total Indemnity Amount Paid]] / 9))</f>
        <v/>
      </c>
      <c r="F1579" s="53"/>
      <c r="G1579" s="47"/>
      <c r="I15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79" s="44" t="b">
        <f>LEN(INDR_PaymentDetails[[#This Row],[Taxpayer Name]]) &gt; 0</f>
        <v>0</v>
      </c>
      <c r="L1579" s="44" t="b">
        <f t="shared" si="50"/>
        <v>0</v>
      </c>
      <c r="M1579" s="44"/>
      <c r="N1579" s="40" t="b">
        <f>AND(ISNUMBER(INDR_PaymentDetails[[#This Row],[Total Indemnity Amount Paid]]), INDR_PaymentDetails[[#This Row],[Total Indemnity Amount Paid]] &gt;= 0)</f>
        <v>0</v>
      </c>
      <c r="O1579" s="40" t="b">
        <f>AND(ISNUMBER(INDR_PaymentDetails[[#This Row],[GST Withheld]]), INDR_PaymentDetails[[#This Row],[GST Withheld]] &gt;=0)</f>
        <v>0</v>
      </c>
      <c r="Q1579" s="40" t="b">
        <f t="shared" si="51"/>
        <v>1</v>
      </c>
    </row>
    <row r="1580" spans="2:17" ht="23.25" customHeight="1" x14ac:dyDescent="0.2">
      <c r="B1580" s="45"/>
      <c r="C1580" s="68"/>
      <c r="D1580" s="28"/>
      <c r="E1580" s="52" t="str">
        <f>IF(ISBLANK(INDR_PaymentDetails[[#This Row],[Total Indemnity Amount Paid]]), "", (INDR_PaymentDetails[[#This Row],[Total Indemnity Amount Paid]] / 9))</f>
        <v/>
      </c>
      <c r="F1580" s="53"/>
      <c r="G1580" s="47"/>
      <c r="I15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80" s="44" t="b">
        <f>LEN(INDR_PaymentDetails[[#This Row],[Taxpayer Name]]) &gt; 0</f>
        <v>0</v>
      </c>
      <c r="L1580" s="44" t="b">
        <f t="shared" si="50"/>
        <v>0</v>
      </c>
      <c r="M1580" s="44"/>
      <c r="N1580" s="40" t="b">
        <f>AND(ISNUMBER(INDR_PaymentDetails[[#This Row],[Total Indemnity Amount Paid]]), INDR_PaymentDetails[[#This Row],[Total Indemnity Amount Paid]] &gt;= 0)</f>
        <v>0</v>
      </c>
      <c r="O1580" s="40" t="b">
        <f>AND(ISNUMBER(INDR_PaymentDetails[[#This Row],[GST Withheld]]), INDR_PaymentDetails[[#This Row],[GST Withheld]] &gt;=0)</f>
        <v>0</v>
      </c>
      <c r="Q1580" s="40" t="b">
        <f t="shared" si="51"/>
        <v>1</v>
      </c>
    </row>
    <row r="1581" spans="2:17" ht="23.25" customHeight="1" x14ac:dyDescent="0.2">
      <c r="B1581" s="45"/>
      <c r="C1581" s="68"/>
      <c r="D1581" s="28"/>
      <c r="E1581" s="52" t="str">
        <f>IF(ISBLANK(INDR_PaymentDetails[[#This Row],[Total Indemnity Amount Paid]]), "", (INDR_PaymentDetails[[#This Row],[Total Indemnity Amount Paid]] / 9))</f>
        <v/>
      </c>
      <c r="F1581" s="53"/>
      <c r="G1581" s="47"/>
      <c r="I15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81" s="44" t="b">
        <f>LEN(INDR_PaymentDetails[[#This Row],[Taxpayer Name]]) &gt; 0</f>
        <v>0</v>
      </c>
      <c r="L1581" s="44" t="b">
        <f t="shared" si="50"/>
        <v>0</v>
      </c>
      <c r="M1581" s="44"/>
      <c r="N1581" s="40" t="b">
        <f>AND(ISNUMBER(INDR_PaymentDetails[[#This Row],[Total Indemnity Amount Paid]]), INDR_PaymentDetails[[#This Row],[Total Indemnity Amount Paid]] &gt;= 0)</f>
        <v>0</v>
      </c>
      <c r="O1581" s="40" t="b">
        <f>AND(ISNUMBER(INDR_PaymentDetails[[#This Row],[GST Withheld]]), INDR_PaymentDetails[[#This Row],[GST Withheld]] &gt;=0)</f>
        <v>0</v>
      </c>
      <c r="Q1581" s="40" t="b">
        <f t="shared" si="51"/>
        <v>1</v>
      </c>
    </row>
    <row r="1582" spans="2:17" ht="23.25" customHeight="1" x14ac:dyDescent="0.2">
      <c r="B1582" s="45"/>
      <c r="C1582" s="68"/>
      <c r="D1582" s="28"/>
      <c r="E1582" s="52" t="str">
        <f>IF(ISBLANK(INDR_PaymentDetails[[#This Row],[Total Indemnity Amount Paid]]), "", (INDR_PaymentDetails[[#This Row],[Total Indemnity Amount Paid]] / 9))</f>
        <v/>
      </c>
      <c r="F1582" s="53"/>
      <c r="G1582" s="47"/>
      <c r="I15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82" s="44" t="b">
        <f>LEN(INDR_PaymentDetails[[#This Row],[Taxpayer Name]]) &gt; 0</f>
        <v>0</v>
      </c>
      <c r="L1582" s="44" t="b">
        <f t="shared" si="50"/>
        <v>0</v>
      </c>
      <c r="M1582" s="44"/>
      <c r="N1582" s="40" t="b">
        <f>AND(ISNUMBER(INDR_PaymentDetails[[#This Row],[Total Indemnity Amount Paid]]), INDR_PaymentDetails[[#This Row],[Total Indemnity Amount Paid]] &gt;= 0)</f>
        <v>0</v>
      </c>
      <c r="O1582" s="40" t="b">
        <f>AND(ISNUMBER(INDR_PaymentDetails[[#This Row],[GST Withheld]]), INDR_PaymentDetails[[#This Row],[GST Withheld]] &gt;=0)</f>
        <v>0</v>
      </c>
      <c r="Q1582" s="40" t="b">
        <f t="shared" si="51"/>
        <v>1</v>
      </c>
    </row>
    <row r="1583" spans="2:17" ht="23.25" customHeight="1" x14ac:dyDescent="0.2">
      <c r="B1583" s="45"/>
      <c r="C1583" s="68"/>
      <c r="D1583" s="28"/>
      <c r="E1583" s="52" t="str">
        <f>IF(ISBLANK(INDR_PaymentDetails[[#This Row],[Total Indemnity Amount Paid]]), "", (INDR_PaymentDetails[[#This Row],[Total Indemnity Amount Paid]] / 9))</f>
        <v/>
      </c>
      <c r="F1583" s="53"/>
      <c r="G1583" s="47"/>
      <c r="I15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83" s="44" t="b">
        <f>LEN(INDR_PaymentDetails[[#This Row],[Taxpayer Name]]) &gt; 0</f>
        <v>0</v>
      </c>
      <c r="L1583" s="44" t="b">
        <f t="shared" si="50"/>
        <v>0</v>
      </c>
      <c r="M1583" s="44"/>
      <c r="N1583" s="40" t="b">
        <f>AND(ISNUMBER(INDR_PaymentDetails[[#This Row],[Total Indemnity Amount Paid]]), INDR_PaymentDetails[[#This Row],[Total Indemnity Amount Paid]] &gt;= 0)</f>
        <v>0</v>
      </c>
      <c r="O1583" s="40" t="b">
        <f>AND(ISNUMBER(INDR_PaymentDetails[[#This Row],[GST Withheld]]), INDR_PaymentDetails[[#This Row],[GST Withheld]] &gt;=0)</f>
        <v>0</v>
      </c>
      <c r="Q1583" s="40" t="b">
        <f t="shared" si="51"/>
        <v>1</v>
      </c>
    </row>
    <row r="1584" spans="2:17" ht="23.25" customHeight="1" x14ac:dyDescent="0.2">
      <c r="B1584" s="45"/>
      <c r="C1584" s="68"/>
      <c r="D1584" s="28"/>
      <c r="E1584" s="52" t="str">
        <f>IF(ISBLANK(INDR_PaymentDetails[[#This Row],[Total Indemnity Amount Paid]]), "", (INDR_PaymentDetails[[#This Row],[Total Indemnity Amount Paid]] / 9))</f>
        <v/>
      </c>
      <c r="F1584" s="53"/>
      <c r="G1584" s="47"/>
      <c r="I15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84" s="44" t="b">
        <f>LEN(INDR_PaymentDetails[[#This Row],[Taxpayer Name]]) &gt; 0</f>
        <v>0</v>
      </c>
      <c r="L1584" s="44" t="b">
        <f t="shared" si="50"/>
        <v>0</v>
      </c>
      <c r="M1584" s="44"/>
      <c r="N1584" s="40" t="b">
        <f>AND(ISNUMBER(INDR_PaymentDetails[[#This Row],[Total Indemnity Amount Paid]]), INDR_PaymentDetails[[#This Row],[Total Indemnity Amount Paid]] &gt;= 0)</f>
        <v>0</v>
      </c>
      <c r="O1584" s="40" t="b">
        <f>AND(ISNUMBER(INDR_PaymentDetails[[#This Row],[GST Withheld]]), INDR_PaymentDetails[[#This Row],[GST Withheld]] &gt;=0)</f>
        <v>0</v>
      </c>
      <c r="Q1584" s="40" t="b">
        <f t="shared" si="51"/>
        <v>1</v>
      </c>
    </row>
    <row r="1585" spans="2:17" ht="23.25" customHeight="1" x14ac:dyDescent="0.2">
      <c r="B1585" s="45"/>
      <c r="C1585" s="68"/>
      <c r="D1585" s="28"/>
      <c r="E1585" s="52" t="str">
        <f>IF(ISBLANK(INDR_PaymentDetails[[#This Row],[Total Indemnity Amount Paid]]), "", (INDR_PaymentDetails[[#This Row],[Total Indemnity Amount Paid]] / 9))</f>
        <v/>
      </c>
      <c r="F1585" s="53"/>
      <c r="G1585" s="47"/>
      <c r="I15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85" s="44" t="b">
        <f>LEN(INDR_PaymentDetails[[#This Row],[Taxpayer Name]]) &gt; 0</f>
        <v>0</v>
      </c>
      <c r="L1585" s="44" t="b">
        <f t="shared" si="50"/>
        <v>0</v>
      </c>
      <c r="M1585" s="44"/>
      <c r="N1585" s="40" t="b">
        <f>AND(ISNUMBER(INDR_PaymentDetails[[#This Row],[Total Indemnity Amount Paid]]), INDR_PaymentDetails[[#This Row],[Total Indemnity Amount Paid]] &gt;= 0)</f>
        <v>0</v>
      </c>
      <c r="O1585" s="40" t="b">
        <f>AND(ISNUMBER(INDR_PaymentDetails[[#This Row],[GST Withheld]]), INDR_PaymentDetails[[#This Row],[GST Withheld]] &gt;=0)</f>
        <v>0</v>
      </c>
      <c r="Q1585" s="40" t="b">
        <f t="shared" si="51"/>
        <v>1</v>
      </c>
    </row>
    <row r="1586" spans="2:17" ht="23.25" customHeight="1" x14ac:dyDescent="0.2">
      <c r="B1586" s="45"/>
      <c r="C1586" s="68"/>
      <c r="D1586" s="28"/>
      <c r="E1586" s="52" t="str">
        <f>IF(ISBLANK(INDR_PaymentDetails[[#This Row],[Total Indemnity Amount Paid]]), "", (INDR_PaymentDetails[[#This Row],[Total Indemnity Amount Paid]] / 9))</f>
        <v/>
      </c>
      <c r="F1586" s="53"/>
      <c r="G1586" s="47"/>
      <c r="I15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86" s="44" t="b">
        <f>LEN(INDR_PaymentDetails[[#This Row],[Taxpayer Name]]) &gt; 0</f>
        <v>0</v>
      </c>
      <c r="L1586" s="44" t="b">
        <f t="shared" si="50"/>
        <v>0</v>
      </c>
      <c r="M1586" s="44"/>
      <c r="N1586" s="40" t="b">
        <f>AND(ISNUMBER(INDR_PaymentDetails[[#This Row],[Total Indemnity Amount Paid]]), INDR_PaymentDetails[[#This Row],[Total Indemnity Amount Paid]] &gt;= 0)</f>
        <v>0</v>
      </c>
      <c r="O1586" s="40" t="b">
        <f>AND(ISNUMBER(INDR_PaymentDetails[[#This Row],[GST Withheld]]), INDR_PaymentDetails[[#This Row],[GST Withheld]] &gt;=0)</f>
        <v>0</v>
      </c>
      <c r="Q1586" s="40" t="b">
        <f t="shared" si="51"/>
        <v>1</v>
      </c>
    </row>
    <row r="1587" spans="2:17" ht="23.25" customHeight="1" x14ac:dyDescent="0.2">
      <c r="B1587" s="45"/>
      <c r="C1587" s="68"/>
      <c r="D1587" s="28"/>
      <c r="E1587" s="52" t="str">
        <f>IF(ISBLANK(INDR_PaymentDetails[[#This Row],[Total Indemnity Amount Paid]]), "", (INDR_PaymentDetails[[#This Row],[Total Indemnity Amount Paid]] / 9))</f>
        <v/>
      </c>
      <c r="F1587" s="53"/>
      <c r="G1587" s="47"/>
      <c r="I15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87" s="44" t="b">
        <f>LEN(INDR_PaymentDetails[[#This Row],[Taxpayer Name]]) &gt; 0</f>
        <v>0</v>
      </c>
      <c r="L1587" s="44" t="b">
        <f t="shared" si="50"/>
        <v>0</v>
      </c>
      <c r="M1587" s="44"/>
      <c r="N1587" s="40" t="b">
        <f>AND(ISNUMBER(INDR_PaymentDetails[[#This Row],[Total Indemnity Amount Paid]]), INDR_PaymentDetails[[#This Row],[Total Indemnity Amount Paid]] &gt;= 0)</f>
        <v>0</v>
      </c>
      <c r="O1587" s="40" t="b">
        <f>AND(ISNUMBER(INDR_PaymentDetails[[#This Row],[GST Withheld]]), INDR_PaymentDetails[[#This Row],[GST Withheld]] &gt;=0)</f>
        <v>0</v>
      </c>
      <c r="Q1587" s="40" t="b">
        <f t="shared" si="51"/>
        <v>1</v>
      </c>
    </row>
    <row r="1588" spans="2:17" ht="23.25" customHeight="1" x14ac:dyDescent="0.2">
      <c r="B1588" s="45"/>
      <c r="C1588" s="68"/>
      <c r="D1588" s="28"/>
      <c r="E1588" s="52" t="str">
        <f>IF(ISBLANK(INDR_PaymentDetails[[#This Row],[Total Indemnity Amount Paid]]), "", (INDR_PaymentDetails[[#This Row],[Total Indemnity Amount Paid]] / 9))</f>
        <v/>
      </c>
      <c r="F1588" s="53"/>
      <c r="G1588" s="47"/>
      <c r="I15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88" s="44" t="b">
        <f>LEN(INDR_PaymentDetails[[#This Row],[Taxpayer Name]]) &gt; 0</f>
        <v>0</v>
      </c>
      <c r="L1588" s="44" t="b">
        <f t="shared" si="50"/>
        <v>0</v>
      </c>
      <c r="M1588" s="44"/>
      <c r="N1588" s="40" t="b">
        <f>AND(ISNUMBER(INDR_PaymentDetails[[#This Row],[Total Indemnity Amount Paid]]), INDR_PaymentDetails[[#This Row],[Total Indemnity Amount Paid]] &gt;= 0)</f>
        <v>0</v>
      </c>
      <c r="O1588" s="40" t="b">
        <f>AND(ISNUMBER(INDR_PaymentDetails[[#This Row],[GST Withheld]]), INDR_PaymentDetails[[#This Row],[GST Withheld]] &gt;=0)</f>
        <v>0</v>
      </c>
      <c r="Q1588" s="40" t="b">
        <f t="shared" si="51"/>
        <v>1</v>
      </c>
    </row>
    <row r="1589" spans="2:17" ht="23.25" customHeight="1" x14ac:dyDescent="0.2">
      <c r="B1589" s="45"/>
      <c r="C1589" s="68"/>
      <c r="D1589" s="28"/>
      <c r="E1589" s="52" t="str">
        <f>IF(ISBLANK(INDR_PaymentDetails[[#This Row],[Total Indemnity Amount Paid]]), "", (INDR_PaymentDetails[[#This Row],[Total Indemnity Amount Paid]] / 9))</f>
        <v/>
      </c>
      <c r="F1589" s="53"/>
      <c r="G1589" s="47"/>
      <c r="I15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89" s="44" t="b">
        <f>LEN(INDR_PaymentDetails[[#This Row],[Taxpayer Name]]) &gt; 0</f>
        <v>0</v>
      </c>
      <c r="L1589" s="44" t="b">
        <f t="shared" si="50"/>
        <v>0</v>
      </c>
      <c r="M1589" s="44"/>
      <c r="N1589" s="40" t="b">
        <f>AND(ISNUMBER(INDR_PaymentDetails[[#This Row],[Total Indemnity Amount Paid]]), INDR_PaymentDetails[[#This Row],[Total Indemnity Amount Paid]] &gt;= 0)</f>
        <v>0</v>
      </c>
      <c r="O1589" s="40" t="b">
        <f>AND(ISNUMBER(INDR_PaymentDetails[[#This Row],[GST Withheld]]), INDR_PaymentDetails[[#This Row],[GST Withheld]] &gt;=0)</f>
        <v>0</v>
      </c>
      <c r="Q1589" s="40" t="b">
        <f t="shared" si="51"/>
        <v>1</v>
      </c>
    </row>
    <row r="1590" spans="2:17" ht="23.25" customHeight="1" x14ac:dyDescent="0.2">
      <c r="B1590" s="45"/>
      <c r="C1590" s="68"/>
      <c r="D1590" s="28"/>
      <c r="E1590" s="52" t="str">
        <f>IF(ISBLANK(INDR_PaymentDetails[[#This Row],[Total Indemnity Amount Paid]]), "", (INDR_PaymentDetails[[#This Row],[Total Indemnity Amount Paid]] / 9))</f>
        <v/>
      </c>
      <c r="F1590" s="53"/>
      <c r="G1590" s="47"/>
      <c r="I15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90" s="44" t="b">
        <f>LEN(INDR_PaymentDetails[[#This Row],[Taxpayer Name]]) &gt; 0</f>
        <v>0</v>
      </c>
      <c r="L1590" s="44" t="b">
        <f t="shared" si="50"/>
        <v>0</v>
      </c>
      <c r="M1590" s="44"/>
      <c r="N1590" s="40" t="b">
        <f>AND(ISNUMBER(INDR_PaymentDetails[[#This Row],[Total Indemnity Amount Paid]]), INDR_PaymentDetails[[#This Row],[Total Indemnity Amount Paid]] &gt;= 0)</f>
        <v>0</v>
      </c>
      <c r="O1590" s="40" t="b">
        <f>AND(ISNUMBER(INDR_PaymentDetails[[#This Row],[GST Withheld]]), INDR_PaymentDetails[[#This Row],[GST Withheld]] &gt;=0)</f>
        <v>0</v>
      </c>
      <c r="Q1590" s="40" t="b">
        <f t="shared" si="51"/>
        <v>1</v>
      </c>
    </row>
    <row r="1591" spans="2:17" ht="23.25" customHeight="1" x14ac:dyDescent="0.2">
      <c r="B1591" s="45"/>
      <c r="C1591" s="68"/>
      <c r="D1591" s="28"/>
      <c r="E1591" s="52" t="str">
        <f>IF(ISBLANK(INDR_PaymentDetails[[#This Row],[Total Indemnity Amount Paid]]), "", (INDR_PaymentDetails[[#This Row],[Total Indemnity Amount Paid]] / 9))</f>
        <v/>
      </c>
      <c r="F1591" s="53"/>
      <c r="G1591" s="47"/>
      <c r="I15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91" s="44" t="b">
        <f>LEN(INDR_PaymentDetails[[#This Row],[Taxpayer Name]]) &gt; 0</f>
        <v>0</v>
      </c>
      <c r="L1591" s="44" t="b">
        <f t="shared" si="50"/>
        <v>0</v>
      </c>
      <c r="M1591" s="44"/>
      <c r="N1591" s="40" t="b">
        <f>AND(ISNUMBER(INDR_PaymentDetails[[#This Row],[Total Indemnity Amount Paid]]), INDR_PaymentDetails[[#This Row],[Total Indemnity Amount Paid]] &gt;= 0)</f>
        <v>0</v>
      </c>
      <c r="O1591" s="40" t="b">
        <f>AND(ISNUMBER(INDR_PaymentDetails[[#This Row],[GST Withheld]]), INDR_PaymentDetails[[#This Row],[GST Withheld]] &gt;=0)</f>
        <v>0</v>
      </c>
      <c r="Q1591" s="40" t="b">
        <f t="shared" si="51"/>
        <v>1</v>
      </c>
    </row>
    <row r="1592" spans="2:17" ht="23.25" customHeight="1" x14ac:dyDescent="0.2">
      <c r="B1592" s="45"/>
      <c r="C1592" s="68"/>
      <c r="D1592" s="28"/>
      <c r="E1592" s="52" t="str">
        <f>IF(ISBLANK(INDR_PaymentDetails[[#This Row],[Total Indemnity Amount Paid]]), "", (INDR_PaymentDetails[[#This Row],[Total Indemnity Amount Paid]] / 9))</f>
        <v/>
      </c>
      <c r="F1592" s="53"/>
      <c r="G1592" s="47"/>
      <c r="I15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92" s="44" t="b">
        <f>LEN(INDR_PaymentDetails[[#This Row],[Taxpayer Name]]) &gt; 0</f>
        <v>0</v>
      </c>
      <c r="L1592" s="44" t="b">
        <f t="shared" si="50"/>
        <v>0</v>
      </c>
      <c r="M1592" s="44"/>
      <c r="N1592" s="40" t="b">
        <f>AND(ISNUMBER(INDR_PaymentDetails[[#This Row],[Total Indemnity Amount Paid]]), INDR_PaymentDetails[[#This Row],[Total Indemnity Amount Paid]] &gt;= 0)</f>
        <v>0</v>
      </c>
      <c r="O1592" s="40" t="b">
        <f>AND(ISNUMBER(INDR_PaymentDetails[[#This Row],[GST Withheld]]), INDR_PaymentDetails[[#This Row],[GST Withheld]] &gt;=0)</f>
        <v>0</v>
      </c>
      <c r="Q1592" s="40" t="b">
        <f t="shared" si="51"/>
        <v>1</v>
      </c>
    </row>
    <row r="1593" spans="2:17" ht="23.25" customHeight="1" x14ac:dyDescent="0.2">
      <c r="B1593" s="45"/>
      <c r="C1593" s="68"/>
      <c r="D1593" s="28"/>
      <c r="E1593" s="52" t="str">
        <f>IF(ISBLANK(INDR_PaymentDetails[[#This Row],[Total Indemnity Amount Paid]]), "", (INDR_PaymentDetails[[#This Row],[Total Indemnity Amount Paid]] / 9))</f>
        <v/>
      </c>
      <c r="F1593" s="53"/>
      <c r="G1593" s="47"/>
      <c r="I15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93" s="44" t="b">
        <f>LEN(INDR_PaymentDetails[[#This Row],[Taxpayer Name]]) &gt; 0</f>
        <v>0</v>
      </c>
      <c r="L1593" s="44" t="b">
        <f t="shared" si="50"/>
        <v>0</v>
      </c>
      <c r="M1593" s="44"/>
      <c r="N1593" s="40" t="b">
        <f>AND(ISNUMBER(INDR_PaymentDetails[[#This Row],[Total Indemnity Amount Paid]]), INDR_PaymentDetails[[#This Row],[Total Indemnity Amount Paid]] &gt;= 0)</f>
        <v>0</v>
      </c>
      <c r="O1593" s="40" t="b">
        <f>AND(ISNUMBER(INDR_PaymentDetails[[#This Row],[GST Withheld]]), INDR_PaymentDetails[[#This Row],[GST Withheld]] &gt;=0)</f>
        <v>0</v>
      </c>
      <c r="Q1593" s="40" t="b">
        <f t="shared" si="51"/>
        <v>1</v>
      </c>
    </row>
    <row r="1594" spans="2:17" ht="23.25" customHeight="1" x14ac:dyDescent="0.2">
      <c r="B1594" s="45"/>
      <c r="C1594" s="68"/>
      <c r="D1594" s="28"/>
      <c r="E1594" s="52" t="str">
        <f>IF(ISBLANK(INDR_PaymentDetails[[#This Row],[Total Indemnity Amount Paid]]), "", (INDR_PaymentDetails[[#This Row],[Total Indemnity Amount Paid]] / 9))</f>
        <v/>
      </c>
      <c r="F1594" s="53"/>
      <c r="G1594" s="47"/>
      <c r="I15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94" s="44" t="b">
        <f>LEN(INDR_PaymentDetails[[#This Row],[Taxpayer Name]]) &gt; 0</f>
        <v>0</v>
      </c>
      <c r="L1594" s="44" t="b">
        <f t="shared" si="50"/>
        <v>0</v>
      </c>
      <c r="M1594" s="44"/>
      <c r="N1594" s="40" t="b">
        <f>AND(ISNUMBER(INDR_PaymentDetails[[#This Row],[Total Indemnity Amount Paid]]), INDR_PaymentDetails[[#This Row],[Total Indemnity Amount Paid]] &gt;= 0)</f>
        <v>0</v>
      </c>
      <c r="O1594" s="40" t="b">
        <f>AND(ISNUMBER(INDR_PaymentDetails[[#This Row],[GST Withheld]]), INDR_PaymentDetails[[#This Row],[GST Withheld]] &gt;=0)</f>
        <v>0</v>
      </c>
      <c r="Q1594" s="40" t="b">
        <f t="shared" si="51"/>
        <v>1</v>
      </c>
    </row>
    <row r="1595" spans="2:17" ht="23.25" customHeight="1" x14ac:dyDescent="0.2">
      <c r="B1595" s="45"/>
      <c r="C1595" s="68"/>
      <c r="D1595" s="28"/>
      <c r="E1595" s="52" t="str">
        <f>IF(ISBLANK(INDR_PaymentDetails[[#This Row],[Total Indemnity Amount Paid]]), "", (INDR_PaymentDetails[[#This Row],[Total Indemnity Amount Paid]] / 9))</f>
        <v/>
      </c>
      <c r="F1595" s="53"/>
      <c r="G1595" s="47"/>
      <c r="I15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95" s="44" t="b">
        <f>LEN(INDR_PaymentDetails[[#This Row],[Taxpayer Name]]) &gt; 0</f>
        <v>0</v>
      </c>
      <c r="L1595" s="44" t="b">
        <f t="shared" si="50"/>
        <v>0</v>
      </c>
      <c r="M1595" s="44"/>
      <c r="N1595" s="40" t="b">
        <f>AND(ISNUMBER(INDR_PaymentDetails[[#This Row],[Total Indemnity Amount Paid]]), INDR_PaymentDetails[[#This Row],[Total Indemnity Amount Paid]] &gt;= 0)</f>
        <v>0</v>
      </c>
      <c r="O1595" s="40" t="b">
        <f>AND(ISNUMBER(INDR_PaymentDetails[[#This Row],[GST Withheld]]), INDR_PaymentDetails[[#This Row],[GST Withheld]] &gt;=0)</f>
        <v>0</v>
      </c>
      <c r="Q1595" s="40" t="b">
        <f t="shared" si="51"/>
        <v>1</v>
      </c>
    </row>
    <row r="1596" spans="2:17" ht="23.25" customHeight="1" x14ac:dyDescent="0.2">
      <c r="B1596" s="45"/>
      <c r="C1596" s="68"/>
      <c r="D1596" s="28"/>
      <c r="E1596" s="52" t="str">
        <f>IF(ISBLANK(INDR_PaymentDetails[[#This Row],[Total Indemnity Amount Paid]]), "", (INDR_PaymentDetails[[#This Row],[Total Indemnity Amount Paid]] / 9))</f>
        <v/>
      </c>
      <c r="F1596" s="53"/>
      <c r="G1596" s="47"/>
      <c r="I15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96" s="44" t="b">
        <f>LEN(INDR_PaymentDetails[[#This Row],[Taxpayer Name]]) &gt; 0</f>
        <v>0</v>
      </c>
      <c r="L1596" s="44" t="b">
        <f t="shared" si="50"/>
        <v>0</v>
      </c>
      <c r="M1596" s="44"/>
      <c r="N1596" s="40" t="b">
        <f>AND(ISNUMBER(INDR_PaymentDetails[[#This Row],[Total Indemnity Amount Paid]]), INDR_PaymentDetails[[#This Row],[Total Indemnity Amount Paid]] &gt;= 0)</f>
        <v>0</v>
      </c>
      <c r="O1596" s="40" t="b">
        <f>AND(ISNUMBER(INDR_PaymentDetails[[#This Row],[GST Withheld]]), INDR_PaymentDetails[[#This Row],[GST Withheld]] &gt;=0)</f>
        <v>0</v>
      </c>
      <c r="Q1596" s="40" t="b">
        <f t="shared" si="51"/>
        <v>1</v>
      </c>
    </row>
    <row r="1597" spans="2:17" ht="23.25" customHeight="1" x14ac:dyDescent="0.2">
      <c r="B1597" s="45"/>
      <c r="C1597" s="68"/>
      <c r="D1597" s="28"/>
      <c r="E1597" s="52" t="str">
        <f>IF(ISBLANK(INDR_PaymentDetails[[#This Row],[Total Indemnity Amount Paid]]), "", (INDR_PaymentDetails[[#This Row],[Total Indemnity Amount Paid]] / 9))</f>
        <v/>
      </c>
      <c r="F1597" s="53"/>
      <c r="G1597" s="47"/>
      <c r="I15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97" s="44" t="b">
        <f>LEN(INDR_PaymentDetails[[#This Row],[Taxpayer Name]]) &gt; 0</f>
        <v>0</v>
      </c>
      <c r="L1597" s="44" t="b">
        <f t="shared" si="50"/>
        <v>0</v>
      </c>
      <c r="M1597" s="44"/>
      <c r="N1597" s="40" t="b">
        <f>AND(ISNUMBER(INDR_PaymentDetails[[#This Row],[Total Indemnity Amount Paid]]), INDR_PaymentDetails[[#This Row],[Total Indemnity Amount Paid]] &gt;= 0)</f>
        <v>0</v>
      </c>
      <c r="O1597" s="40" t="b">
        <f>AND(ISNUMBER(INDR_PaymentDetails[[#This Row],[GST Withheld]]), INDR_PaymentDetails[[#This Row],[GST Withheld]] &gt;=0)</f>
        <v>0</v>
      </c>
      <c r="Q1597" s="40" t="b">
        <f t="shared" si="51"/>
        <v>1</v>
      </c>
    </row>
    <row r="1598" spans="2:17" ht="23.25" customHeight="1" x14ac:dyDescent="0.2">
      <c r="B1598" s="45"/>
      <c r="C1598" s="68"/>
      <c r="D1598" s="28"/>
      <c r="E1598" s="52" t="str">
        <f>IF(ISBLANK(INDR_PaymentDetails[[#This Row],[Total Indemnity Amount Paid]]), "", (INDR_PaymentDetails[[#This Row],[Total Indemnity Amount Paid]] / 9))</f>
        <v/>
      </c>
      <c r="F1598" s="53"/>
      <c r="G1598" s="47"/>
      <c r="I15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98" s="44" t="b">
        <f>LEN(INDR_PaymentDetails[[#This Row],[Taxpayer Name]]) &gt; 0</f>
        <v>0</v>
      </c>
      <c r="L1598" s="44" t="b">
        <f t="shared" ref="L1598:L1661" si="52">OR(J1598, AND(K1598, Config_AcceptTinOrName = TRUE))</f>
        <v>0</v>
      </c>
      <c r="M1598" s="44"/>
      <c r="N1598" s="40" t="b">
        <f>AND(ISNUMBER(INDR_PaymentDetails[[#This Row],[Total Indemnity Amount Paid]]), INDR_PaymentDetails[[#This Row],[Total Indemnity Amount Paid]] &gt;= 0)</f>
        <v>0</v>
      </c>
      <c r="O1598" s="40" t="b">
        <f>AND(ISNUMBER(INDR_PaymentDetails[[#This Row],[GST Withheld]]), INDR_PaymentDetails[[#This Row],[GST Withheld]] &gt;=0)</f>
        <v>0</v>
      </c>
      <c r="Q1598" s="40" t="b">
        <f t="shared" si="51"/>
        <v>1</v>
      </c>
    </row>
    <row r="1599" spans="2:17" ht="23.25" customHeight="1" x14ac:dyDescent="0.2">
      <c r="B1599" s="45"/>
      <c r="C1599" s="68"/>
      <c r="D1599" s="28"/>
      <c r="E1599" s="52" t="str">
        <f>IF(ISBLANK(INDR_PaymentDetails[[#This Row],[Total Indemnity Amount Paid]]), "", (INDR_PaymentDetails[[#This Row],[Total Indemnity Amount Paid]] / 9))</f>
        <v/>
      </c>
      <c r="F1599" s="53"/>
      <c r="G1599" s="47"/>
      <c r="I15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5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599" s="44" t="b">
        <f>LEN(INDR_PaymentDetails[[#This Row],[Taxpayer Name]]) &gt; 0</f>
        <v>0</v>
      </c>
      <c r="L1599" s="44" t="b">
        <f t="shared" si="52"/>
        <v>0</v>
      </c>
      <c r="M1599" s="44"/>
      <c r="N1599" s="40" t="b">
        <f>AND(ISNUMBER(INDR_PaymentDetails[[#This Row],[Total Indemnity Amount Paid]]), INDR_PaymentDetails[[#This Row],[Total Indemnity Amount Paid]] &gt;= 0)</f>
        <v>0</v>
      </c>
      <c r="O1599" s="40" t="b">
        <f>AND(ISNUMBER(INDR_PaymentDetails[[#This Row],[GST Withheld]]), INDR_PaymentDetails[[#This Row],[GST Withheld]] &gt;=0)</f>
        <v>0</v>
      </c>
      <c r="Q1599" s="40" t="b">
        <f t="shared" si="51"/>
        <v>1</v>
      </c>
    </row>
    <row r="1600" spans="2:17" ht="23.25" customHeight="1" x14ac:dyDescent="0.2">
      <c r="B1600" s="45"/>
      <c r="C1600" s="68"/>
      <c r="D1600" s="28"/>
      <c r="E1600" s="52" t="str">
        <f>IF(ISBLANK(INDR_PaymentDetails[[#This Row],[Total Indemnity Amount Paid]]), "", (INDR_PaymentDetails[[#This Row],[Total Indemnity Amount Paid]] / 9))</f>
        <v/>
      </c>
      <c r="F1600" s="53"/>
      <c r="G1600" s="47"/>
      <c r="I16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00" s="44" t="b">
        <f>LEN(INDR_PaymentDetails[[#This Row],[Taxpayer Name]]) &gt; 0</f>
        <v>0</v>
      </c>
      <c r="L1600" s="44" t="b">
        <f t="shared" si="52"/>
        <v>0</v>
      </c>
      <c r="M1600" s="44"/>
      <c r="N1600" s="40" t="b">
        <f>AND(ISNUMBER(INDR_PaymentDetails[[#This Row],[Total Indemnity Amount Paid]]), INDR_PaymentDetails[[#This Row],[Total Indemnity Amount Paid]] &gt;= 0)</f>
        <v>0</v>
      </c>
      <c r="O1600" s="40" t="b">
        <f>AND(ISNUMBER(INDR_PaymentDetails[[#This Row],[GST Withheld]]), INDR_PaymentDetails[[#This Row],[GST Withheld]] &gt;=0)</f>
        <v>0</v>
      </c>
      <c r="Q1600" s="40" t="b">
        <f t="shared" si="51"/>
        <v>1</v>
      </c>
    </row>
    <row r="1601" spans="2:17" ht="23.25" customHeight="1" x14ac:dyDescent="0.2">
      <c r="B1601" s="45"/>
      <c r="C1601" s="68"/>
      <c r="D1601" s="28"/>
      <c r="E1601" s="52" t="str">
        <f>IF(ISBLANK(INDR_PaymentDetails[[#This Row],[Total Indemnity Amount Paid]]), "", (INDR_PaymentDetails[[#This Row],[Total Indemnity Amount Paid]] / 9))</f>
        <v/>
      </c>
      <c r="F1601" s="53"/>
      <c r="G1601" s="47"/>
      <c r="I16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01" s="44" t="b">
        <f>LEN(INDR_PaymentDetails[[#This Row],[Taxpayer Name]]) &gt; 0</f>
        <v>0</v>
      </c>
      <c r="L1601" s="44" t="b">
        <f t="shared" si="52"/>
        <v>0</v>
      </c>
      <c r="M1601" s="44"/>
      <c r="N1601" s="40" t="b">
        <f>AND(ISNUMBER(INDR_PaymentDetails[[#This Row],[Total Indemnity Amount Paid]]), INDR_PaymentDetails[[#This Row],[Total Indemnity Amount Paid]] &gt;= 0)</f>
        <v>0</v>
      </c>
      <c r="O1601" s="40" t="b">
        <f>AND(ISNUMBER(INDR_PaymentDetails[[#This Row],[GST Withheld]]), INDR_PaymentDetails[[#This Row],[GST Withheld]] &gt;=0)</f>
        <v>0</v>
      </c>
      <c r="Q1601" s="40" t="b">
        <f t="shared" si="51"/>
        <v>1</v>
      </c>
    </row>
    <row r="1602" spans="2:17" ht="23.25" customHeight="1" x14ac:dyDescent="0.2">
      <c r="B1602" s="45"/>
      <c r="C1602" s="68"/>
      <c r="D1602" s="28"/>
      <c r="E1602" s="52" t="str">
        <f>IF(ISBLANK(INDR_PaymentDetails[[#This Row],[Total Indemnity Amount Paid]]), "", (INDR_PaymentDetails[[#This Row],[Total Indemnity Amount Paid]] / 9))</f>
        <v/>
      </c>
      <c r="F1602" s="53"/>
      <c r="G1602" s="47"/>
      <c r="I16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02" s="44" t="b">
        <f>LEN(INDR_PaymentDetails[[#This Row],[Taxpayer Name]]) &gt; 0</f>
        <v>0</v>
      </c>
      <c r="L1602" s="44" t="b">
        <f t="shared" si="52"/>
        <v>0</v>
      </c>
      <c r="M1602" s="44"/>
      <c r="N1602" s="40" t="b">
        <f>AND(ISNUMBER(INDR_PaymentDetails[[#This Row],[Total Indemnity Amount Paid]]), INDR_PaymentDetails[[#This Row],[Total Indemnity Amount Paid]] &gt;= 0)</f>
        <v>0</v>
      </c>
      <c r="O1602" s="40" t="b">
        <f>AND(ISNUMBER(INDR_PaymentDetails[[#This Row],[GST Withheld]]), INDR_PaymentDetails[[#This Row],[GST Withheld]] &gt;=0)</f>
        <v>0</v>
      </c>
      <c r="Q1602" s="40" t="b">
        <f t="shared" si="51"/>
        <v>1</v>
      </c>
    </row>
    <row r="1603" spans="2:17" ht="23.25" customHeight="1" x14ac:dyDescent="0.2">
      <c r="B1603" s="45"/>
      <c r="C1603" s="68"/>
      <c r="D1603" s="28"/>
      <c r="E1603" s="52" t="str">
        <f>IF(ISBLANK(INDR_PaymentDetails[[#This Row],[Total Indemnity Amount Paid]]), "", (INDR_PaymentDetails[[#This Row],[Total Indemnity Amount Paid]] / 9))</f>
        <v/>
      </c>
      <c r="F1603" s="53"/>
      <c r="G1603" s="47"/>
      <c r="I16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03" s="44" t="b">
        <f>LEN(INDR_PaymentDetails[[#This Row],[Taxpayer Name]]) &gt; 0</f>
        <v>0</v>
      </c>
      <c r="L1603" s="44" t="b">
        <f t="shared" si="52"/>
        <v>0</v>
      </c>
      <c r="M1603" s="44"/>
      <c r="N1603" s="40" t="b">
        <f>AND(ISNUMBER(INDR_PaymentDetails[[#This Row],[Total Indemnity Amount Paid]]), INDR_PaymentDetails[[#This Row],[Total Indemnity Amount Paid]] &gt;= 0)</f>
        <v>0</v>
      </c>
      <c r="O1603" s="40" t="b">
        <f>AND(ISNUMBER(INDR_PaymentDetails[[#This Row],[GST Withheld]]), INDR_PaymentDetails[[#This Row],[GST Withheld]] &gt;=0)</f>
        <v>0</v>
      </c>
      <c r="Q1603" s="40" t="b">
        <f t="shared" si="51"/>
        <v>1</v>
      </c>
    </row>
    <row r="1604" spans="2:17" ht="23.25" customHeight="1" x14ac:dyDescent="0.2">
      <c r="B1604" s="45"/>
      <c r="C1604" s="68"/>
      <c r="D1604" s="28"/>
      <c r="E1604" s="52" t="str">
        <f>IF(ISBLANK(INDR_PaymentDetails[[#This Row],[Total Indemnity Amount Paid]]), "", (INDR_PaymentDetails[[#This Row],[Total Indemnity Amount Paid]] / 9))</f>
        <v/>
      </c>
      <c r="F1604" s="53"/>
      <c r="G1604" s="47"/>
      <c r="I16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04" s="44" t="b">
        <f>LEN(INDR_PaymentDetails[[#This Row],[Taxpayer Name]]) &gt; 0</f>
        <v>0</v>
      </c>
      <c r="L1604" s="44" t="b">
        <f t="shared" si="52"/>
        <v>0</v>
      </c>
      <c r="M1604" s="44"/>
      <c r="N1604" s="40" t="b">
        <f>AND(ISNUMBER(INDR_PaymentDetails[[#This Row],[Total Indemnity Amount Paid]]), INDR_PaymentDetails[[#This Row],[Total Indemnity Amount Paid]] &gt;= 0)</f>
        <v>0</v>
      </c>
      <c r="O1604" s="40" t="b">
        <f>AND(ISNUMBER(INDR_PaymentDetails[[#This Row],[GST Withheld]]), INDR_PaymentDetails[[#This Row],[GST Withheld]] &gt;=0)</f>
        <v>0</v>
      </c>
      <c r="Q1604" s="40" t="b">
        <f t="shared" si="51"/>
        <v>1</v>
      </c>
    </row>
    <row r="1605" spans="2:17" ht="23.25" customHeight="1" x14ac:dyDescent="0.2">
      <c r="B1605" s="45"/>
      <c r="C1605" s="68"/>
      <c r="D1605" s="28"/>
      <c r="E1605" s="52" t="str">
        <f>IF(ISBLANK(INDR_PaymentDetails[[#This Row],[Total Indemnity Amount Paid]]), "", (INDR_PaymentDetails[[#This Row],[Total Indemnity Amount Paid]] / 9))</f>
        <v/>
      </c>
      <c r="F1605" s="53"/>
      <c r="G1605" s="47"/>
      <c r="I16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05" s="44" t="b">
        <f>LEN(INDR_PaymentDetails[[#This Row],[Taxpayer Name]]) &gt; 0</f>
        <v>0</v>
      </c>
      <c r="L1605" s="44" t="b">
        <f t="shared" si="52"/>
        <v>0</v>
      </c>
      <c r="M1605" s="44"/>
      <c r="N1605" s="40" t="b">
        <f>AND(ISNUMBER(INDR_PaymentDetails[[#This Row],[Total Indemnity Amount Paid]]), INDR_PaymentDetails[[#This Row],[Total Indemnity Amount Paid]] &gt;= 0)</f>
        <v>0</v>
      </c>
      <c r="O1605" s="40" t="b">
        <f>AND(ISNUMBER(INDR_PaymentDetails[[#This Row],[GST Withheld]]), INDR_PaymentDetails[[#This Row],[GST Withheld]] &gt;=0)</f>
        <v>0</v>
      </c>
      <c r="Q1605" s="40" t="b">
        <f t="shared" si="51"/>
        <v>1</v>
      </c>
    </row>
    <row r="1606" spans="2:17" ht="23.25" customHeight="1" x14ac:dyDescent="0.2">
      <c r="B1606" s="45"/>
      <c r="C1606" s="68"/>
      <c r="D1606" s="28"/>
      <c r="E1606" s="52" t="str">
        <f>IF(ISBLANK(INDR_PaymentDetails[[#This Row],[Total Indemnity Amount Paid]]), "", (INDR_PaymentDetails[[#This Row],[Total Indemnity Amount Paid]] / 9))</f>
        <v/>
      </c>
      <c r="F1606" s="53"/>
      <c r="G1606" s="47"/>
      <c r="I16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06" s="44" t="b">
        <f>LEN(INDR_PaymentDetails[[#This Row],[Taxpayer Name]]) &gt; 0</f>
        <v>0</v>
      </c>
      <c r="L1606" s="44" t="b">
        <f t="shared" si="52"/>
        <v>0</v>
      </c>
      <c r="M1606" s="44"/>
      <c r="N1606" s="40" t="b">
        <f>AND(ISNUMBER(INDR_PaymentDetails[[#This Row],[Total Indemnity Amount Paid]]), INDR_PaymentDetails[[#This Row],[Total Indemnity Amount Paid]] &gt;= 0)</f>
        <v>0</v>
      </c>
      <c r="O1606" s="40" t="b">
        <f>AND(ISNUMBER(INDR_PaymentDetails[[#This Row],[GST Withheld]]), INDR_PaymentDetails[[#This Row],[GST Withheld]] &gt;=0)</f>
        <v>0</v>
      </c>
      <c r="Q1606" s="40" t="b">
        <f t="shared" si="51"/>
        <v>1</v>
      </c>
    </row>
    <row r="1607" spans="2:17" ht="23.25" customHeight="1" x14ac:dyDescent="0.2">
      <c r="B1607" s="45"/>
      <c r="C1607" s="68"/>
      <c r="D1607" s="28"/>
      <c r="E1607" s="52" t="str">
        <f>IF(ISBLANK(INDR_PaymentDetails[[#This Row],[Total Indemnity Amount Paid]]), "", (INDR_PaymentDetails[[#This Row],[Total Indemnity Amount Paid]] / 9))</f>
        <v/>
      </c>
      <c r="F1607" s="53"/>
      <c r="G1607" s="47"/>
      <c r="I16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07" s="44" t="b">
        <f>LEN(INDR_PaymentDetails[[#This Row],[Taxpayer Name]]) &gt; 0</f>
        <v>0</v>
      </c>
      <c r="L1607" s="44" t="b">
        <f t="shared" si="52"/>
        <v>0</v>
      </c>
      <c r="M1607" s="44"/>
      <c r="N1607" s="40" t="b">
        <f>AND(ISNUMBER(INDR_PaymentDetails[[#This Row],[Total Indemnity Amount Paid]]), INDR_PaymentDetails[[#This Row],[Total Indemnity Amount Paid]] &gt;= 0)</f>
        <v>0</v>
      </c>
      <c r="O1607" s="40" t="b">
        <f>AND(ISNUMBER(INDR_PaymentDetails[[#This Row],[GST Withheld]]), INDR_PaymentDetails[[#This Row],[GST Withheld]] &gt;=0)</f>
        <v>0</v>
      </c>
      <c r="Q1607" s="40" t="b">
        <f t="shared" si="51"/>
        <v>1</v>
      </c>
    </row>
    <row r="1608" spans="2:17" ht="23.25" customHeight="1" x14ac:dyDescent="0.2">
      <c r="B1608" s="45"/>
      <c r="C1608" s="68"/>
      <c r="D1608" s="28"/>
      <c r="E1608" s="52" t="str">
        <f>IF(ISBLANK(INDR_PaymentDetails[[#This Row],[Total Indemnity Amount Paid]]), "", (INDR_PaymentDetails[[#This Row],[Total Indemnity Amount Paid]] / 9))</f>
        <v/>
      </c>
      <c r="F1608" s="53"/>
      <c r="G1608" s="47"/>
      <c r="I16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08" s="44" t="b">
        <f>LEN(INDR_PaymentDetails[[#This Row],[Taxpayer Name]]) &gt; 0</f>
        <v>0</v>
      </c>
      <c r="L1608" s="44" t="b">
        <f t="shared" si="52"/>
        <v>0</v>
      </c>
      <c r="M1608" s="44"/>
      <c r="N1608" s="40" t="b">
        <f>AND(ISNUMBER(INDR_PaymentDetails[[#This Row],[Total Indemnity Amount Paid]]), INDR_PaymentDetails[[#This Row],[Total Indemnity Amount Paid]] &gt;= 0)</f>
        <v>0</v>
      </c>
      <c r="O1608" s="40" t="b">
        <f>AND(ISNUMBER(INDR_PaymentDetails[[#This Row],[GST Withheld]]), INDR_PaymentDetails[[#This Row],[GST Withheld]] &gt;=0)</f>
        <v>0</v>
      </c>
      <c r="Q1608" s="40" t="b">
        <f t="shared" si="51"/>
        <v>1</v>
      </c>
    </row>
    <row r="1609" spans="2:17" ht="23.25" customHeight="1" x14ac:dyDescent="0.2">
      <c r="B1609" s="45"/>
      <c r="C1609" s="68"/>
      <c r="D1609" s="28"/>
      <c r="E1609" s="52" t="str">
        <f>IF(ISBLANK(INDR_PaymentDetails[[#This Row],[Total Indemnity Amount Paid]]), "", (INDR_PaymentDetails[[#This Row],[Total Indemnity Amount Paid]] / 9))</f>
        <v/>
      </c>
      <c r="F1609" s="53"/>
      <c r="G1609" s="47"/>
      <c r="I16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09" s="44" t="b">
        <f>LEN(INDR_PaymentDetails[[#This Row],[Taxpayer Name]]) &gt; 0</f>
        <v>0</v>
      </c>
      <c r="L1609" s="44" t="b">
        <f t="shared" si="52"/>
        <v>0</v>
      </c>
      <c r="M1609" s="44"/>
      <c r="N1609" s="40" t="b">
        <f>AND(ISNUMBER(INDR_PaymentDetails[[#This Row],[Total Indemnity Amount Paid]]), INDR_PaymentDetails[[#This Row],[Total Indemnity Amount Paid]] &gt;= 0)</f>
        <v>0</v>
      </c>
      <c r="O1609" s="40" t="b">
        <f>AND(ISNUMBER(INDR_PaymentDetails[[#This Row],[GST Withheld]]), INDR_PaymentDetails[[#This Row],[GST Withheld]] &gt;=0)</f>
        <v>0</v>
      </c>
      <c r="Q1609" s="40" t="b">
        <f t="shared" si="51"/>
        <v>1</v>
      </c>
    </row>
    <row r="1610" spans="2:17" ht="23.25" customHeight="1" x14ac:dyDescent="0.2">
      <c r="B1610" s="45"/>
      <c r="C1610" s="68"/>
      <c r="D1610" s="28"/>
      <c r="E1610" s="52" t="str">
        <f>IF(ISBLANK(INDR_PaymentDetails[[#This Row],[Total Indemnity Amount Paid]]), "", (INDR_PaymentDetails[[#This Row],[Total Indemnity Amount Paid]] / 9))</f>
        <v/>
      </c>
      <c r="F1610" s="53"/>
      <c r="G1610" s="47"/>
      <c r="I16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10" s="44" t="b">
        <f>LEN(INDR_PaymentDetails[[#This Row],[Taxpayer Name]]) &gt; 0</f>
        <v>0</v>
      </c>
      <c r="L1610" s="44" t="b">
        <f t="shared" si="52"/>
        <v>0</v>
      </c>
      <c r="M1610" s="44"/>
      <c r="N1610" s="40" t="b">
        <f>AND(ISNUMBER(INDR_PaymentDetails[[#This Row],[Total Indemnity Amount Paid]]), INDR_PaymentDetails[[#This Row],[Total Indemnity Amount Paid]] &gt;= 0)</f>
        <v>0</v>
      </c>
      <c r="O1610" s="40" t="b">
        <f>AND(ISNUMBER(INDR_PaymentDetails[[#This Row],[GST Withheld]]), INDR_PaymentDetails[[#This Row],[GST Withheld]] &gt;=0)</f>
        <v>0</v>
      </c>
      <c r="Q1610" s="40" t="b">
        <f t="shared" si="51"/>
        <v>1</v>
      </c>
    </row>
    <row r="1611" spans="2:17" ht="23.25" customHeight="1" x14ac:dyDescent="0.2">
      <c r="B1611" s="45"/>
      <c r="C1611" s="68"/>
      <c r="D1611" s="28"/>
      <c r="E1611" s="52" t="str">
        <f>IF(ISBLANK(INDR_PaymentDetails[[#This Row],[Total Indemnity Amount Paid]]), "", (INDR_PaymentDetails[[#This Row],[Total Indemnity Amount Paid]] / 9))</f>
        <v/>
      </c>
      <c r="F1611" s="53"/>
      <c r="G1611" s="47"/>
      <c r="I16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11" s="44" t="b">
        <f>LEN(INDR_PaymentDetails[[#This Row],[Taxpayer Name]]) &gt; 0</f>
        <v>0</v>
      </c>
      <c r="L1611" s="44" t="b">
        <f t="shared" si="52"/>
        <v>0</v>
      </c>
      <c r="M1611" s="44"/>
      <c r="N1611" s="40" t="b">
        <f>AND(ISNUMBER(INDR_PaymentDetails[[#This Row],[Total Indemnity Amount Paid]]), INDR_PaymentDetails[[#This Row],[Total Indemnity Amount Paid]] &gt;= 0)</f>
        <v>0</v>
      </c>
      <c r="O1611" s="40" t="b">
        <f>AND(ISNUMBER(INDR_PaymentDetails[[#This Row],[GST Withheld]]), INDR_PaymentDetails[[#This Row],[GST Withheld]] &gt;=0)</f>
        <v>0</v>
      </c>
      <c r="Q1611" s="40" t="b">
        <f t="shared" si="51"/>
        <v>1</v>
      </c>
    </row>
    <row r="1612" spans="2:17" ht="23.25" customHeight="1" x14ac:dyDescent="0.2">
      <c r="B1612" s="45"/>
      <c r="C1612" s="68"/>
      <c r="D1612" s="28"/>
      <c r="E1612" s="52" t="str">
        <f>IF(ISBLANK(INDR_PaymentDetails[[#This Row],[Total Indemnity Amount Paid]]), "", (INDR_PaymentDetails[[#This Row],[Total Indemnity Amount Paid]] / 9))</f>
        <v/>
      </c>
      <c r="F1612" s="53"/>
      <c r="G1612" s="47"/>
      <c r="I16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12" s="44" t="b">
        <f>LEN(INDR_PaymentDetails[[#This Row],[Taxpayer Name]]) &gt; 0</f>
        <v>0</v>
      </c>
      <c r="L1612" s="44" t="b">
        <f t="shared" si="52"/>
        <v>0</v>
      </c>
      <c r="M1612" s="44"/>
      <c r="N1612" s="40" t="b">
        <f>AND(ISNUMBER(INDR_PaymentDetails[[#This Row],[Total Indemnity Amount Paid]]), INDR_PaymentDetails[[#This Row],[Total Indemnity Amount Paid]] &gt;= 0)</f>
        <v>0</v>
      </c>
      <c r="O1612" s="40" t="b">
        <f>AND(ISNUMBER(INDR_PaymentDetails[[#This Row],[GST Withheld]]), INDR_PaymentDetails[[#This Row],[GST Withheld]] &gt;=0)</f>
        <v>0</v>
      </c>
      <c r="Q1612" s="40" t="b">
        <f t="shared" si="51"/>
        <v>1</v>
      </c>
    </row>
    <row r="1613" spans="2:17" ht="23.25" customHeight="1" x14ac:dyDescent="0.2">
      <c r="B1613" s="45"/>
      <c r="C1613" s="68"/>
      <c r="D1613" s="28"/>
      <c r="E1613" s="52" t="str">
        <f>IF(ISBLANK(INDR_PaymentDetails[[#This Row],[Total Indemnity Amount Paid]]), "", (INDR_PaymentDetails[[#This Row],[Total Indemnity Amount Paid]] / 9))</f>
        <v/>
      </c>
      <c r="F1613" s="53"/>
      <c r="G1613" s="47"/>
      <c r="I16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13" s="44" t="b">
        <f>LEN(INDR_PaymentDetails[[#This Row],[Taxpayer Name]]) &gt; 0</f>
        <v>0</v>
      </c>
      <c r="L1613" s="44" t="b">
        <f t="shared" si="52"/>
        <v>0</v>
      </c>
      <c r="M1613" s="44"/>
      <c r="N1613" s="40" t="b">
        <f>AND(ISNUMBER(INDR_PaymentDetails[[#This Row],[Total Indemnity Amount Paid]]), INDR_PaymentDetails[[#This Row],[Total Indemnity Amount Paid]] &gt;= 0)</f>
        <v>0</v>
      </c>
      <c r="O1613" s="40" t="b">
        <f>AND(ISNUMBER(INDR_PaymentDetails[[#This Row],[GST Withheld]]), INDR_PaymentDetails[[#This Row],[GST Withheld]] &gt;=0)</f>
        <v>0</v>
      </c>
      <c r="Q1613" s="40" t="b">
        <f t="shared" si="51"/>
        <v>1</v>
      </c>
    </row>
    <row r="1614" spans="2:17" ht="23.25" customHeight="1" x14ac:dyDescent="0.2">
      <c r="B1614" s="45"/>
      <c r="C1614" s="68"/>
      <c r="D1614" s="28"/>
      <c r="E1614" s="52" t="str">
        <f>IF(ISBLANK(INDR_PaymentDetails[[#This Row],[Total Indemnity Amount Paid]]), "", (INDR_PaymentDetails[[#This Row],[Total Indemnity Amount Paid]] / 9))</f>
        <v/>
      </c>
      <c r="F1614" s="53"/>
      <c r="G1614" s="47"/>
      <c r="I16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14" s="44" t="b">
        <f>LEN(INDR_PaymentDetails[[#This Row],[Taxpayer Name]]) &gt; 0</f>
        <v>0</v>
      </c>
      <c r="L1614" s="44" t="b">
        <f t="shared" si="52"/>
        <v>0</v>
      </c>
      <c r="M1614" s="44"/>
      <c r="N1614" s="40" t="b">
        <f>AND(ISNUMBER(INDR_PaymentDetails[[#This Row],[Total Indemnity Amount Paid]]), INDR_PaymentDetails[[#This Row],[Total Indemnity Amount Paid]] &gt;= 0)</f>
        <v>0</v>
      </c>
      <c r="O1614" s="40" t="b">
        <f>AND(ISNUMBER(INDR_PaymentDetails[[#This Row],[GST Withheld]]), INDR_PaymentDetails[[#This Row],[GST Withheld]] &gt;=0)</f>
        <v>0</v>
      </c>
      <c r="Q1614" s="40" t="b">
        <f t="shared" si="51"/>
        <v>1</v>
      </c>
    </row>
    <row r="1615" spans="2:17" ht="23.25" customHeight="1" x14ac:dyDescent="0.2">
      <c r="B1615" s="45"/>
      <c r="C1615" s="68"/>
      <c r="D1615" s="28"/>
      <c r="E1615" s="52" t="str">
        <f>IF(ISBLANK(INDR_PaymentDetails[[#This Row],[Total Indemnity Amount Paid]]), "", (INDR_PaymentDetails[[#This Row],[Total Indemnity Amount Paid]] / 9))</f>
        <v/>
      </c>
      <c r="F1615" s="53"/>
      <c r="G1615" s="47"/>
      <c r="I16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15" s="44" t="b">
        <f>LEN(INDR_PaymentDetails[[#This Row],[Taxpayer Name]]) &gt; 0</f>
        <v>0</v>
      </c>
      <c r="L1615" s="44" t="b">
        <f t="shared" si="52"/>
        <v>0</v>
      </c>
      <c r="M1615" s="44"/>
      <c r="N1615" s="40" t="b">
        <f>AND(ISNUMBER(INDR_PaymentDetails[[#This Row],[Total Indemnity Amount Paid]]), INDR_PaymentDetails[[#This Row],[Total Indemnity Amount Paid]] &gt;= 0)</f>
        <v>0</v>
      </c>
      <c r="O1615" s="40" t="b">
        <f>AND(ISNUMBER(INDR_PaymentDetails[[#This Row],[GST Withheld]]), INDR_PaymentDetails[[#This Row],[GST Withheld]] &gt;=0)</f>
        <v>0</v>
      </c>
      <c r="Q1615" s="40" t="b">
        <f t="shared" si="51"/>
        <v>1</v>
      </c>
    </row>
    <row r="1616" spans="2:17" ht="23.25" customHeight="1" x14ac:dyDescent="0.2">
      <c r="B1616" s="45"/>
      <c r="C1616" s="68"/>
      <c r="D1616" s="28"/>
      <c r="E1616" s="52" t="str">
        <f>IF(ISBLANK(INDR_PaymentDetails[[#This Row],[Total Indemnity Amount Paid]]), "", (INDR_PaymentDetails[[#This Row],[Total Indemnity Amount Paid]] / 9))</f>
        <v/>
      </c>
      <c r="F1616" s="53"/>
      <c r="G1616" s="47"/>
      <c r="I16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16" s="44" t="b">
        <f>LEN(INDR_PaymentDetails[[#This Row],[Taxpayer Name]]) &gt; 0</f>
        <v>0</v>
      </c>
      <c r="L1616" s="44" t="b">
        <f t="shared" si="52"/>
        <v>0</v>
      </c>
      <c r="M1616" s="44"/>
      <c r="N1616" s="40" t="b">
        <f>AND(ISNUMBER(INDR_PaymentDetails[[#This Row],[Total Indemnity Amount Paid]]), INDR_PaymentDetails[[#This Row],[Total Indemnity Amount Paid]] &gt;= 0)</f>
        <v>0</v>
      </c>
      <c r="O1616" s="40" t="b">
        <f>AND(ISNUMBER(INDR_PaymentDetails[[#This Row],[GST Withheld]]), INDR_PaymentDetails[[#This Row],[GST Withheld]] &gt;=0)</f>
        <v>0</v>
      </c>
      <c r="Q1616" s="40" t="b">
        <f t="shared" si="51"/>
        <v>1</v>
      </c>
    </row>
    <row r="1617" spans="2:17" ht="23.25" customHeight="1" x14ac:dyDescent="0.2">
      <c r="B1617" s="45"/>
      <c r="C1617" s="68"/>
      <c r="D1617" s="28"/>
      <c r="E1617" s="52" t="str">
        <f>IF(ISBLANK(INDR_PaymentDetails[[#This Row],[Total Indemnity Amount Paid]]), "", (INDR_PaymentDetails[[#This Row],[Total Indemnity Amount Paid]] / 9))</f>
        <v/>
      </c>
      <c r="F1617" s="53"/>
      <c r="G1617" s="47"/>
      <c r="I16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17" s="44" t="b">
        <f>LEN(INDR_PaymentDetails[[#This Row],[Taxpayer Name]]) &gt; 0</f>
        <v>0</v>
      </c>
      <c r="L1617" s="44" t="b">
        <f t="shared" si="52"/>
        <v>0</v>
      </c>
      <c r="M1617" s="44"/>
      <c r="N1617" s="40" t="b">
        <f>AND(ISNUMBER(INDR_PaymentDetails[[#This Row],[Total Indemnity Amount Paid]]), INDR_PaymentDetails[[#This Row],[Total Indemnity Amount Paid]] &gt;= 0)</f>
        <v>0</v>
      </c>
      <c r="O1617" s="40" t="b">
        <f>AND(ISNUMBER(INDR_PaymentDetails[[#This Row],[GST Withheld]]), INDR_PaymentDetails[[#This Row],[GST Withheld]] &gt;=0)</f>
        <v>0</v>
      </c>
      <c r="Q1617" s="40" t="b">
        <f t="shared" si="51"/>
        <v>1</v>
      </c>
    </row>
    <row r="1618" spans="2:17" ht="23.25" customHeight="1" x14ac:dyDescent="0.2">
      <c r="B1618" s="45"/>
      <c r="C1618" s="68"/>
      <c r="D1618" s="28"/>
      <c r="E1618" s="52" t="str">
        <f>IF(ISBLANK(INDR_PaymentDetails[[#This Row],[Total Indemnity Amount Paid]]), "", (INDR_PaymentDetails[[#This Row],[Total Indemnity Amount Paid]] / 9))</f>
        <v/>
      </c>
      <c r="F1618" s="53"/>
      <c r="G1618" s="47"/>
      <c r="I16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18" s="44" t="b">
        <f>LEN(INDR_PaymentDetails[[#This Row],[Taxpayer Name]]) &gt; 0</f>
        <v>0</v>
      </c>
      <c r="L1618" s="44" t="b">
        <f t="shared" si="52"/>
        <v>0</v>
      </c>
      <c r="M1618" s="44"/>
      <c r="N1618" s="40" t="b">
        <f>AND(ISNUMBER(INDR_PaymentDetails[[#This Row],[Total Indemnity Amount Paid]]), INDR_PaymentDetails[[#This Row],[Total Indemnity Amount Paid]] &gt;= 0)</f>
        <v>0</v>
      </c>
      <c r="O1618" s="40" t="b">
        <f>AND(ISNUMBER(INDR_PaymentDetails[[#This Row],[GST Withheld]]), INDR_PaymentDetails[[#This Row],[GST Withheld]] &gt;=0)</f>
        <v>0</v>
      </c>
      <c r="Q1618" s="40" t="b">
        <f t="shared" si="51"/>
        <v>1</v>
      </c>
    </row>
    <row r="1619" spans="2:17" ht="23.25" customHeight="1" x14ac:dyDescent="0.2">
      <c r="B1619" s="45"/>
      <c r="C1619" s="68"/>
      <c r="D1619" s="28"/>
      <c r="E1619" s="52" t="str">
        <f>IF(ISBLANK(INDR_PaymentDetails[[#This Row],[Total Indemnity Amount Paid]]), "", (INDR_PaymentDetails[[#This Row],[Total Indemnity Amount Paid]] / 9))</f>
        <v/>
      </c>
      <c r="F1619" s="53"/>
      <c r="G1619" s="47"/>
      <c r="I16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19" s="44" t="b">
        <f>LEN(INDR_PaymentDetails[[#This Row],[Taxpayer Name]]) &gt; 0</f>
        <v>0</v>
      </c>
      <c r="L1619" s="44" t="b">
        <f t="shared" si="52"/>
        <v>0</v>
      </c>
      <c r="M1619" s="44"/>
      <c r="N1619" s="40" t="b">
        <f>AND(ISNUMBER(INDR_PaymentDetails[[#This Row],[Total Indemnity Amount Paid]]), INDR_PaymentDetails[[#This Row],[Total Indemnity Amount Paid]] &gt;= 0)</f>
        <v>0</v>
      </c>
      <c r="O1619" s="40" t="b">
        <f>AND(ISNUMBER(INDR_PaymentDetails[[#This Row],[GST Withheld]]), INDR_PaymentDetails[[#This Row],[GST Withheld]] &gt;=0)</f>
        <v>0</v>
      </c>
      <c r="Q1619" s="40" t="b">
        <f t="shared" si="51"/>
        <v>1</v>
      </c>
    </row>
    <row r="1620" spans="2:17" ht="23.25" customHeight="1" x14ac:dyDescent="0.2">
      <c r="B1620" s="45"/>
      <c r="C1620" s="68"/>
      <c r="D1620" s="28"/>
      <c r="E1620" s="52" t="str">
        <f>IF(ISBLANK(INDR_PaymentDetails[[#This Row],[Total Indemnity Amount Paid]]), "", (INDR_PaymentDetails[[#This Row],[Total Indemnity Amount Paid]] / 9))</f>
        <v/>
      </c>
      <c r="F1620" s="53"/>
      <c r="G1620" s="47"/>
      <c r="I16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20" s="44" t="b">
        <f>LEN(INDR_PaymentDetails[[#This Row],[Taxpayer Name]]) &gt; 0</f>
        <v>0</v>
      </c>
      <c r="L1620" s="44" t="b">
        <f t="shared" si="52"/>
        <v>0</v>
      </c>
      <c r="M1620" s="44"/>
      <c r="N1620" s="40" t="b">
        <f>AND(ISNUMBER(INDR_PaymentDetails[[#This Row],[Total Indemnity Amount Paid]]), INDR_PaymentDetails[[#This Row],[Total Indemnity Amount Paid]] &gt;= 0)</f>
        <v>0</v>
      </c>
      <c r="O1620" s="40" t="b">
        <f>AND(ISNUMBER(INDR_PaymentDetails[[#This Row],[GST Withheld]]), INDR_PaymentDetails[[#This Row],[GST Withheld]] &gt;=0)</f>
        <v>0</v>
      </c>
      <c r="Q1620" s="40" t="b">
        <f t="shared" si="51"/>
        <v>1</v>
      </c>
    </row>
    <row r="1621" spans="2:17" ht="23.25" customHeight="1" x14ac:dyDescent="0.2">
      <c r="B1621" s="45"/>
      <c r="C1621" s="68"/>
      <c r="D1621" s="28"/>
      <c r="E1621" s="52" t="str">
        <f>IF(ISBLANK(INDR_PaymentDetails[[#This Row],[Total Indemnity Amount Paid]]), "", (INDR_PaymentDetails[[#This Row],[Total Indemnity Amount Paid]] / 9))</f>
        <v/>
      </c>
      <c r="F1621" s="53"/>
      <c r="G1621" s="47"/>
      <c r="I16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21" s="44" t="b">
        <f>LEN(INDR_PaymentDetails[[#This Row],[Taxpayer Name]]) &gt; 0</f>
        <v>0</v>
      </c>
      <c r="L1621" s="44" t="b">
        <f t="shared" si="52"/>
        <v>0</v>
      </c>
      <c r="M1621" s="44"/>
      <c r="N1621" s="40" t="b">
        <f>AND(ISNUMBER(INDR_PaymentDetails[[#This Row],[Total Indemnity Amount Paid]]), INDR_PaymentDetails[[#This Row],[Total Indemnity Amount Paid]] &gt;= 0)</f>
        <v>0</v>
      </c>
      <c r="O1621" s="40" t="b">
        <f>AND(ISNUMBER(INDR_PaymentDetails[[#This Row],[GST Withheld]]), INDR_PaymentDetails[[#This Row],[GST Withheld]] &gt;=0)</f>
        <v>0</v>
      </c>
      <c r="Q1621" s="40" t="b">
        <f t="shared" si="51"/>
        <v>1</v>
      </c>
    </row>
    <row r="1622" spans="2:17" ht="23.25" customHeight="1" x14ac:dyDescent="0.2">
      <c r="B1622" s="45"/>
      <c r="C1622" s="68"/>
      <c r="D1622" s="28"/>
      <c r="E1622" s="52" t="str">
        <f>IF(ISBLANK(INDR_PaymentDetails[[#This Row],[Total Indemnity Amount Paid]]), "", (INDR_PaymentDetails[[#This Row],[Total Indemnity Amount Paid]] / 9))</f>
        <v/>
      </c>
      <c r="F1622" s="53"/>
      <c r="G1622" s="47"/>
      <c r="I16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22" s="44" t="b">
        <f>LEN(INDR_PaymentDetails[[#This Row],[Taxpayer Name]]) &gt; 0</f>
        <v>0</v>
      </c>
      <c r="L1622" s="44" t="b">
        <f t="shared" si="52"/>
        <v>0</v>
      </c>
      <c r="M1622" s="44"/>
      <c r="N1622" s="40" t="b">
        <f>AND(ISNUMBER(INDR_PaymentDetails[[#This Row],[Total Indemnity Amount Paid]]), INDR_PaymentDetails[[#This Row],[Total Indemnity Amount Paid]] &gt;= 0)</f>
        <v>0</v>
      </c>
      <c r="O1622" s="40" t="b">
        <f>AND(ISNUMBER(INDR_PaymentDetails[[#This Row],[GST Withheld]]), INDR_PaymentDetails[[#This Row],[GST Withheld]] &gt;=0)</f>
        <v>0</v>
      </c>
      <c r="Q1622" s="40" t="b">
        <f t="shared" si="51"/>
        <v>1</v>
      </c>
    </row>
    <row r="1623" spans="2:17" ht="23.25" customHeight="1" x14ac:dyDescent="0.2">
      <c r="B1623" s="45"/>
      <c r="C1623" s="68"/>
      <c r="D1623" s="28"/>
      <c r="E1623" s="52" t="str">
        <f>IF(ISBLANK(INDR_PaymentDetails[[#This Row],[Total Indemnity Amount Paid]]), "", (INDR_PaymentDetails[[#This Row],[Total Indemnity Amount Paid]] / 9))</f>
        <v/>
      </c>
      <c r="F1623" s="53"/>
      <c r="G1623" s="47"/>
      <c r="I16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23" s="44" t="b">
        <f>LEN(INDR_PaymentDetails[[#This Row],[Taxpayer Name]]) &gt; 0</f>
        <v>0</v>
      </c>
      <c r="L1623" s="44" t="b">
        <f t="shared" si="52"/>
        <v>0</v>
      </c>
      <c r="M1623" s="44"/>
      <c r="N1623" s="40" t="b">
        <f>AND(ISNUMBER(INDR_PaymentDetails[[#This Row],[Total Indemnity Amount Paid]]), INDR_PaymentDetails[[#This Row],[Total Indemnity Amount Paid]] &gt;= 0)</f>
        <v>0</v>
      </c>
      <c r="O1623" s="40" t="b">
        <f>AND(ISNUMBER(INDR_PaymentDetails[[#This Row],[GST Withheld]]), INDR_PaymentDetails[[#This Row],[GST Withheld]] &gt;=0)</f>
        <v>0</v>
      </c>
      <c r="Q1623" s="40" t="b">
        <f t="shared" si="51"/>
        <v>1</v>
      </c>
    </row>
    <row r="1624" spans="2:17" ht="23.25" customHeight="1" x14ac:dyDescent="0.2">
      <c r="B1624" s="45"/>
      <c r="C1624" s="68"/>
      <c r="D1624" s="28"/>
      <c r="E1624" s="52" t="str">
        <f>IF(ISBLANK(INDR_PaymentDetails[[#This Row],[Total Indemnity Amount Paid]]), "", (INDR_PaymentDetails[[#This Row],[Total Indemnity Amount Paid]] / 9))</f>
        <v/>
      </c>
      <c r="F1624" s="53"/>
      <c r="G1624" s="47"/>
      <c r="I16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24" s="44" t="b">
        <f>LEN(INDR_PaymentDetails[[#This Row],[Taxpayer Name]]) &gt; 0</f>
        <v>0</v>
      </c>
      <c r="L1624" s="44" t="b">
        <f t="shared" si="52"/>
        <v>0</v>
      </c>
      <c r="M1624" s="44"/>
      <c r="N1624" s="40" t="b">
        <f>AND(ISNUMBER(INDR_PaymentDetails[[#This Row],[Total Indemnity Amount Paid]]), INDR_PaymentDetails[[#This Row],[Total Indemnity Amount Paid]] &gt;= 0)</f>
        <v>0</v>
      </c>
      <c r="O1624" s="40" t="b">
        <f>AND(ISNUMBER(INDR_PaymentDetails[[#This Row],[GST Withheld]]), INDR_PaymentDetails[[#This Row],[GST Withheld]] &gt;=0)</f>
        <v>0</v>
      </c>
      <c r="Q1624" s="40" t="b">
        <f t="shared" si="51"/>
        <v>1</v>
      </c>
    </row>
    <row r="1625" spans="2:17" ht="23.25" customHeight="1" x14ac:dyDescent="0.2">
      <c r="B1625" s="45"/>
      <c r="C1625" s="68"/>
      <c r="D1625" s="28"/>
      <c r="E1625" s="52" t="str">
        <f>IF(ISBLANK(INDR_PaymentDetails[[#This Row],[Total Indemnity Amount Paid]]), "", (INDR_PaymentDetails[[#This Row],[Total Indemnity Amount Paid]] / 9))</f>
        <v/>
      </c>
      <c r="F1625" s="53"/>
      <c r="G1625" s="47"/>
      <c r="I16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25" s="44" t="b">
        <f>LEN(INDR_PaymentDetails[[#This Row],[Taxpayer Name]]) &gt; 0</f>
        <v>0</v>
      </c>
      <c r="L1625" s="44" t="b">
        <f t="shared" si="52"/>
        <v>0</v>
      </c>
      <c r="M1625" s="44"/>
      <c r="N1625" s="40" t="b">
        <f>AND(ISNUMBER(INDR_PaymentDetails[[#This Row],[Total Indemnity Amount Paid]]), INDR_PaymentDetails[[#This Row],[Total Indemnity Amount Paid]] &gt;= 0)</f>
        <v>0</v>
      </c>
      <c r="O1625" s="40" t="b">
        <f>AND(ISNUMBER(INDR_PaymentDetails[[#This Row],[GST Withheld]]), INDR_PaymentDetails[[#This Row],[GST Withheld]] &gt;=0)</f>
        <v>0</v>
      </c>
      <c r="Q1625" s="40" t="b">
        <f t="shared" ref="Q1625:Q1688" si="53">OR(I1625, AND(L1625:O1625))</f>
        <v>1</v>
      </c>
    </row>
    <row r="1626" spans="2:17" ht="23.25" customHeight="1" x14ac:dyDescent="0.2">
      <c r="B1626" s="45"/>
      <c r="C1626" s="68"/>
      <c r="D1626" s="28"/>
      <c r="E1626" s="52" t="str">
        <f>IF(ISBLANK(INDR_PaymentDetails[[#This Row],[Total Indemnity Amount Paid]]), "", (INDR_PaymentDetails[[#This Row],[Total Indemnity Amount Paid]] / 9))</f>
        <v/>
      </c>
      <c r="F1626" s="53"/>
      <c r="G1626" s="47"/>
      <c r="I16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26" s="44" t="b">
        <f>LEN(INDR_PaymentDetails[[#This Row],[Taxpayer Name]]) &gt; 0</f>
        <v>0</v>
      </c>
      <c r="L1626" s="44" t="b">
        <f t="shared" si="52"/>
        <v>0</v>
      </c>
      <c r="M1626" s="44"/>
      <c r="N1626" s="40" t="b">
        <f>AND(ISNUMBER(INDR_PaymentDetails[[#This Row],[Total Indemnity Amount Paid]]), INDR_PaymentDetails[[#This Row],[Total Indemnity Amount Paid]] &gt;= 0)</f>
        <v>0</v>
      </c>
      <c r="O1626" s="40" t="b">
        <f>AND(ISNUMBER(INDR_PaymentDetails[[#This Row],[GST Withheld]]), INDR_PaymentDetails[[#This Row],[GST Withheld]] &gt;=0)</f>
        <v>0</v>
      </c>
      <c r="Q1626" s="40" t="b">
        <f t="shared" si="53"/>
        <v>1</v>
      </c>
    </row>
    <row r="1627" spans="2:17" ht="23.25" customHeight="1" x14ac:dyDescent="0.2">
      <c r="B1627" s="45"/>
      <c r="C1627" s="68"/>
      <c r="D1627" s="28"/>
      <c r="E1627" s="52" t="str">
        <f>IF(ISBLANK(INDR_PaymentDetails[[#This Row],[Total Indemnity Amount Paid]]), "", (INDR_PaymentDetails[[#This Row],[Total Indemnity Amount Paid]] / 9))</f>
        <v/>
      </c>
      <c r="F1627" s="53"/>
      <c r="G1627" s="47"/>
      <c r="I16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27" s="44" t="b">
        <f>LEN(INDR_PaymentDetails[[#This Row],[Taxpayer Name]]) &gt; 0</f>
        <v>0</v>
      </c>
      <c r="L1627" s="44" t="b">
        <f t="shared" si="52"/>
        <v>0</v>
      </c>
      <c r="M1627" s="44"/>
      <c r="N1627" s="40" t="b">
        <f>AND(ISNUMBER(INDR_PaymentDetails[[#This Row],[Total Indemnity Amount Paid]]), INDR_PaymentDetails[[#This Row],[Total Indemnity Amount Paid]] &gt;= 0)</f>
        <v>0</v>
      </c>
      <c r="O1627" s="40" t="b">
        <f>AND(ISNUMBER(INDR_PaymentDetails[[#This Row],[GST Withheld]]), INDR_PaymentDetails[[#This Row],[GST Withheld]] &gt;=0)</f>
        <v>0</v>
      </c>
      <c r="Q1627" s="40" t="b">
        <f t="shared" si="53"/>
        <v>1</v>
      </c>
    </row>
    <row r="1628" spans="2:17" ht="23.25" customHeight="1" x14ac:dyDescent="0.2">
      <c r="B1628" s="45"/>
      <c r="C1628" s="68"/>
      <c r="D1628" s="28"/>
      <c r="E1628" s="52" t="str">
        <f>IF(ISBLANK(INDR_PaymentDetails[[#This Row],[Total Indemnity Amount Paid]]), "", (INDR_PaymentDetails[[#This Row],[Total Indemnity Amount Paid]] / 9))</f>
        <v/>
      </c>
      <c r="F1628" s="53"/>
      <c r="G1628" s="47"/>
      <c r="I16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28" s="44" t="b">
        <f>LEN(INDR_PaymentDetails[[#This Row],[Taxpayer Name]]) &gt; 0</f>
        <v>0</v>
      </c>
      <c r="L1628" s="44" t="b">
        <f t="shared" si="52"/>
        <v>0</v>
      </c>
      <c r="M1628" s="44"/>
      <c r="N1628" s="40" t="b">
        <f>AND(ISNUMBER(INDR_PaymentDetails[[#This Row],[Total Indemnity Amount Paid]]), INDR_PaymentDetails[[#This Row],[Total Indemnity Amount Paid]] &gt;= 0)</f>
        <v>0</v>
      </c>
      <c r="O1628" s="40" t="b">
        <f>AND(ISNUMBER(INDR_PaymentDetails[[#This Row],[GST Withheld]]), INDR_PaymentDetails[[#This Row],[GST Withheld]] &gt;=0)</f>
        <v>0</v>
      </c>
      <c r="Q1628" s="40" t="b">
        <f t="shared" si="53"/>
        <v>1</v>
      </c>
    </row>
    <row r="1629" spans="2:17" ht="23.25" customHeight="1" x14ac:dyDescent="0.2">
      <c r="B1629" s="45"/>
      <c r="C1629" s="68"/>
      <c r="D1629" s="28"/>
      <c r="E1629" s="52" t="str">
        <f>IF(ISBLANK(INDR_PaymentDetails[[#This Row],[Total Indemnity Amount Paid]]), "", (INDR_PaymentDetails[[#This Row],[Total Indemnity Amount Paid]] / 9))</f>
        <v/>
      </c>
      <c r="F1629" s="53"/>
      <c r="G1629" s="47"/>
      <c r="I16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29" s="44" t="b">
        <f>LEN(INDR_PaymentDetails[[#This Row],[Taxpayer Name]]) &gt; 0</f>
        <v>0</v>
      </c>
      <c r="L1629" s="44" t="b">
        <f t="shared" si="52"/>
        <v>0</v>
      </c>
      <c r="M1629" s="44"/>
      <c r="N1629" s="40" t="b">
        <f>AND(ISNUMBER(INDR_PaymentDetails[[#This Row],[Total Indemnity Amount Paid]]), INDR_PaymentDetails[[#This Row],[Total Indemnity Amount Paid]] &gt;= 0)</f>
        <v>0</v>
      </c>
      <c r="O1629" s="40" t="b">
        <f>AND(ISNUMBER(INDR_PaymentDetails[[#This Row],[GST Withheld]]), INDR_PaymentDetails[[#This Row],[GST Withheld]] &gt;=0)</f>
        <v>0</v>
      </c>
      <c r="Q1629" s="40" t="b">
        <f t="shared" si="53"/>
        <v>1</v>
      </c>
    </row>
    <row r="1630" spans="2:17" ht="23.25" customHeight="1" x14ac:dyDescent="0.2">
      <c r="B1630" s="45"/>
      <c r="C1630" s="68"/>
      <c r="D1630" s="28"/>
      <c r="E1630" s="52" t="str">
        <f>IF(ISBLANK(INDR_PaymentDetails[[#This Row],[Total Indemnity Amount Paid]]), "", (INDR_PaymentDetails[[#This Row],[Total Indemnity Amount Paid]] / 9))</f>
        <v/>
      </c>
      <c r="F1630" s="53"/>
      <c r="G1630" s="47"/>
      <c r="I16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30" s="44" t="b">
        <f>LEN(INDR_PaymentDetails[[#This Row],[Taxpayer Name]]) &gt; 0</f>
        <v>0</v>
      </c>
      <c r="L1630" s="44" t="b">
        <f t="shared" si="52"/>
        <v>0</v>
      </c>
      <c r="M1630" s="44"/>
      <c r="N1630" s="40" t="b">
        <f>AND(ISNUMBER(INDR_PaymentDetails[[#This Row],[Total Indemnity Amount Paid]]), INDR_PaymentDetails[[#This Row],[Total Indemnity Amount Paid]] &gt;= 0)</f>
        <v>0</v>
      </c>
      <c r="O1630" s="40" t="b">
        <f>AND(ISNUMBER(INDR_PaymentDetails[[#This Row],[GST Withheld]]), INDR_PaymentDetails[[#This Row],[GST Withheld]] &gt;=0)</f>
        <v>0</v>
      </c>
      <c r="Q1630" s="40" t="b">
        <f t="shared" si="53"/>
        <v>1</v>
      </c>
    </row>
    <row r="1631" spans="2:17" ht="23.25" customHeight="1" x14ac:dyDescent="0.2">
      <c r="B1631" s="45"/>
      <c r="C1631" s="68"/>
      <c r="D1631" s="28"/>
      <c r="E1631" s="52" t="str">
        <f>IF(ISBLANK(INDR_PaymentDetails[[#This Row],[Total Indemnity Amount Paid]]), "", (INDR_PaymentDetails[[#This Row],[Total Indemnity Amount Paid]] / 9))</f>
        <v/>
      </c>
      <c r="F1631" s="53"/>
      <c r="G1631" s="47"/>
      <c r="I16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31" s="44" t="b">
        <f>LEN(INDR_PaymentDetails[[#This Row],[Taxpayer Name]]) &gt; 0</f>
        <v>0</v>
      </c>
      <c r="L1631" s="44" t="b">
        <f t="shared" si="52"/>
        <v>0</v>
      </c>
      <c r="M1631" s="44"/>
      <c r="N1631" s="40" t="b">
        <f>AND(ISNUMBER(INDR_PaymentDetails[[#This Row],[Total Indemnity Amount Paid]]), INDR_PaymentDetails[[#This Row],[Total Indemnity Amount Paid]] &gt;= 0)</f>
        <v>0</v>
      </c>
      <c r="O1631" s="40" t="b">
        <f>AND(ISNUMBER(INDR_PaymentDetails[[#This Row],[GST Withheld]]), INDR_PaymentDetails[[#This Row],[GST Withheld]] &gt;=0)</f>
        <v>0</v>
      </c>
      <c r="Q1631" s="40" t="b">
        <f t="shared" si="53"/>
        <v>1</v>
      </c>
    </row>
    <row r="1632" spans="2:17" ht="23.25" customHeight="1" x14ac:dyDescent="0.2">
      <c r="B1632" s="45"/>
      <c r="C1632" s="68"/>
      <c r="D1632" s="28"/>
      <c r="E1632" s="52" t="str">
        <f>IF(ISBLANK(INDR_PaymentDetails[[#This Row],[Total Indemnity Amount Paid]]), "", (INDR_PaymentDetails[[#This Row],[Total Indemnity Amount Paid]] / 9))</f>
        <v/>
      </c>
      <c r="F1632" s="53"/>
      <c r="G1632" s="47"/>
      <c r="I16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32" s="44" t="b">
        <f>LEN(INDR_PaymentDetails[[#This Row],[Taxpayer Name]]) &gt; 0</f>
        <v>0</v>
      </c>
      <c r="L1632" s="44" t="b">
        <f t="shared" si="52"/>
        <v>0</v>
      </c>
      <c r="M1632" s="44"/>
      <c r="N1632" s="40" t="b">
        <f>AND(ISNUMBER(INDR_PaymentDetails[[#This Row],[Total Indemnity Amount Paid]]), INDR_PaymentDetails[[#This Row],[Total Indemnity Amount Paid]] &gt;= 0)</f>
        <v>0</v>
      </c>
      <c r="O1632" s="40" t="b">
        <f>AND(ISNUMBER(INDR_PaymentDetails[[#This Row],[GST Withheld]]), INDR_PaymentDetails[[#This Row],[GST Withheld]] &gt;=0)</f>
        <v>0</v>
      </c>
      <c r="Q1632" s="40" t="b">
        <f t="shared" si="53"/>
        <v>1</v>
      </c>
    </row>
    <row r="1633" spans="2:17" ht="23.25" customHeight="1" x14ac:dyDescent="0.2">
      <c r="B1633" s="45"/>
      <c r="C1633" s="68"/>
      <c r="D1633" s="28"/>
      <c r="E1633" s="52" t="str">
        <f>IF(ISBLANK(INDR_PaymentDetails[[#This Row],[Total Indemnity Amount Paid]]), "", (INDR_PaymentDetails[[#This Row],[Total Indemnity Amount Paid]] / 9))</f>
        <v/>
      </c>
      <c r="F1633" s="53"/>
      <c r="G1633" s="47"/>
      <c r="I16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33" s="44" t="b">
        <f>LEN(INDR_PaymentDetails[[#This Row],[Taxpayer Name]]) &gt; 0</f>
        <v>0</v>
      </c>
      <c r="L1633" s="44" t="b">
        <f t="shared" si="52"/>
        <v>0</v>
      </c>
      <c r="M1633" s="44"/>
      <c r="N1633" s="40" t="b">
        <f>AND(ISNUMBER(INDR_PaymentDetails[[#This Row],[Total Indemnity Amount Paid]]), INDR_PaymentDetails[[#This Row],[Total Indemnity Amount Paid]] &gt;= 0)</f>
        <v>0</v>
      </c>
      <c r="O1633" s="40" t="b">
        <f>AND(ISNUMBER(INDR_PaymentDetails[[#This Row],[GST Withheld]]), INDR_PaymentDetails[[#This Row],[GST Withheld]] &gt;=0)</f>
        <v>0</v>
      </c>
      <c r="Q1633" s="40" t="b">
        <f t="shared" si="53"/>
        <v>1</v>
      </c>
    </row>
    <row r="1634" spans="2:17" ht="23.25" customHeight="1" x14ac:dyDescent="0.2">
      <c r="B1634" s="45"/>
      <c r="C1634" s="68"/>
      <c r="D1634" s="28"/>
      <c r="E1634" s="52" t="str">
        <f>IF(ISBLANK(INDR_PaymentDetails[[#This Row],[Total Indemnity Amount Paid]]), "", (INDR_PaymentDetails[[#This Row],[Total Indemnity Amount Paid]] / 9))</f>
        <v/>
      </c>
      <c r="F1634" s="53"/>
      <c r="G1634" s="47"/>
      <c r="I16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34" s="44" t="b">
        <f>LEN(INDR_PaymentDetails[[#This Row],[Taxpayer Name]]) &gt; 0</f>
        <v>0</v>
      </c>
      <c r="L1634" s="44" t="b">
        <f t="shared" si="52"/>
        <v>0</v>
      </c>
      <c r="M1634" s="44"/>
      <c r="N1634" s="40" t="b">
        <f>AND(ISNUMBER(INDR_PaymentDetails[[#This Row],[Total Indemnity Amount Paid]]), INDR_PaymentDetails[[#This Row],[Total Indemnity Amount Paid]] &gt;= 0)</f>
        <v>0</v>
      </c>
      <c r="O1634" s="40" t="b">
        <f>AND(ISNUMBER(INDR_PaymentDetails[[#This Row],[GST Withheld]]), INDR_PaymentDetails[[#This Row],[GST Withheld]] &gt;=0)</f>
        <v>0</v>
      </c>
      <c r="Q1634" s="40" t="b">
        <f t="shared" si="53"/>
        <v>1</v>
      </c>
    </row>
    <row r="1635" spans="2:17" ht="23.25" customHeight="1" x14ac:dyDescent="0.2">
      <c r="B1635" s="45"/>
      <c r="C1635" s="68"/>
      <c r="D1635" s="28"/>
      <c r="E1635" s="52" t="str">
        <f>IF(ISBLANK(INDR_PaymentDetails[[#This Row],[Total Indemnity Amount Paid]]), "", (INDR_PaymentDetails[[#This Row],[Total Indemnity Amount Paid]] / 9))</f>
        <v/>
      </c>
      <c r="F1635" s="53"/>
      <c r="G1635" s="47"/>
      <c r="I16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35" s="44" t="b">
        <f>LEN(INDR_PaymentDetails[[#This Row],[Taxpayer Name]]) &gt; 0</f>
        <v>0</v>
      </c>
      <c r="L1635" s="44" t="b">
        <f t="shared" si="52"/>
        <v>0</v>
      </c>
      <c r="M1635" s="44"/>
      <c r="N1635" s="40" t="b">
        <f>AND(ISNUMBER(INDR_PaymentDetails[[#This Row],[Total Indemnity Amount Paid]]), INDR_PaymentDetails[[#This Row],[Total Indemnity Amount Paid]] &gt;= 0)</f>
        <v>0</v>
      </c>
      <c r="O1635" s="40" t="b">
        <f>AND(ISNUMBER(INDR_PaymentDetails[[#This Row],[GST Withheld]]), INDR_PaymentDetails[[#This Row],[GST Withheld]] &gt;=0)</f>
        <v>0</v>
      </c>
      <c r="Q1635" s="40" t="b">
        <f t="shared" si="53"/>
        <v>1</v>
      </c>
    </row>
    <row r="1636" spans="2:17" ht="23.25" customHeight="1" x14ac:dyDescent="0.2">
      <c r="B1636" s="45"/>
      <c r="C1636" s="68"/>
      <c r="D1636" s="28"/>
      <c r="E1636" s="52" t="str">
        <f>IF(ISBLANK(INDR_PaymentDetails[[#This Row],[Total Indemnity Amount Paid]]), "", (INDR_PaymentDetails[[#This Row],[Total Indemnity Amount Paid]] / 9))</f>
        <v/>
      </c>
      <c r="F1636" s="53"/>
      <c r="G1636" s="47"/>
      <c r="I16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36" s="44" t="b">
        <f>LEN(INDR_PaymentDetails[[#This Row],[Taxpayer Name]]) &gt; 0</f>
        <v>0</v>
      </c>
      <c r="L1636" s="44" t="b">
        <f t="shared" si="52"/>
        <v>0</v>
      </c>
      <c r="M1636" s="44"/>
      <c r="N1636" s="40" t="b">
        <f>AND(ISNUMBER(INDR_PaymentDetails[[#This Row],[Total Indemnity Amount Paid]]), INDR_PaymentDetails[[#This Row],[Total Indemnity Amount Paid]] &gt;= 0)</f>
        <v>0</v>
      </c>
      <c r="O1636" s="40" t="b">
        <f>AND(ISNUMBER(INDR_PaymentDetails[[#This Row],[GST Withheld]]), INDR_PaymentDetails[[#This Row],[GST Withheld]] &gt;=0)</f>
        <v>0</v>
      </c>
      <c r="Q1636" s="40" t="b">
        <f t="shared" si="53"/>
        <v>1</v>
      </c>
    </row>
    <row r="1637" spans="2:17" ht="23.25" customHeight="1" x14ac:dyDescent="0.2">
      <c r="B1637" s="45"/>
      <c r="C1637" s="68"/>
      <c r="D1637" s="28"/>
      <c r="E1637" s="52" t="str">
        <f>IF(ISBLANK(INDR_PaymentDetails[[#This Row],[Total Indemnity Amount Paid]]), "", (INDR_PaymentDetails[[#This Row],[Total Indemnity Amount Paid]] / 9))</f>
        <v/>
      </c>
      <c r="F1637" s="53"/>
      <c r="G1637" s="47"/>
      <c r="I16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37" s="44" t="b">
        <f>LEN(INDR_PaymentDetails[[#This Row],[Taxpayer Name]]) &gt; 0</f>
        <v>0</v>
      </c>
      <c r="L1637" s="44" t="b">
        <f t="shared" si="52"/>
        <v>0</v>
      </c>
      <c r="M1637" s="44"/>
      <c r="N1637" s="40" t="b">
        <f>AND(ISNUMBER(INDR_PaymentDetails[[#This Row],[Total Indemnity Amount Paid]]), INDR_PaymentDetails[[#This Row],[Total Indemnity Amount Paid]] &gt;= 0)</f>
        <v>0</v>
      </c>
      <c r="O1637" s="40" t="b">
        <f>AND(ISNUMBER(INDR_PaymentDetails[[#This Row],[GST Withheld]]), INDR_PaymentDetails[[#This Row],[GST Withheld]] &gt;=0)</f>
        <v>0</v>
      </c>
      <c r="Q1637" s="40" t="b">
        <f t="shared" si="53"/>
        <v>1</v>
      </c>
    </row>
    <row r="1638" spans="2:17" ht="23.25" customHeight="1" x14ac:dyDescent="0.2">
      <c r="B1638" s="45"/>
      <c r="C1638" s="68"/>
      <c r="D1638" s="28"/>
      <c r="E1638" s="52" t="str">
        <f>IF(ISBLANK(INDR_PaymentDetails[[#This Row],[Total Indemnity Amount Paid]]), "", (INDR_PaymentDetails[[#This Row],[Total Indemnity Amount Paid]] / 9))</f>
        <v/>
      </c>
      <c r="F1638" s="53"/>
      <c r="G1638" s="47"/>
      <c r="I16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38" s="44" t="b">
        <f>LEN(INDR_PaymentDetails[[#This Row],[Taxpayer Name]]) &gt; 0</f>
        <v>0</v>
      </c>
      <c r="L1638" s="44" t="b">
        <f t="shared" si="52"/>
        <v>0</v>
      </c>
      <c r="M1638" s="44"/>
      <c r="N1638" s="40" t="b">
        <f>AND(ISNUMBER(INDR_PaymentDetails[[#This Row],[Total Indemnity Amount Paid]]), INDR_PaymentDetails[[#This Row],[Total Indemnity Amount Paid]] &gt;= 0)</f>
        <v>0</v>
      </c>
      <c r="O1638" s="40" t="b">
        <f>AND(ISNUMBER(INDR_PaymentDetails[[#This Row],[GST Withheld]]), INDR_PaymentDetails[[#This Row],[GST Withheld]] &gt;=0)</f>
        <v>0</v>
      </c>
      <c r="Q1638" s="40" t="b">
        <f t="shared" si="53"/>
        <v>1</v>
      </c>
    </row>
    <row r="1639" spans="2:17" ht="23.25" customHeight="1" x14ac:dyDescent="0.2">
      <c r="B1639" s="45"/>
      <c r="C1639" s="68"/>
      <c r="D1639" s="28"/>
      <c r="E1639" s="52" t="str">
        <f>IF(ISBLANK(INDR_PaymentDetails[[#This Row],[Total Indemnity Amount Paid]]), "", (INDR_PaymentDetails[[#This Row],[Total Indemnity Amount Paid]] / 9))</f>
        <v/>
      </c>
      <c r="F1639" s="53"/>
      <c r="G1639" s="47"/>
      <c r="I16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39" s="44" t="b">
        <f>LEN(INDR_PaymentDetails[[#This Row],[Taxpayer Name]]) &gt; 0</f>
        <v>0</v>
      </c>
      <c r="L1639" s="44" t="b">
        <f t="shared" si="52"/>
        <v>0</v>
      </c>
      <c r="M1639" s="44"/>
      <c r="N1639" s="40" t="b">
        <f>AND(ISNUMBER(INDR_PaymentDetails[[#This Row],[Total Indemnity Amount Paid]]), INDR_PaymentDetails[[#This Row],[Total Indemnity Amount Paid]] &gt;= 0)</f>
        <v>0</v>
      </c>
      <c r="O1639" s="40" t="b">
        <f>AND(ISNUMBER(INDR_PaymentDetails[[#This Row],[GST Withheld]]), INDR_PaymentDetails[[#This Row],[GST Withheld]] &gt;=0)</f>
        <v>0</v>
      </c>
      <c r="Q1639" s="40" t="b">
        <f t="shared" si="53"/>
        <v>1</v>
      </c>
    </row>
    <row r="1640" spans="2:17" ht="23.25" customHeight="1" x14ac:dyDescent="0.2">
      <c r="B1640" s="45"/>
      <c r="C1640" s="68"/>
      <c r="D1640" s="28"/>
      <c r="E1640" s="52" t="str">
        <f>IF(ISBLANK(INDR_PaymentDetails[[#This Row],[Total Indemnity Amount Paid]]), "", (INDR_PaymentDetails[[#This Row],[Total Indemnity Amount Paid]] / 9))</f>
        <v/>
      </c>
      <c r="F1640" s="53"/>
      <c r="G1640" s="47"/>
      <c r="I16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40" s="44" t="b">
        <f>LEN(INDR_PaymentDetails[[#This Row],[Taxpayer Name]]) &gt; 0</f>
        <v>0</v>
      </c>
      <c r="L1640" s="44" t="b">
        <f t="shared" si="52"/>
        <v>0</v>
      </c>
      <c r="M1640" s="44"/>
      <c r="N1640" s="40" t="b">
        <f>AND(ISNUMBER(INDR_PaymentDetails[[#This Row],[Total Indemnity Amount Paid]]), INDR_PaymentDetails[[#This Row],[Total Indemnity Amount Paid]] &gt;= 0)</f>
        <v>0</v>
      </c>
      <c r="O1640" s="40" t="b">
        <f>AND(ISNUMBER(INDR_PaymentDetails[[#This Row],[GST Withheld]]), INDR_PaymentDetails[[#This Row],[GST Withheld]] &gt;=0)</f>
        <v>0</v>
      </c>
      <c r="Q1640" s="40" t="b">
        <f t="shared" si="53"/>
        <v>1</v>
      </c>
    </row>
    <row r="1641" spans="2:17" ht="23.25" customHeight="1" x14ac:dyDescent="0.2">
      <c r="B1641" s="45"/>
      <c r="C1641" s="68"/>
      <c r="D1641" s="28"/>
      <c r="E1641" s="52" t="str">
        <f>IF(ISBLANK(INDR_PaymentDetails[[#This Row],[Total Indemnity Amount Paid]]), "", (INDR_PaymentDetails[[#This Row],[Total Indemnity Amount Paid]] / 9))</f>
        <v/>
      </c>
      <c r="F1641" s="53"/>
      <c r="G1641" s="47"/>
      <c r="I16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41" s="44" t="b">
        <f>LEN(INDR_PaymentDetails[[#This Row],[Taxpayer Name]]) &gt; 0</f>
        <v>0</v>
      </c>
      <c r="L1641" s="44" t="b">
        <f t="shared" si="52"/>
        <v>0</v>
      </c>
      <c r="M1641" s="44"/>
      <c r="N1641" s="40" t="b">
        <f>AND(ISNUMBER(INDR_PaymentDetails[[#This Row],[Total Indemnity Amount Paid]]), INDR_PaymentDetails[[#This Row],[Total Indemnity Amount Paid]] &gt;= 0)</f>
        <v>0</v>
      </c>
      <c r="O1641" s="40" t="b">
        <f>AND(ISNUMBER(INDR_PaymentDetails[[#This Row],[GST Withheld]]), INDR_PaymentDetails[[#This Row],[GST Withheld]] &gt;=0)</f>
        <v>0</v>
      </c>
      <c r="Q1641" s="40" t="b">
        <f t="shared" si="53"/>
        <v>1</v>
      </c>
    </row>
    <row r="1642" spans="2:17" ht="23.25" customHeight="1" x14ac:dyDescent="0.2">
      <c r="B1642" s="45"/>
      <c r="C1642" s="68"/>
      <c r="D1642" s="28"/>
      <c r="E1642" s="52" t="str">
        <f>IF(ISBLANK(INDR_PaymentDetails[[#This Row],[Total Indemnity Amount Paid]]), "", (INDR_PaymentDetails[[#This Row],[Total Indemnity Amount Paid]] / 9))</f>
        <v/>
      </c>
      <c r="F1642" s="53"/>
      <c r="G1642" s="47"/>
      <c r="I16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42" s="44" t="b">
        <f>LEN(INDR_PaymentDetails[[#This Row],[Taxpayer Name]]) &gt; 0</f>
        <v>0</v>
      </c>
      <c r="L1642" s="44" t="b">
        <f t="shared" si="52"/>
        <v>0</v>
      </c>
      <c r="M1642" s="44"/>
      <c r="N1642" s="40" t="b">
        <f>AND(ISNUMBER(INDR_PaymentDetails[[#This Row],[Total Indemnity Amount Paid]]), INDR_PaymentDetails[[#This Row],[Total Indemnity Amount Paid]] &gt;= 0)</f>
        <v>0</v>
      </c>
      <c r="O1642" s="40" t="b">
        <f>AND(ISNUMBER(INDR_PaymentDetails[[#This Row],[GST Withheld]]), INDR_PaymentDetails[[#This Row],[GST Withheld]] &gt;=0)</f>
        <v>0</v>
      </c>
      <c r="Q1642" s="40" t="b">
        <f t="shared" si="53"/>
        <v>1</v>
      </c>
    </row>
    <row r="1643" spans="2:17" ht="23.25" customHeight="1" x14ac:dyDescent="0.2">
      <c r="B1643" s="45"/>
      <c r="C1643" s="68"/>
      <c r="D1643" s="28"/>
      <c r="E1643" s="52" t="str">
        <f>IF(ISBLANK(INDR_PaymentDetails[[#This Row],[Total Indemnity Amount Paid]]), "", (INDR_PaymentDetails[[#This Row],[Total Indemnity Amount Paid]] / 9))</f>
        <v/>
      </c>
      <c r="F1643" s="53"/>
      <c r="G1643" s="47"/>
      <c r="I16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43" s="44" t="b">
        <f>LEN(INDR_PaymentDetails[[#This Row],[Taxpayer Name]]) &gt; 0</f>
        <v>0</v>
      </c>
      <c r="L1643" s="44" t="b">
        <f t="shared" si="52"/>
        <v>0</v>
      </c>
      <c r="M1643" s="44"/>
      <c r="N1643" s="40" t="b">
        <f>AND(ISNUMBER(INDR_PaymentDetails[[#This Row],[Total Indemnity Amount Paid]]), INDR_PaymentDetails[[#This Row],[Total Indemnity Amount Paid]] &gt;= 0)</f>
        <v>0</v>
      </c>
      <c r="O1643" s="40" t="b">
        <f>AND(ISNUMBER(INDR_PaymentDetails[[#This Row],[GST Withheld]]), INDR_PaymentDetails[[#This Row],[GST Withheld]] &gt;=0)</f>
        <v>0</v>
      </c>
      <c r="Q1643" s="40" t="b">
        <f t="shared" si="53"/>
        <v>1</v>
      </c>
    </row>
    <row r="1644" spans="2:17" ht="23.25" customHeight="1" x14ac:dyDescent="0.2">
      <c r="B1644" s="45"/>
      <c r="C1644" s="68"/>
      <c r="D1644" s="28"/>
      <c r="E1644" s="52" t="str">
        <f>IF(ISBLANK(INDR_PaymentDetails[[#This Row],[Total Indemnity Amount Paid]]), "", (INDR_PaymentDetails[[#This Row],[Total Indemnity Amount Paid]] / 9))</f>
        <v/>
      </c>
      <c r="F1644" s="53"/>
      <c r="G1644" s="47"/>
      <c r="I16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44" s="44" t="b">
        <f>LEN(INDR_PaymentDetails[[#This Row],[Taxpayer Name]]) &gt; 0</f>
        <v>0</v>
      </c>
      <c r="L1644" s="44" t="b">
        <f t="shared" si="52"/>
        <v>0</v>
      </c>
      <c r="M1644" s="44"/>
      <c r="N1644" s="40" t="b">
        <f>AND(ISNUMBER(INDR_PaymentDetails[[#This Row],[Total Indemnity Amount Paid]]), INDR_PaymentDetails[[#This Row],[Total Indemnity Amount Paid]] &gt;= 0)</f>
        <v>0</v>
      </c>
      <c r="O1644" s="40" t="b">
        <f>AND(ISNUMBER(INDR_PaymentDetails[[#This Row],[GST Withheld]]), INDR_PaymentDetails[[#This Row],[GST Withheld]] &gt;=0)</f>
        <v>0</v>
      </c>
      <c r="Q1644" s="40" t="b">
        <f t="shared" si="53"/>
        <v>1</v>
      </c>
    </row>
    <row r="1645" spans="2:17" ht="23.25" customHeight="1" x14ac:dyDescent="0.2">
      <c r="B1645" s="45"/>
      <c r="C1645" s="68"/>
      <c r="D1645" s="28"/>
      <c r="E1645" s="52" t="str">
        <f>IF(ISBLANK(INDR_PaymentDetails[[#This Row],[Total Indemnity Amount Paid]]), "", (INDR_PaymentDetails[[#This Row],[Total Indemnity Amount Paid]] / 9))</f>
        <v/>
      </c>
      <c r="F1645" s="53"/>
      <c r="G1645" s="47"/>
      <c r="I16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45" s="44" t="b">
        <f>LEN(INDR_PaymentDetails[[#This Row],[Taxpayer Name]]) &gt; 0</f>
        <v>0</v>
      </c>
      <c r="L1645" s="44" t="b">
        <f t="shared" si="52"/>
        <v>0</v>
      </c>
      <c r="M1645" s="44"/>
      <c r="N1645" s="40" t="b">
        <f>AND(ISNUMBER(INDR_PaymentDetails[[#This Row],[Total Indemnity Amount Paid]]), INDR_PaymentDetails[[#This Row],[Total Indemnity Amount Paid]] &gt;= 0)</f>
        <v>0</v>
      </c>
      <c r="O1645" s="40" t="b">
        <f>AND(ISNUMBER(INDR_PaymentDetails[[#This Row],[GST Withheld]]), INDR_PaymentDetails[[#This Row],[GST Withheld]] &gt;=0)</f>
        <v>0</v>
      </c>
      <c r="Q1645" s="40" t="b">
        <f t="shared" si="53"/>
        <v>1</v>
      </c>
    </row>
    <row r="1646" spans="2:17" ht="23.25" customHeight="1" x14ac:dyDescent="0.2">
      <c r="B1646" s="45"/>
      <c r="C1646" s="68"/>
      <c r="D1646" s="28"/>
      <c r="E1646" s="52" t="str">
        <f>IF(ISBLANK(INDR_PaymentDetails[[#This Row],[Total Indemnity Amount Paid]]), "", (INDR_PaymentDetails[[#This Row],[Total Indemnity Amount Paid]] / 9))</f>
        <v/>
      </c>
      <c r="F1646" s="53"/>
      <c r="G1646" s="47"/>
      <c r="I16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46" s="44" t="b">
        <f>LEN(INDR_PaymentDetails[[#This Row],[Taxpayer Name]]) &gt; 0</f>
        <v>0</v>
      </c>
      <c r="L1646" s="44" t="b">
        <f t="shared" si="52"/>
        <v>0</v>
      </c>
      <c r="M1646" s="44"/>
      <c r="N1646" s="40" t="b">
        <f>AND(ISNUMBER(INDR_PaymentDetails[[#This Row],[Total Indemnity Amount Paid]]), INDR_PaymentDetails[[#This Row],[Total Indemnity Amount Paid]] &gt;= 0)</f>
        <v>0</v>
      </c>
      <c r="O1646" s="40" t="b">
        <f>AND(ISNUMBER(INDR_PaymentDetails[[#This Row],[GST Withheld]]), INDR_PaymentDetails[[#This Row],[GST Withheld]] &gt;=0)</f>
        <v>0</v>
      </c>
      <c r="Q1646" s="40" t="b">
        <f t="shared" si="53"/>
        <v>1</v>
      </c>
    </row>
    <row r="1647" spans="2:17" ht="23.25" customHeight="1" x14ac:dyDescent="0.2">
      <c r="B1647" s="45"/>
      <c r="C1647" s="68"/>
      <c r="D1647" s="28"/>
      <c r="E1647" s="52" t="str">
        <f>IF(ISBLANK(INDR_PaymentDetails[[#This Row],[Total Indemnity Amount Paid]]), "", (INDR_PaymentDetails[[#This Row],[Total Indemnity Amount Paid]] / 9))</f>
        <v/>
      </c>
      <c r="F1647" s="53"/>
      <c r="G1647" s="47"/>
      <c r="I16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47" s="44" t="b">
        <f>LEN(INDR_PaymentDetails[[#This Row],[Taxpayer Name]]) &gt; 0</f>
        <v>0</v>
      </c>
      <c r="L1647" s="44" t="b">
        <f t="shared" si="52"/>
        <v>0</v>
      </c>
      <c r="M1647" s="44"/>
      <c r="N1647" s="40" t="b">
        <f>AND(ISNUMBER(INDR_PaymentDetails[[#This Row],[Total Indemnity Amount Paid]]), INDR_PaymentDetails[[#This Row],[Total Indemnity Amount Paid]] &gt;= 0)</f>
        <v>0</v>
      </c>
      <c r="O1647" s="40" t="b">
        <f>AND(ISNUMBER(INDR_PaymentDetails[[#This Row],[GST Withheld]]), INDR_PaymentDetails[[#This Row],[GST Withheld]] &gt;=0)</f>
        <v>0</v>
      </c>
      <c r="Q1647" s="40" t="b">
        <f t="shared" si="53"/>
        <v>1</v>
      </c>
    </row>
    <row r="1648" spans="2:17" ht="23.25" customHeight="1" x14ac:dyDescent="0.2">
      <c r="B1648" s="45"/>
      <c r="C1648" s="68"/>
      <c r="D1648" s="28"/>
      <c r="E1648" s="52" t="str">
        <f>IF(ISBLANK(INDR_PaymentDetails[[#This Row],[Total Indemnity Amount Paid]]), "", (INDR_PaymentDetails[[#This Row],[Total Indemnity Amount Paid]] / 9))</f>
        <v/>
      </c>
      <c r="F1648" s="53"/>
      <c r="G1648" s="47"/>
      <c r="I16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48" s="44" t="b">
        <f>LEN(INDR_PaymentDetails[[#This Row],[Taxpayer Name]]) &gt; 0</f>
        <v>0</v>
      </c>
      <c r="L1648" s="44" t="b">
        <f t="shared" si="52"/>
        <v>0</v>
      </c>
      <c r="M1648" s="44"/>
      <c r="N1648" s="40" t="b">
        <f>AND(ISNUMBER(INDR_PaymentDetails[[#This Row],[Total Indemnity Amount Paid]]), INDR_PaymentDetails[[#This Row],[Total Indemnity Amount Paid]] &gt;= 0)</f>
        <v>0</v>
      </c>
      <c r="O1648" s="40" t="b">
        <f>AND(ISNUMBER(INDR_PaymentDetails[[#This Row],[GST Withheld]]), INDR_PaymentDetails[[#This Row],[GST Withheld]] &gt;=0)</f>
        <v>0</v>
      </c>
      <c r="Q1648" s="40" t="b">
        <f t="shared" si="53"/>
        <v>1</v>
      </c>
    </row>
    <row r="1649" spans="2:17" ht="23.25" customHeight="1" x14ac:dyDescent="0.2">
      <c r="B1649" s="45"/>
      <c r="C1649" s="68"/>
      <c r="D1649" s="28"/>
      <c r="E1649" s="52" t="str">
        <f>IF(ISBLANK(INDR_PaymentDetails[[#This Row],[Total Indemnity Amount Paid]]), "", (INDR_PaymentDetails[[#This Row],[Total Indemnity Amount Paid]] / 9))</f>
        <v/>
      </c>
      <c r="F1649" s="53"/>
      <c r="G1649" s="47"/>
      <c r="I16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49" s="44" t="b">
        <f>LEN(INDR_PaymentDetails[[#This Row],[Taxpayer Name]]) &gt; 0</f>
        <v>0</v>
      </c>
      <c r="L1649" s="44" t="b">
        <f t="shared" si="52"/>
        <v>0</v>
      </c>
      <c r="M1649" s="44"/>
      <c r="N1649" s="40" t="b">
        <f>AND(ISNUMBER(INDR_PaymentDetails[[#This Row],[Total Indemnity Amount Paid]]), INDR_PaymentDetails[[#This Row],[Total Indemnity Amount Paid]] &gt;= 0)</f>
        <v>0</v>
      </c>
      <c r="O1649" s="40" t="b">
        <f>AND(ISNUMBER(INDR_PaymentDetails[[#This Row],[GST Withheld]]), INDR_PaymentDetails[[#This Row],[GST Withheld]] &gt;=0)</f>
        <v>0</v>
      </c>
      <c r="Q1649" s="40" t="b">
        <f t="shared" si="53"/>
        <v>1</v>
      </c>
    </row>
    <row r="1650" spans="2:17" ht="23.25" customHeight="1" x14ac:dyDescent="0.2">
      <c r="B1650" s="45"/>
      <c r="C1650" s="68"/>
      <c r="D1650" s="28"/>
      <c r="E1650" s="52" t="str">
        <f>IF(ISBLANK(INDR_PaymentDetails[[#This Row],[Total Indemnity Amount Paid]]), "", (INDR_PaymentDetails[[#This Row],[Total Indemnity Amount Paid]] / 9))</f>
        <v/>
      </c>
      <c r="F1650" s="53"/>
      <c r="G1650" s="47"/>
      <c r="I16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50" s="44" t="b">
        <f>LEN(INDR_PaymentDetails[[#This Row],[Taxpayer Name]]) &gt; 0</f>
        <v>0</v>
      </c>
      <c r="L1650" s="44" t="b">
        <f t="shared" si="52"/>
        <v>0</v>
      </c>
      <c r="M1650" s="44"/>
      <c r="N1650" s="40" t="b">
        <f>AND(ISNUMBER(INDR_PaymentDetails[[#This Row],[Total Indemnity Amount Paid]]), INDR_PaymentDetails[[#This Row],[Total Indemnity Amount Paid]] &gt;= 0)</f>
        <v>0</v>
      </c>
      <c r="O1650" s="40" t="b">
        <f>AND(ISNUMBER(INDR_PaymentDetails[[#This Row],[GST Withheld]]), INDR_PaymentDetails[[#This Row],[GST Withheld]] &gt;=0)</f>
        <v>0</v>
      </c>
      <c r="Q1650" s="40" t="b">
        <f t="shared" si="53"/>
        <v>1</v>
      </c>
    </row>
    <row r="1651" spans="2:17" ht="23.25" customHeight="1" x14ac:dyDescent="0.2">
      <c r="B1651" s="45"/>
      <c r="C1651" s="68"/>
      <c r="D1651" s="28"/>
      <c r="E1651" s="52" t="str">
        <f>IF(ISBLANK(INDR_PaymentDetails[[#This Row],[Total Indemnity Amount Paid]]), "", (INDR_PaymentDetails[[#This Row],[Total Indemnity Amount Paid]] / 9))</f>
        <v/>
      </c>
      <c r="F1651" s="53"/>
      <c r="G1651" s="47"/>
      <c r="I16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51" s="44" t="b">
        <f>LEN(INDR_PaymentDetails[[#This Row],[Taxpayer Name]]) &gt; 0</f>
        <v>0</v>
      </c>
      <c r="L1651" s="44" t="b">
        <f t="shared" si="52"/>
        <v>0</v>
      </c>
      <c r="M1651" s="44"/>
      <c r="N1651" s="40" t="b">
        <f>AND(ISNUMBER(INDR_PaymentDetails[[#This Row],[Total Indemnity Amount Paid]]), INDR_PaymentDetails[[#This Row],[Total Indemnity Amount Paid]] &gt;= 0)</f>
        <v>0</v>
      </c>
      <c r="O1651" s="40" t="b">
        <f>AND(ISNUMBER(INDR_PaymentDetails[[#This Row],[GST Withheld]]), INDR_PaymentDetails[[#This Row],[GST Withheld]] &gt;=0)</f>
        <v>0</v>
      </c>
      <c r="Q1651" s="40" t="b">
        <f t="shared" si="53"/>
        <v>1</v>
      </c>
    </row>
    <row r="1652" spans="2:17" ht="23.25" customHeight="1" x14ac:dyDescent="0.2">
      <c r="B1652" s="45"/>
      <c r="C1652" s="68"/>
      <c r="D1652" s="28"/>
      <c r="E1652" s="52" t="str">
        <f>IF(ISBLANK(INDR_PaymentDetails[[#This Row],[Total Indemnity Amount Paid]]), "", (INDR_PaymentDetails[[#This Row],[Total Indemnity Amount Paid]] / 9))</f>
        <v/>
      </c>
      <c r="F1652" s="53"/>
      <c r="G1652" s="47"/>
      <c r="I16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52" s="44" t="b">
        <f>LEN(INDR_PaymentDetails[[#This Row],[Taxpayer Name]]) &gt; 0</f>
        <v>0</v>
      </c>
      <c r="L1652" s="44" t="b">
        <f t="shared" si="52"/>
        <v>0</v>
      </c>
      <c r="M1652" s="44"/>
      <c r="N1652" s="40" t="b">
        <f>AND(ISNUMBER(INDR_PaymentDetails[[#This Row],[Total Indemnity Amount Paid]]), INDR_PaymentDetails[[#This Row],[Total Indemnity Amount Paid]] &gt;= 0)</f>
        <v>0</v>
      </c>
      <c r="O1652" s="40" t="b">
        <f>AND(ISNUMBER(INDR_PaymentDetails[[#This Row],[GST Withheld]]), INDR_PaymentDetails[[#This Row],[GST Withheld]] &gt;=0)</f>
        <v>0</v>
      </c>
      <c r="Q1652" s="40" t="b">
        <f t="shared" si="53"/>
        <v>1</v>
      </c>
    </row>
    <row r="1653" spans="2:17" ht="23.25" customHeight="1" x14ac:dyDescent="0.2">
      <c r="B1653" s="45"/>
      <c r="C1653" s="68"/>
      <c r="D1653" s="28"/>
      <c r="E1653" s="52" t="str">
        <f>IF(ISBLANK(INDR_PaymentDetails[[#This Row],[Total Indemnity Amount Paid]]), "", (INDR_PaymentDetails[[#This Row],[Total Indemnity Amount Paid]] / 9))</f>
        <v/>
      </c>
      <c r="F1653" s="53"/>
      <c r="G1653" s="47"/>
      <c r="I16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53" s="44" t="b">
        <f>LEN(INDR_PaymentDetails[[#This Row],[Taxpayer Name]]) &gt; 0</f>
        <v>0</v>
      </c>
      <c r="L1653" s="44" t="b">
        <f t="shared" si="52"/>
        <v>0</v>
      </c>
      <c r="M1653" s="44"/>
      <c r="N1653" s="40" t="b">
        <f>AND(ISNUMBER(INDR_PaymentDetails[[#This Row],[Total Indemnity Amount Paid]]), INDR_PaymentDetails[[#This Row],[Total Indemnity Amount Paid]] &gt;= 0)</f>
        <v>0</v>
      </c>
      <c r="O1653" s="40" t="b">
        <f>AND(ISNUMBER(INDR_PaymentDetails[[#This Row],[GST Withheld]]), INDR_PaymentDetails[[#This Row],[GST Withheld]] &gt;=0)</f>
        <v>0</v>
      </c>
      <c r="Q1653" s="40" t="b">
        <f t="shared" si="53"/>
        <v>1</v>
      </c>
    </row>
    <row r="1654" spans="2:17" ht="23.25" customHeight="1" x14ac:dyDescent="0.2">
      <c r="B1654" s="45"/>
      <c r="C1654" s="68"/>
      <c r="D1654" s="28"/>
      <c r="E1654" s="52" t="str">
        <f>IF(ISBLANK(INDR_PaymentDetails[[#This Row],[Total Indemnity Amount Paid]]), "", (INDR_PaymentDetails[[#This Row],[Total Indemnity Amount Paid]] / 9))</f>
        <v/>
      </c>
      <c r="F1654" s="53"/>
      <c r="G1654" s="47"/>
      <c r="I16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54" s="44" t="b">
        <f>LEN(INDR_PaymentDetails[[#This Row],[Taxpayer Name]]) &gt; 0</f>
        <v>0</v>
      </c>
      <c r="L1654" s="44" t="b">
        <f t="shared" si="52"/>
        <v>0</v>
      </c>
      <c r="M1654" s="44"/>
      <c r="N1654" s="40" t="b">
        <f>AND(ISNUMBER(INDR_PaymentDetails[[#This Row],[Total Indemnity Amount Paid]]), INDR_PaymentDetails[[#This Row],[Total Indemnity Amount Paid]] &gt;= 0)</f>
        <v>0</v>
      </c>
      <c r="O1654" s="40" t="b">
        <f>AND(ISNUMBER(INDR_PaymentDetails[[#This Row],[GST Withheld]]), INDR_PaymentDetails[[#This Row],[GST Withheld]] &gt;=0)</f>
        <v>0</v>
      </c>
      <c r="Q1654" s="40" t="b">
        <f t="shared" si="53"/>
        <v>1</v>
      </c>
    </row>
    <row r="1655" spans="2:17" ht="23.25" customHeight="1" x14ac:dyDescent="0.2">
      <c r="B1655" s="45"/>
      <c r="C1655" s="68"/>
      <c r="D1655" s="28"/>
      <c r="E1655" s="52" t="str">
        <f>IF(ISBLANK(INDR_PaymentDetails[[#This Row],[Total Indemnity Amount Paid]]), "", (INDR_PaymentDetails[[#This Row],[Total Indemnity Amount Paid]] / 9))</f>
        <v/>
      </c>
      <c r="F1655" s="53"/>
      <c r="G1655" s="47"/>
      <c r="I16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55" s="44" t="b">
        <f>LEN(INDR_PaymentDetails[[#This Row],[Taxpayer Name]]) &gt; 0</f>
        <v>0</v>
      </c>
      <c r="L1655" s="44" t="b">
        <f t="shared" si="52"/>
        <v>0</v>
      </c>
      <c r="M1655" s="44"/>
      <c r="N1655" s="40" t="b">
        <f>AND(ISNUMBER(INDR_PaymentDetails[[#This Row],[Total Indemnity Amount Paid]]), INDR_PaymentDetails[[#This Row],[Total Indemnity Amount Paid]] &gt;= 0)</f>
        <v>0</v>
      </c>
      <c r="O1655" s="40" t="b">
        <f>AND(ISNUMBER(INDR_PaymentDetails[[#This Row],[GST Withheld]]), INDR_PaymentDetails[[#This Row],[GST Withheld]] &gt;=0)</f>
        <v>0</v>
      </c>
      <c r="Q1655" s="40" t="b">
        <f t="shared" si="53"/>
        <v>1</v>
      </c>
    </row>
    <row r="1656" spans="2:17" ht="23.25" customHeight="1" x14ac:dyDescent="0.2">
      <c r="B1656" s="45"/>
      <c r="C1656" s="68"/>
      <c r="D1656" s="28"/>
      <c r="E1656" s="52" t="str">
        <f>IF(ISBLANK(INDR_PaymentDetails[[#This Row],[Total Indemnity Amount Paid]]), "", (INDR_PaymentDetails[[#This Row],[Total Indemnity Amount Paid]] / 9))</f>
        <v/>
      </c>
      <c r="F1656" s="53"/>
      <c r="G1656" s="47"/>
      <c r="I16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56" s="44" t="b">
        <f>LEN(INDR_PaymentDetails[[#This Row],[Taxpayer Name]]) &gt; 0</f>
        <v>0</v>
      </c>
      <c r="L1656" s="44" t="b">
        <f t="shared" si="52"/>
        <v>0</v>
      </c>
      <c r="M1656" s="44"/>
      <c r="N1656" s="40" t="b">
        <f>AND(ISNUMBER(INDR_PaymentDetails[[#This Row],[Total Indemnity Amount Paid]]), INDR_PaymentDetails[[#This Row],[Total Indemnity Amount Paid]] &gt;= 0)</f>
        <v>0</v>
      </c>
      <c r="O1656" s="40" t="b">
        <f>AND(ISNUMBER(INDR_PaymentDetails[[#This Row],[GST Withheld]]), INDR_PaymentDetails[[#This Row],[GST Withheld]] &gt;=0)</f>
        <v>0</v>
      </c>
      <c r="Q1656" s="40" t="b">
        <f t="shared" si="53"/>
        <v>1</v>
      </c>
    </row>
    <row r="1657" spans="2:17" ht="23.25" customHeight="1" x14ac:dyDescent="0.2">
      <c r="B1657" s="45"/>
      <c r="C1657" s="68"/>
      <c r="D1657" s="28"/>
      <c r="E1657" s="52" t="str">
        <f>IF(ISBLANK(INDR_PaymentDetails[[#This Row],[Total Indemnity Amount Paid]]), "", (INDR_PaymentDetails[[#This Row],[Total Indemnity Amount Paid]] / 9))</f>
        <v/>
      </c>
      <c r="F1657" s="53"/>
      <c r="G1657" s="47"/>
      <c r="I16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57" s="44" t="b">
        <f>LEN(INDR_PaymentDetails[[#This Row],[Taxpayer Name]]) &gt; 0</f>
        <v>0</v>
      </c>
      <c r="L1657" s="44" t="b">
        <f t="shared" si="52"/>
        <v>0</v>
      </c>
      <c r="M1657" s="44"/>
      <c r="N1657" s="40" t="b">
        <f>AND(ISNUMBER(INDR_PaymentDetails[[#This Row],[Total Indemnity Amount Paid]]), INDR_PaymentDetails[[#This Row],[Total Indemnity Amount Paid]] &gt;= 0)</f>
        <v>0</v>
      </c>
      <c r="O1657" s="40" t="b">
        <f>AND(ISNUMBER(INDR_PaymentDetails[[#This Row],[GST Withheld]]), INDR_PaymentDetails[[#This Row],[GST Withheld]] &gt;=0)</f>
        <v>0</v>
      </c>
      <c r="Q1657" s="40" t="b">
        <f t="shared" si="53"/>
        <v>1</v>
      </c>
    </row>
    <row r="1658" spans="2:17" ht="23.25" customHeight="1" x14ac:dyDescent="0.2">
      <c r="B1658" s="45"/>
      <c r="C1658" s="68"/>
      <c r="D1658" s="28"/>
      <c r="E1658" s="52" t="str">
        <f>IF(ISBLANK(INDR_PaymentDetails[[#This Row],[Total Indemnity Amount Paid]]), "", (INDR_PaymentDetails[[#This Row],[Total Indemnity Amount Paid]] / 9))</f>
        <v/>
      </c>
      <c r="F1658" s="53"/>
      <c r="G1658" s="47"/>
      <c r="I16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58" s="44" t="b">
        <f>LEN(INDR_PaymentDetails[[#This Row],[Taxpayer Name]]) &gt; 0</f>
        <v>0</v>
      </c>
      <c r="L1658" s="44" t="b">
        <f t="shared" si="52"/>
        <v>0</v>
      </c>
      <c r="M1658" s="44"/>
      <c r="N1658" s="40" t="b">
        <f>AND(ISNUMBER(INDR_PaymentDetails[[#This Row],[Total Indemnity Amount Paid]]), INDR_PaymentDetails[[#This Row],[Total Indemnity Amount Paid]] &gt;= 0)</f>
        <v>0</v>
      </c>
      <c r="O1658" s="40" t="b">
        <f>AND(ISNUMBER(INDR_PaymentDetails[[#This Row],[GST Withheld]]), INDR_PaymentDetails[[#This Row],[GST Withheld]] &gt;=0)</f>
        <v>0</v>
      </c>
      <c r="Q1658" s="40" t="b">
        <f t="shared" si="53"/>
        <v>1</v>
      </c>
    </row>
    <row r="1659" spans="2:17" ht="23.25" customHeight="1" x14ac:dyDescent="0.2">
      <c r="B1659" s="45"/>
      <c r="C1659" s="68"/>
      <c r="D1659" s="28"/>
      <c r="E1659" s="52" t="str">
        <f>IF(ISBLANK(INDR_PaymentDetails[[#This Row],[Total Indemnity Amount Paid]]), "", (INDR_PaymentDetails[[#This Row],[Total Indemnity Amount Paid]] / 9))</f>
        <v/>
      </c>
      <c r="F1659" s="53"/>
      <c r="G1659" s="47"/>
      <c r="I16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59" s="44" t="b">
        <f>LEN(INDR_PaymentDetails[[#This Row],[Taxpayer Name]]) &gt; 0</f>
        <v>0</v>
      </c>
      <c r="L1659" s="44" t="b">
        <f t="shared" si="52"/>
        <v>0</v>
      </c>
      <c r="M1659" s="44"/>
      <c r="N1659" s="40" t="b">
        <f>AND(ISNUMBER(INDR_PaymentDetails[[#This Row],[Total Indemnity Amount Paid]]), INDR_PaymentDetails[[#This Row],[Total Indemnity Amount Paid]] &gt;= 0)</f>
        <v>0</v>
      </c>
      <c r="O1659" s="40" t="b">
        <f>AND(ISNUMBER(INDR_PaymentDetails[[#This Row],[GST Withheld]]), INDR_PaymentDetails[[#This Row],[GST Withheld]] &gt;=0)</f>
        <v>0</v>
      </c>
      <c r="Q1659" s="40" t="b">
        <f t="shared" si="53"/>
        <v>1</v>
      </c>
    </row>
    <row r="1660" spans="2:17" ht="23.25" customHeight="1" x14ac:dyDescent="0.2">
      <c r="B1660" s="45"/>
      <c r="C1660" s="68"/>
      <c r="D1660" s="28"/>
      <c r="E1660" s="52" t="str">
        <f>IF(ISBLANK(INDR_PaymentDetails[[#This Row],[Total Indemnity Amount Paid]]), "", (INDR_PaymentDetails[[#This Row],[Total Indemnity Amount Paid]] / 9))</f>
        <v/>
      </c>
      <c r="F1660" s="53"/>
      <c r="G1660" s="47"/>
      <c r="I16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60" s="44" t="b">
        <f>LEN(INDR_PaymentDetails[[#This Row],[Taxpayer Name]]) &gt; 0</f>
        <v>0</v>
      </c>
      <c r="L1660" s="44" t="b">
        <f t="shared" si="52"/>
        <v>0</v>
      </c>
      <c r="M1660" s="44"/>
      <c r="N1660" s="40" t="b">
        <f>AND(ISNUMBER(INDR_PaymentDetails[[#This Row],[Total Indemnity Amount Paid]]), INDR_PaymentDetails[[#This Row],[Total Indemnity Amount Paid]] &gt;= 0)</f>
        <v>0</v>
      </c>
      <c r="O1660" s="40" t="b">
        <f>AND(ISNUMBER(INDR_PaymentDetails[[#This Row],[GST Withheld]]), INDR_PaymentDetails[[#This Row],[GST Withheld]] &gt;=0)</f>
        <v>0</v>
      </c>
      <c r="Q1660" s="40" t="b">
        <f t="shared" si="53"/>
        <v>1</v>
      </c>
    </row>
    <row r="1661" spans="2:17" ht="23.25" customHeight="1" x14ac:dyDescent="0.2">
      <c r="B1661" s="45"/>
      <c r="C1661" s="68"/>
      <c r="D1661" s="28"/>
      <c r="E1661" s="52" t="str">
        <f>IF(ISBLANK(INDR_PaymentDetails[[#This Row],[Total Indemnity Amount Paid]]), "", (INDR_PaymentDetails[[#This Row],[Total Indemnity Amount Paid]] / 9))</f>
        <v/>
      </c>
      <c r="F1661" s="53"/>
      <c r="G1661" s="47"/>
      <c r="I16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61" s="44" t="b">
        <f>LEN(INDR_PaymentDetails[[#This Row],[Taxpayer Name]]) &gt; 0</f>
        <v>0</v>
      </c>
      <c r="L1661" s="44" t="b">
        <f t="shared" si="52"/>
        <v>0</v>
      </c>
      <c r="M1661" s="44"/>
      <c r="N1661" s="40" t="b">
        <f>AND(ISNUMBER(INDR_PaymentDetails[[#This Row],[Total Indemnity Amount Paid]]), INDR_PaymentDetails[[#This Row],[Total Indemnity Amount Paid]] &gt;= 0)</f>
        <v>0</v>
      </c>
      <c r="O1661" s="40" t="b">
        <f>AND(ISNUMBER(INDR_PaymentDetails[[#This Row],[GST Withheld]]), INDR_PaymentDetails[[#This Row],[GST Withheld]] &gt;=0)</f>
        <v>0</v>
      </c>
      <c r="Q1661" s="40" t="b">
        <f t="shared" si="53"/>
        <v>1</v>
      </c>
    </row>
    <row r="1662" spans="2:17" ht="23.25" customHeight="1" x14ac:dyDescent="0.2">
      <c r="B1662" s="45"/>
      <c r="C1662" s="68"/>
      <c r="D1662" s="28"/>
      <c r="E1662" s="52" t="str">
        <f>IF(ISBLANK(INDR_PaymentDetails[[#This Row],[Total Indemnity Amount Paid]]), "", (INDR_PaymentDetails[[#This Row],[Total Indemnity Amount Paid]] / 9))</f>
        <v/>
      </c>
      <c r="F1662" s="53"/>
      <c r="G1662" s="47"/>
      <c r="I16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62" s="44" t="b">
        <f>LEN(INDR_PaymentDetails[[#This Row],[Taxpayer Name]]) &gt; 0</f>
        <v>0</v>
      </c>
      <c r="L1662" s="44" t="b">
        <f t="shared" ref="L1662:L1725" si="54">OR(J1662, AND(K1662, Config_AcceptTinOrName = TRUE))</f>
        <v>0</v>
      </c>
      <c r="M1662" s="44"/>
      <c r="N1662" s="40" t="b">
        <f>AND(ISNUMBER(INDR_PaymentDetails[[#This Row],[Total Indemnity Amount Paid]]), INDR_PaymentDetails[[#This Row],[Total Indemnity Amount Paid]] &gt;= 0)</f>
        <v>0</v>
      </c>
      <c r="O1662" s="40" t="b">
        <f>AND(ISNUMBER(INDR_PaymentDetails[[#This Row],[GST Withheld]]), INDR_PaymentDetails[[#This Row],[GST Withheld]] &gt;=0)</f>
        <v>0</v>
      </c>
      <c r="Q1662" s="40" t="b">
        <f t="shared" si="53"/>
        <v>1</v>
      </c>
    </row>
    <row r="1663" spans="2:17" ht="23.25" customHeight="1" x14ac:dyDescent="0.2">
      <c r="B1663" s="45"/>
      <c r="C1663" s="68"/>
      <c r="D1663" s="28"/>
      <c r="E1663" s="52" t="str">
        <f>IF(ISBLANK(INDR_PaymentDetails[[#This Row],[Total Indemnity Amount Paid]]), "", (INDR_PaymentDetails[[#This Row],[Total Indemnity Amount Paid]] / 9))</f>
        <v/>
      </c>
      <c r="F1663" s="53"/>
      <c r="G1663" s="47"/>
      <c r="I16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63" s="44" t="b">
        <f>LEN(INDR_PaymentDetails[[#This Row],[Taxpayer Name]]) &gt; 0</f>
        <v>0</v>
      </c>
      <c r="L1663" s="44" t="b">
        <f t="shared" si="54"/>
        <v>0</v>
      </c>
      <c r="M1663" s="44"/>
      <c r="N1663" s="40" t="b">
        <f>AND(ISNUMBER(INDR_PaymentDetails[[#This Row],[Total Indemnity Amount Paid]]), INDR_PaymentDetails[[#This Row],[Total Indemnity Amount Paid]] &gt;= 0)</f>
        <v>0</v>
      </c>
      <c r="O1663" s="40" t="b">
        <f>AND(ISNUMBER(INDR_PaymentDetails[[#This Row],[GST Withheld]]), INDR_PaymentDetails[[#This Row],[GST Withheld]] &gt;=0)</f>
        <v>0</v>
      </c>
      <c r="Q1663" s="40" t="b">
        <f t="shared" si="53"/>
        <v>1</v>
      </c>
    </row>
    <row r="1664" spans="2:17" ht="23.25" customHeight="1" x14ac:dyDescent="0.2">
      <c r="B1664" s="45"/>
      <c r="C1664" s="68"/>
      <c r="D1664" s="28"/>
      <c r="E1664" s="52" t="str">
        <f>IF(ISBLANK(INDR_PaymentDetails[[#This Row],[Total Indemnity Amount Paid]]), "", (INDR_PaymentDetails[[#This Row],[Total Indemnity Amount Paid]] / 9))</f>
        <v/>
      </c>
      <c r="F1664" s="53"/>
      <c r="G1664" s="47"/>
      <c r="I16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64" s="44" t="b">
        <f>LEN(INDR_PaymentDetails[[#This Row],[Taxpayer Name]]) &gt; 0</f>
        <v>0</v>
      </c>
      <c r="L1664" s="44" t="b">
        <f t="shared" si="54"/>
        <v>0</v>
      </c>
      <c r="M1664" s="44"/>
      <c r="N1664" s="40" t="b">
        <f>AND(ISNUMBER(INDR_PaymentDetails[[#This Row],[Total Indemnity Amount Paid]]), INDR_PaymentDetails[[#This Row],[Total Indemnity Amount Paid]] &gt;= 0)</f>
        <v>0</v>
      </c>
      <c r="O1664" s="40" t="b">
        <f>AND(ISNUMBER(INDR_PaymentDetails[[#This Row],[GST Withheld]]), INDR_PaymentDetails[[#This Row],[GST Withheld]] &gt;=0)</f>
        <v>0</v>
      </c>
      <c r="Q1664" s="40" t="b">
        <f t="shared" si="53"/>
        <v>1</v>
      </c>
    </row>
    <row r="1665" spans="2:17" ht="23.25" customHeight="1" x14ac:dyDescent="0.2">
      <c r="B1665" s="45"/>
      <c r="C1665" s="68"/>
      <c r="D1665" s="28"/>
      <c r="E1665" s="52" t="str">
        <f>IF(ISBLANK(INDR_PaymentDetails[[#This Row],[Total Indemnity Amount Paid]]), "", (INDR_PaymentDetails[[#This Row],[Total Indemnity Amount Paid]] / 9))</f>
        <v/>
      </c>
      <c r="F1665" s="53"/>
      <c r="G1665" s="47"/>
      <c r="I16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65" s="44" t="b">
        <f>LEN(INDR_PaymentDetails[[#This Row],[Taxpayer Name]]) &gt; 0</f>
        <v>0</v>
      </c>
      <c r="L1665" s="44" t="b">
        <f t="shared" si="54"/>
        <v>0</v>
      </c>
      <c r="M1665" s="44"/>
      <c r="N1665" s="40" t="b">
        <f>AND(ISNUMBER(INDR_PaymentDetails[[#This Row],[Total Indemnity Amount Paid]]), INDR_PaymentDetails[[#This Row],[Total Indemnity Amount Paid]] &gt;= 0)</f>
        <v>0</v>
      </c>
      <c r="O1665" s="40" t="b">
        <f>AND(ISNUMBER(INDR_PaymentDetails[[#This Row],[GST Withheld]]), INDR_PaymentDetails[[#This Row],[GST Withheld]] &gt;=0)</f>
        <v>0</v>
      </c>
      <c r="Q1665" s="40" t="b">
        <f t="shared" si="53"/>
        <v>1</v>
      </c>
    </row>
    <row r="1666" spans="2:17" ht="23.25" customHeight="1" x14ac:dyDescent="0.2">
      <c r="B1666" s="45"/>
      <c r="C1666" s="68"/>
      <c r="D1666" s="28"/>
      <c r="E1666" s="52" t="str">
        <f>IF(ISBLANK(INDR_PaymentDetails[[#This Row],[Total Indemnity Amount Paid]]), "", (INDR_PaymentDetails[[#This Row],[Total Indemnity Amount Paid]] / 9))</f>
        <v/>
      </c>
      <c r="F1666" s="53"/>
      <c r="G1666" s="47"/>
      <c r="I16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66" s="44" t="b">
        <f>LEN(INDR_PaymentDetails[[#This Row],[Taxpayer Name]]) &gt; 0</f>
        <v>0</v>
      </c>
      <c r="L1666" s="44" t="b">
        <f t="shared" si="54"/>
        <v>0</v>
      </c>
      <c r="M1666" s="44"/>
      <c r="N1666" s="40" t="b">
        <f>AND(ISNUMBER(INDR_PaymentDetails[[#This Row],[Total Indemnity Amount Paid]]), INDR_PaymentDetails[[#This Row],[Total Indemnity Amount Paid]] &gt;= 0)</f>
        <v>0</v>
      </c>
      <c r="O1666" s="40" t="b">
        <f>AND(ISNUMBER(INDR_PaymentDetails[[#This Row],[GST Withheld]]), INDR_PaymentDetails[[#This Row],[GST Withheld]] &gt;=0)</f>
        <v>0</v>
      </c>
      <c r="Q1666" s="40" t="b">
        <f t="shared" si="53"/>
        <v>1</v>
      </c>
    </row>
    <row r="1667" spans="2:17" ht="23.25" customHeight="1" x14ac:dyDescent="0.2">
      <c r="B1667" s="45"/>
      <c r="C1667" s="68"/>
      <c r="D1667" s="28"/>
      <c r="E1667" s="52" t="str">
        <f>IF(ISBLANK(INDR_PaymentDetails[[#This Row],[Total Indemnity Amount Paid]]), "", (INDR_PaymentDetails[[#This Row],[Total Indemnity Amount Paid]] / 9))</f>
        <v/>
      </c>
      <c r="F1667" s="53"/>
      <c r="G1667" s="47"/>
      <c r="I16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67" s="44" t="b">
        <f>LEN(INDR_PaymentDetails[[#This Row],[Taxpayer Name]]) &gt; 0</f>
        <v>0</v>
      </c>
      <c r="L1667" s="44" t="b">
        <f t="shared" si="54"/>
        <v>0</v>
      </c>
      <c r="M1667" s="44"/>
      <c r="N1667" s="40" t="b">
        <f>AND(ISNUMBER(INDR_PaymentDetails[[#This Row],[Total Indemnity Amount Paid]]), INDR_PaymentDetails[[#This Row],[Total Indemnity Amount Paid]] &gt;= 0)</f>
        <v>0</v>
      </c>
      <c r="O1667" s="40" t="b">
        <f>AND(ISNUMBER(INDR_PaymentDetails[[#This Row],[GST Withheld]]), INDR_PaymentDetails[[#This Row],[GST Withheld]] &gt;=0)</f>
        <v>0</v>
      </c>
      <c r="Q1667" s="40" t="b">
        <f t="shared" si="53"/>
        <v>1</v>
      </c>
    </row>
    <row r="1668" spans="2:17" ht="23.25" customHeight="1" x14ac:dyDescent="0.2">
      <c r="B1668" s="45"/>
      <c r="C1668" s="68"/>
      <c r="D1668" s="28"/>
      <c r="E1668" s="52" t="str">
        <f>IF(ISBLANK(INDR_PaymentDetails[[#This Row],[Total Indemnity Amount Paid]]), "", (INDR_PaymentDetails[[#This Row],[Total Indemnity Amount Paid]] / 9))</f>
        <v/>
      </c>
      <c r="F1668" s="53"/>
      <c r="G1668" s="47"/>
      <c r="I16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68" s="44" t="b">
        <f>LEN(INDR_PaymentDetails[[#This Row],[Taxpayer Name]]) &gt; 0</f>
        <v>0</v>
      </c>
      <c r="L1668" s="44" t="b">
        <f t="shared" si="54"/>
        <v>0</v>
      </c>
      <c r="M1668" s="44"/>
      <c r="N1668" s="40" t="b">
        <f>AND(ISNUMBER(INDR_PaymentDetails[[#This Row],[Total Indemnity Amount Paid]]), INDR_PaymentDetails[[#This Row],[Total Indemnity Amount Paid]] &gt;= 0)</f>
        <v>0</v>
      </c>
      <c r="O1668" s="40" t="b">
        <f>AND(ISNUMBER(INDR_PaymentDetails[[#This Row],[GST Withheld]]), INDR_PaymentDetails[[#This Row],[GST Withheld]] &gt;=0)</f>
        <v>0</v>
      </c>
      <c r="Q1668" s="40" t="b">
        <f t="shared" si="53"/>
        <v>1</v>
      </c>
    </row>
    <row r="1669" spans="2:17" ht="23.25" customHeight="1" x14ac:dyDescent="0.2">
      <c r="B1669" s="45"/>
      <c r="C1669" s="68"/>
      <c r="D1669" s="28"/>
      <c r="E1669" s="52" t="str">
        <f>IF(ISBLANK(INDR_PaymentDetails[[#This Row],[Total Indemnity Amount Paid]]), "", (INDR_PaymentDetails[[#This Row],[Total Indemnity Amount Paid]] / 9))</f>
        <v/>
      </c>
      <c r="F1669" s="53"/>
      <c r="G1669" s="47"/>
      <c r="I16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69" s="44" t="b">
        <f>LEN(INDR_PaymentDetails[[#This Row],[Taxpayer Name]]) &gt; 0</f>
        <v>0</v>
      </c>
      <c r="L1669" s="44" t="b">
        <f t="shared" si="54"/>
        <v>0</v>
      </c>
      <c r="M1669" s="44"/>
      <c r="N1669" s="40" t="b">
        <f>AND(ISNUMBER(INDR_PaymentDetails[[#This Row],[Total Indemnity Amount Paid]]), INDR_PaymentDetails[[#This Row],[Total Indemnity Amount Paid]] &gt;= 0)</f>
        <v>0</v>
      </c>
      <c r="O1669" s="40" t="b">
        <f>AND(ISNUMBER(INDR_PaymentDetails[[#This Row],[GST Withheld]]), INDR_PaymentDetails[[#This Row],[GST Withheld]] &gt;=0)</f>
        <v>0</v>
      </c>
      <c r="Q1669" s="40" t="b">
        <f t="shared" si="53"/>
        <v>1</v>
      </c>
    </row>
    <row r="1670" spans="2:17" ht="23.25" customHeight="1" x14ac:dyDescent="0.2">
      <c r="B1670" s="45"/>
      <c r="C1670" s="68"/>
      <c r="D1670" s="28"/>
      <c r="E1670" s="52" t="str">
        <f>IF(ISBLANK(INDR_PaymentDetails[[#This Row],[Total Indemnity Amount Paid]]), "", (INDR_PaymentDetails[[#This Row],[Total Indemnity Amount Paid]] / 9))</f>
        <v/>
      </c>
      <c r="F1670" s="53"/>
      <c r="G1670" s="47"/>
      <c r="I16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70" s="44" t="b">
        <f>LEN(INDR_PaymentDetails[[#This Row],[Taxpayer Name]]) &gt; 0</f>
        <v>0</v>
      </c>
      <c r="L1670" s="44" t="b">
        <f t="shared" si="54"/>
        <v>0</v>
      </c>
      <c r="M1670" s="44"/>
      <c r="N1670" s="40" t="b">
        <f>AND(ISNUMBER(INDR_PaymentDetails[[#This Row],[Total Indemnity Amount Paid]]), INDR_PaymentDetails[[#This Row],[Total Indemnity Amount Paid]] &gt;= 0)</f>
        <v>0</v>
      </c>
      <c r="O1670" s="40" t="b">
        <f>AND(ISNUMBER(INDR_PaymentDetails[[#This Row],[GST Withheld]]), INDR_PaymentDetails[[#This Row],[GST Withheld]] &gt;=0)</f>
        <v>0</v>
      </c>
      <c r="Q1670" s="40" t="b">
        <f t="shared" si="53"/>
        <v>1</v>
      </c>
    </row>
    <row r="1671" spans="2:17" ht="23.25" customHeight="1" x14ac:dyDescent="0.2">
      <c r="B1671" s="45"/>
      <c r="C1671" s="68"/>
      <c r="D1671" s="28"/>
      <c r="E1671" s="52" t="str">
        <f>IF(ISBLANK(INDR_PaymentDetails[[#This Row],[Total Indemnity Amount Paid]]), "", (INDR_PaymentDetails[[#This Row],[Total Indemnity Amount Paid]] / 9))</f>
        <v/>
      </c>
      <c r="F1671" s="53"/>
      <c r="G1671" s="47"/>
      <c r="I16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71" s="44" t="b">
        <f>LEN(INDR_PaymentDetails[[#This Row],[Taxpayer Name]]) &gt; 0</f>
        <v>0</v>
      </c>
      <c r="L1671" s="44" t="b">
        <f t="shared" si="54"/>
        <v>0</v>
      </c>
      <c r="M1671" s="44"/>
      <c r="N1671" s="40" t="b">
        <f>AND(ISNUMBER(INDR_PaymentDetails[[#This Row],[Total Indemnity Amount Paid]]), INDR_PaymentDetails[[#This Row],[Total Indemnity Amount Paid]] &gt;= 0)</f>
        <v>0</v>
      </c>
      <c r="O1671" s="40" t="b">
        <f>AND(ISNUMBER(INDR_PaymentDetails[[#This Row],[GST Withheld]]), INDR_PaymentDetails[[#This Row],[GST Withheld]] &gt;=0)</f>
        <v>0</v>
      </c>
      <c r="Q1671" s="40" t="b">
        <f t="shared" si="53"/>
        <v>1</v>
      </c>
    </row>
    <row r="1672" spans="2:17" ht="23.25" customHeight="1" x14ac:dyDescent="0.2">
      <c r="B1672" s="45"/>
      <c r="C1672" s="68"/>
      <c r="D1672" s="28"/>
      <c r="E1672" s="52" t="str">
        <f>IF(ISBLANK(INDR_PaymentDetails[[#This Row],[Total Indemnity Amount Paid]]), "", (INDR_PaymentDetails[[#This Row],[Total Indemnity Amount Paid]] / 9))</f>
        <v/>
      </c>
      <c r="F1672" s="53"/>
      <c r="G1672" s="47"/>
      <c r="I16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72" s="44" t="b">
        <f>LEN(INDR_PaymentDetails[[#This Row],[Taxpayer Name]]) &gt; 0</f>
        <v>0</v>
      </c>
      <c r="L1672" s="44" t="b">
        <f t="shared" si="54"/>
        <v>0</v>
      </c>
      <c r="M1672" s="44"/>
      <c r="N1672" s="40" t="b">
        <f>AND(ISNUMBER(INDR_PaymentDetails[[#This Row],[Total Indemnity Amount Paid]]), INDR_PaymentDetails[[#This Row],[Total Indemnity Amount Paid]] &gt;= 0)</f>
        <v>0</v>
      </c>
      <c r="O1672" s="40" t="b">
        <f>AND(ISNUMBER(INDR_PaymentDetails[[#This Row],[GST Withheld]]), INDR_PaymentDetails[[#This Row],[GST Withheld]] &gt;=0)</f>
        <v>0</v>
      </c>
      <c r="Q1672" s="40" t="b">
        <f t="shared" si="53"/>
        <v>1</v>
      </c>
    </row>
    <row r="1673" spans="2:17" ht="23.25" customHeight="1" x14ac:dyDescent="0.2">
      <c r="B1673" s="45"/>
      <c r="C1673" s="68"/>
      <c r="D1673" s="28"/>
      <c r="E1673" s="52" t="str">
        <f>IF(ISBLANK(INDR_PaymentDetails[[#This Row],[Total Indemnity Amount Paid]]), "", (INDR_PaymentDetails[[#This Row],[Total Indemnity Amount Paid]] / 9))</f>
        <v/>
      </c>
      <c r="F1673" s="53"/>
      <c r="G1673" s="47"/>
      <c r="I16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73" s="44" t="b">
        <f>LEN(INDR_PaymentDetails[[#This Row],[Taxpayer Name]]) &gt; 0</f>
        <v>0</v>
      </c>
      <c r="L1673" s="44" t="b">
        <f t="shared" si="54"/>
        <v>0</v>
      </c>
      <c r="M1673" s="44"/>
      <c r="N1673" s="40" t="b">
        <f>AND(ISNUMBER(INDR_PaymentDetails[[#This Row],[Total Indemnity Amount Paid]]), INDR_PaymentDetails[[#This Row],[Total Indemnity Amount Paid]] &gt;= 0)</f>
        <v>0</v>
      </c>
      <c r="O1673" s="40" t="b">
        <f>AND(ISNUMBER(INDR_PaymentDetails[[#This Row],[GST Withheld]]), INDR_PaymentDetails[[#This Row],[GST Withheld]] &gt;=0)</f>
        <v>0</v>
      </c>
      <c r="Q1673" s="40" t="b">
        <f t="shared" si="53"/>
        <v>1</v>
      </c>
    </row>
    <row r="1674" spans="2:17" ht="23.25" customHeight="1" x14ac:dyDescent="0.2">
      <c r="B1674" s="45"/>
      <c r="C1674" s="68"/>
      <c r="D1674" s="28"/>
      <c r="E1674" s="52" t="str">
        <f>IF(ISBLANK(INDR_PaymentDetails[[#This Row],[Total Indemnity Amount Paid]]), "", (INDR_PaymentDetails[[#This Row],[Total Indemnity Amount Paid]] / 9))</f>
        <v/>
      </c>
      <c r="F1674" s="53"/>
      <c r="G1674" s="47"/>
      <c r="I16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74" s="44" t="b">
        <f>LEN(INDR_PaymentDetails[[#This Row],[Taxpayer Name]]) &gt; 0</f>
        <v>0</v>
      </c>
      <c r="L1674" s="44" t="b">
        <f t="shared" si="54"/>
        <v>0</v>
      </c>
      <c r="M1674" s="44"/>
      <c r="N1674" s="40" t="b">
        <f>AND(ISNUMBER(INDR_PaymentDetails[[#This Row],[Total Indemnity Amount Paid]]), INDR_PaymentDetails[[#This Row],[Total Indemnity Amount Paid]] &gt;= 0)</f>
        <v>0</v>
      </c>
      <c r="O1674" s="40" t="b">
        <f>AND(ISNUMBER(INDR_PaymentDetails[[#This Row],[GST Withheld]]), INDR_PaymentDetails[[#This Row],[GST Withheld]] &gt;=0)</f>
        <v>0</v>
      </c>
      <c r="Q1674" s="40" t="b">
        <f t="shared" si="53"/>
        <v>1</v>
      </c>
    </row>
    <row r="1675" spans="2:17" ht="23.25" customHeight="1" x14ac:dyDescent="0.2">
      <c r="B1675" s="45"/>
      <c r="C1675" s="68"/>
      <c r="D1675" s="28"/>
      <c r="E1675" s="52" t="str">
        <f>IF(ISBLANK(INDR_PaymentDetails[[#This Row],[Total Indemnity Amount Paid]]), "", (INDR_PaymentDetails[[#This Row],[Total Indemnity Amount Paid]] / 9))</f>
        <v/>
      </c>
      <c r="F1675" s="53"/>
      <c r="G1675" s="47"/>
      <c r="I16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75" s="44" t="b">
        <f>LEN(INDR_PaymentDetails[[#This Row],[Taxpayer Name]]) &gt; 0</f>
        <v>0</v>
      </c>
      <c r="L1675" s="44" t="b">
        <f t="shared" si="54"/>
        <v>0</v>
      </c>
      <c r="M1675" s="44"/>
      <c r="N1675" s="40" t="b">
        <f>AND(ISNUMBER(INDR_PaymentDetails[[#This Row],[Total Indemnity Amount Paid]]), INDR_PaymentDetails[[#This Row],[Total Indemnity Amount Paid]] &gt;= 0)</f>
        <v>0</v>
      </c>
      <c r="O1675" s="40" t="b">
        <f>AND(ISNUMBER(INDR_PaymentDetails[[#This Row],[GST Withheld]]), INDR_PaymentDetails[[#This Row],[GST Withheld]] &gt;=0)</f>
        <v>0</v>
      </c>
      <c r="Q1675" s="40" t="b">
        <f t="shared" si="53"/>
        <v>1</v>
      </c>
    </row>
    <row r="1676" spans="2:17" ht="23.25" customHeight="1" x14ac:dyDescent="0.2">
      <c r="B1676" s="45"/>
      <c r="C1676" s="68"/>
      <c r="D1676" s="28"/>
      <c r="E1676" s="52" t="str">
        <f>IF(ISBLANK(INDR_PaymentDetails[[#This Row],[Total Indemnity Amount Paid]]), "", (INDR_PaymentDetails[[#This Row],[Total Indemnity Amount Paid]] / 9))</f>
        <v/>
      </c>
      <c r="F1676" s="53"/>
      <c r="G1676" s="47"/>
      <c r="I16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76" s="44" t="b">
        <f>LEN(INDR_PaymentDetails[[#This Row],[Taxpayer Name]]) &gt; 0</f>
        <v>0</v>
      </c>
      <c r="L1676" s="44" t="b">
        <f t="shared" si="54"/>
        <v>0</v>
      </c>
      <c r="M1676" s="44"/>
      <c r="N1676" s="40" t="b">
        <f>AND(ISNUMBER(INDR_PaymentDetails[[#This Row],[Total Indemnity Amount Paid]]), INDR_PaymentDetails[[#This Row],[Total Indemnity Amount Paid]] &gt;= 0)</f>
        <v>0</v>
      </c>
      <c r="O1676" s="40" t="b">
        <f>AND(ISNUMBER(INDR_PaymentDetails[[#This Row],[GST Withheld]]), INDR_PaymentDetails[[#This Row],[GST Withheld]] &gt;=0)</f>
        <v>0</v>
      </c>
      <c r="Q1676" s="40" t="b">
        <f t="shared" si="53"/>
        <v>1</v>
      </c>
    </row>
    <row r="1677" spans="2:17" ht="23.25" customHeight="1" x14ac:dyDescent="0.2">
      <c r="B1677" s="45"/>
      <c r="C1677" s="68"/>
      <c r="D1677" s="28"/>
      <c r="E1677" s="52" t="str">
        <f>IF(ISBLANK(INDR_PaymentDetails[[#This Row],[Total Indemnity Amount Paid]]), "", (INDR_PaymentDetails[[#This Row],[Total Indemnity Amount Paid]] / 9))</f>
        <v/>
      </c>
      <c r="F1677" s="53"/>
      <c r="G1677" s="47"/>
      <c r="I16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77" s="44" t="b">
        <f>LEN(INDR_PaymentDetails[[#This Row],[Taxpayer Name]]) &gt; 0</f>
        <v>0</v>
      </c>
      <c r="L1677" s="44" t="b">
        <f t="shared" si="54"/>
        <v>0</v>
      </c>
      <c r="M1677" s="44"/>
      <c r="N1677" s="40" t="b">
        <f>AND(ISNUMBER(INDR_PaymentDetails[[#This Row],[Total Indemnity Amount Paid]]), INDR_PaymentDetails[[#This Row],[Total Indemnity Amount Paid]] &gt;= 0)</f>
        <v>0</v>
      </c>
      <c r="O1677" s="40" t="b">
        <f>AND(ISNUMBER(INDR_PaymentDetails[[#This Row],[GST Withheld]]), INDR_PaymentDetails[[#This Row],[GST Withheld]] &gt;=0)</f>
        <v>0</v>
      </c>
      <c r="Q1677" s="40" t="b">
        <f t="shared" si="53"/>
        <v>1</v>
      </c>
    </row>
    <row r="1678" spans="2:17" ht="23.25" customHeight="1" x14ac:dyDescent="0.2">
      <c r="B1678" s="45"/>
      <c r="C1678" s="68"/>
      <c r="D1678" s="28"/>
      <c r="E1678" s="52" t="str">
        <f>IF(ISBLANK(INDR_PaymentDetails[[#This Row],[Total Indemnity Amount Paid]]), "", (INDR_PaymentDetails[[#This Row],[Total Indemnity Amount Paid]] / 9))</f>
        <v/>
      </c>
      <c r="F1678" s="53"/>
      <c r="G1678" s="47"/>
      <c r="I16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78" s="44" t="b">
        <f>LEN(INDR_PaymentDetails[[#This Row],[Taxpayer Name]]) &gt; 0</f>
        <v>0</v>
      </c>
      <c r="L1678" s="44" t="b">
        <f t="shared" si="54"/>
        <v>0</v>
      </c>
      <c r="M1678" s="44"/>
      <c r="N1678" s="40" t="b">
        <f>AND(ISNUMBER(INDR_PaymentDetails[[#This Row],[Total Indemnity Amount Paid]]), INDR_PaymentDetails[[#This Row],[Total Indemnity Amount Paid]] &gt;= 0)</f>
        <v>0</v>
      </c>
      <c r="O1678" s="40" t="b">
        <f>AND(ISNUMBER(INDR_PaymentDetails[[#This Row],[GST Withheld]]), INDR_PaymentDetails[[#This Row],[GST Withheld]] &gt;=0)</f>
        <v>0</v>
      </c>
      <c r="Q1678" s="40" t="b">
        <f t="shared" si="53"/>
        <v>1</v>
      </c>
    </row>
    <row r="1679" spans="2:17" ht="23.25" customHeight="1" x14ac:dyDescent="0.2">
      <c r="B1679" s="45"/>
      <c r="C1679" s="68"/>
      <c r="D1679" s="28"/>
      <c r="E1679" s="52" t="str">
        <f>IF(ISBLANK(INDR_PaymentDetails[[#This Row],[Total Indemnity Amount Paid]]), "", (INDR_PaymentDetails[[#This Row],[Total Indemnity Amount Paid]] / 9))</f>
        <v/>
      </c>
      <c r="F1679" s="53"/>
      <c r="G1679" s="47"/>
      <c r="I16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79" s="44" t="b">
        <f>LEN(INDR_PaymentDetails[[#This Row],[Taxpayer Name]]) &gt; 0</f>
        <v>0</v>
      </c>
      <c r="L1679" s="44" t="b">
        <f t="shared" si="54"/>
        <v>0</v>
      </c>
      <c r="M1679" s="44"/>
      <c r="N1679" s="40" t="b">
        <f>AND(ISNUMBER(INDR_PaymentDetails[[#This Row],[Total Indemnity Amount Paid]]), INDR_PaymentDetails[[#This Row],[Total Indemnity Amount Paid]] &gt;= 0)</f>
        <v>0</v>
      </c>
      <c r="O1679" s="40" t="b">
        <f>AND(ISNUMBER(INDR_PaymentDetails[[#This Row],[GST Withheld]]), INDR_PaymentDetails[[#This Row],[GST Withheld]] &gt;=0)</f>
        <v>0</v>
      </c>
      <c r="Q1679" s="40" t="b">
        <f t="shared" si="53"/>
        <v>1</v>
      </c>
    </row>
    <row r="1680" spans="2:17" ht="23.25" customHeight="1" x14ac:dyDescent="0.2">
      <c r="B1680" s="45"/>
      <c r="C1680" s="68"/>
      <c r="D1680" s="28"/>
      <c r="E1680" s="52" t="str">
        <f>IF(ISBLANK(INDR_PaymentDetails[[#This Row],[Total Indemnity Amount Paid]]), "", (INDR_PaymentDetails[[#This Row],[Total Indemnity Amount Paid]] / 9))</f>
        <v/>
      </c>
      <c r="F1680" s="53"/>
      <c r="G1680" s="47"/>
      <c r="I16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80" s="44" t="b">
        <f>LEN(INDR_PaymentDetails[[#This Row],[Taxpayer Name]]) &gt; 0</f>
        <v>0</v>
      </c>
      <c r="L1680" s="44" t="b">
        <f t="shared" si="54"/>
        <v>0</v>
      </c>
      <c r="M1680" s="44"/>
      <c r="N1680" s="40" t="b">
        <f>AND(ISNUMBER(INDR_PaymentDetails[[#This Row],[Total Indemnity Amount Paid]]), INDR_PaymentDetails[[#This Row],[Total Indemnity Amount Paid]] &gt;= 0)</f>
        <v>0</v>
      </c>
      <c r="O1680" s="40" t="b">
        <f>AND(ISNUMBER(INDR_PaymentDetails[[#This Row],[GST Withheld]]), INDR_PaymentDetails[[#This Row],[GST Withheld]] &gt;=0)</f>
        <v>0</v>
      </c>
      <c r="Q1680" s="40" t="b">
        <f t="shared" si="53"/>
        <v>1</v>
      </c>
    </row>
    <row r="1681" spans="2:17" ht="23.25" customHeight="1" x14ac:dyDescent="0.2">
      <c r="B1681" s="45"/>
      <c r="C1681" s="68"/>
      <c r="D1681" s="28"/>
      <c r="E1681" s="52" t="str">
        <f>IF(ISBLANK(INDR_PaymentDetails[[#This Row],[Total Indemnity Amount Paid]]), "", (INDR_PaymentDetails[[#This Row],[Total Indemnity Amount Paid]] / 9))</f>
        <v/>
      </c>
      <c r="F1681" s="53"/>
      <c r="G1681" s="47"/>
      <c r="I16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81" s="44" t="b">
        <f>LEN(INDR_PaymentDetails[[#This Row],[Taxpayer Name]]) &gt; 0</f>
        <v>0</v>
      </c>
      <c r="L1681" s="44" t="b">
        <f t="shared" si="54"/>
        <v>0</v>
      </c>
      <c r="M1681" s="44"/>
      <c r="N1681" s="40" t="b">
        <f>AND(ISNUMBER(INDR_PaymentDetails[[#This Row],[Total Indemnity Amount Paid]]), INDR_PaymentDetails[[#This Row],[Total Indemnity Amount Paid]] &gt;= 0)</f>
        <v>0</v>
      </c>
      <c r="O1681" s="40" t="b">
        <f>AND(ISNUMBER(INDR_PaymentDetails[[#This Row],[GST Withheld]]), INDR_PaymentDetails[[#This Row],[GST Withheld]] &gt;=0)</f>
        <v>0</v>
      </c>
      <c r="Q1681" s="40" t="b">
        <f t="shared" si="53"/>
        <v>1</v>
      </c>
    </row>
    <row r="1682" spans="2:17" ht="23.25" customHeight="1" x14ac:dyDescent="0.2">
      <c r="B1682" s="45"/>
      <c r="C1682" s="68"/>
      <c r="D1682" s="28"/>
      <c r="E1682" s="52" t="str">
        <f>IF(ISBLANK(INDR_PaymentDetails[[#This Row],[Total Indemnity Amount Paid]]), "", (INDR_PaymentDetails[[#This Row],[Total Indemnity Amount Paid]] / 9))</f>
        <v/>
      </c>
      <c r="F1682" s="53"/>
      <c r="G1682" s="47"/>
      <c r="I16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82" s="44" t="b">
        <f>LEN(INDR_PaymentDetails[[#This Row],[Taxpayer Name]]) &gt; 0</f>
        <v>0</v>
      </c>
      <c r="L1682" s="44" t="b">
        <f t="shared" si="54"/>
        <v>0</v>
      </c>
      <c r="M1682" s="44"/>
      <c r="N1682" s="40" t="b">
        <f>AND(ISNUMBER(INDR_PaymentDetails[[#This Row],[Total Indemnity Amount Paid]]), INDR_PaymentDetails[[#This Row],[Total Indemnity Amount Paid]] &gt;= 0)</f>
        <v>0</v>
      </c>
      <c r="O1682" s="40" t="b">
        <f>AND(ISNUMBER(INDR_PaymentDetails[[#This Row],[GST Withheld]]), INDR_PaymentDetails[[#This Row],[GST Withheld]] &gt;=0)</f>
        <v>0</v>
      </c>
      <c r="Q1682" s="40" t="b">
        <f t="shared" si="53"/>
        <v>1</v>
      </c>
    </row>
    <row r="1683" spans="2:17" ht="23.25" customHeight="1" x14ac:dyDescent="0.2">
      <c r="B1683" s="45"/>
      <c r="C1683" s="68"/>
      <c r="D1683" s="28"/>
      <c r="E1683" s="52" t="str">
        <f>IF(ISBLANK(INDR_PaymentDetails[[#This Row],[Total Indemnity Amount Paid]]), "", (INDR_PaymentDetails[[#This Row],[Total Indemnity Amount Paid]] / 9))</f>
        <v/>
      </c>
      <c r="F1683" s="53"/>
      <c r="G1683" s="47"/>
      <c r="I16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83" s="44" t="b">
        <f>LEN(INDR_PaymentDetails[[#This Row],[Taxpayer Name]]) &gt; 0</f>
        <v>0</v>
      </c>
      <c r="L1683" s="44" t="b">
        <f t="shared" si="54"/>
        <v>0</v>
      </c>
      <c r="M1683" s="44"/>
      <c r="N1683" s="40" t="b">
        <f>AND(ISNUMBER(INDR_PaymentDetails[[#This Row],[Total Indemnity Amount Paid]]), INDR_PaymentDetails[[#This Row],[Total Indemnity Amount Paid]] &gt;= 0)</f>
        <v>0</v>
      </c>
      <c r="O1683" s="40" t="b">
        <f>AND(ISNUMBER(INDR_PaymentDetails[[#This Row],[GST Withheld]]), INDR_PaymentDetails[[#This Row],[GST Withheld]] &gt;=0)</f>
        <v>0</v>
      </c>
      <c r="Q1683" s="40" t="b">
        <f t="shared" si="53"/>
        <v>1</v>
      </c>
    </row>
    <row r="1684" spans="2:17" ht="23.25" customHeight="1" x14ac:dyDescent="0.2">
      <c r="B1684" s="45"/>
      <c r="C1684" s="68"/>
      <c r="D1684" s="28"/>
      <c r="E1684" s="52" t="str">
        <f>IF(ISBLANK(INDR_PaymentDetails[[#This Row],[Total Indemnity Amount Paid]]), "", (INDR_PaymentDetails[[#This Row],[Total Indemnity Amount Paid]] / 9))</f>
        <v/>
      </c>
      <c r="F1684" s="53"/>
      <c r="G1684" s="47"/>
      <c r="I16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84" s="44" t="b">
        <f>LEN(INDR_PaymentDetails[[#This Row],[Taxpayer Name]]) &gt; 0</f>
        <v>0</v>
      </c>
      <c r="L1684" s="44" t="b">
        <f t="shared" si="54"/>
        <v>0</v>
      </c>
      <c r="M1684" s="44"/>
      <c r="N1684" s="40" t="b">
        <f>AND(ISNUMBER(INDR_PaymentDetails[[#This Row],[Total Indemnity Amount Paid]]), INDR_PaymentDetails[[#This Row],[Total Indemnity Amount Paid]] &gt;= 0)</f>
        <v>0</v>
      </c>
      <c r="O1684" s="40" t="b">
        <f>AND(ISNUMBER(INDR_PaymentDetails[[#This Row],[GST Withheld]]), INDR_PaymentDetails[[#This Row],[GST Withheld]] &gt;=0)</f>
        <v>0</v>
      </c>
      <c r="Q1684" s="40" t="b">
        <f t="shared" si="53"/>
        <v>1</v>
      </c>
    </row>
    <row r="1685" spans="2:17" ht="23.25" customHeight="1" x14ac:dyDescent="0.2">
      <c r="B1685" s="45"/>
      <c r="C1685" s="68"/>
      <c r="D1685" s="28"/>
      <c r="E1685" s="52" t="str">
        <f>IF(ISBLANK(INDR_PaymentDetails[[#This Row],[Total Indemnity Amount Paid]]), "", (INDR_PaymentDetails[[#This Row],[Total Indemnity Amount Paid]] / 9))</f>
        <v/>
      </c>
      <c r="F1685" s="53"/>
      <c r="G1685" s="47"/>
      <c r="I16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85" s="44" t="b">
        <f>LEN(INDR_PaymentDetails[[#This Row],[Taxpayer Name]]) &gt; 0</f>
        <v>0</v>
      </c>
      <c r="L1685" s="44" t="b">
        <f t="shared" si="54"/>
        <v>0</v>
      </c>
      <c r="M1685" s="44"/>
      <c r="N1685" s="40" t="b">
        <f>AND(ISNUMBER(INDR_PaymentDetails[[#This Row],[Total Indemnity Amount Paid]]), INDR_PaymentDetails[[#This Row],[Total Indemnity Amount Paid]] &gt;= 0)</f>
        <v>0</v>
      </c>
      <c r="O1685" s="40" t="b">
        <f>AND(ISNUMBER(INDR_PaymentDetails[[#This Row],[GST Withheld]]), INDR_PaymentDetails[[#This Row],[GST Withheld]] &gt;=0)</f>
        <v>0</v>
      </c>
      <c r="Q1685" s="40" t="b">
        <f t="shared" si="53"/>
        <v>1</v>
      </c>
    </row>
    <row r="1686" spans="2:17" ht="23.25" customHeight="1" x14ac:dyDescent="0.2">
      <c r="B1686" s="45"/>
      <c r="C1686" s="68"/>
      <c r="D1686" s="28"/>
      <c r="E1686" s="52" t="str">
        <f>IF(ISBLANK(INDR_PaymentDetails[[#This Row],[Total Indemnity Amount Paid]]), "", (INDR_PaymentDetails[[#This Row],[Total Indemnity Amount Paid]] / 9))</f>
        <v/>
      </c>
      <c r="F1686" s="53"/>
      <c r="G1686" s="47"/>
      <c r="I16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86" s="44" t="b">
        <f>LEN(INDR_PaymentDetails[[#This Row],[Taxpayer Name]]) &gt; 0</f>
        <v>0</v>
      </c>
      <c r="L1686" s="44" t="b">
        <f t="shared" si="54"/>
        <v>0</v>
      </c>
      <c r="M1686" s="44"/>
      <c r="N1686" s="40" t="b">
        <f>AND(ISNUMBER(INDR_PaymentDetails[[#This Row],[Total Indemnity Amount Paid]]), INDR_PaymentDetails[[#This Row],[Total Indemnity Amount Paid]] &gt;= 0)</f>
        <v>0</v>
      </c>
      <c r="O1686" s="40" t="b">
        <f>AND(ISNUMBER(INDR_PaymentDetails[[#This Row],[GST Withheld]]), INDR_PaymentDetails[[#This Row],[GST Withheld]] &gt;=0)</f>
        <v>0</v>
      </c>
      <c r="Q1686" s="40" t="b">
        <f t="shared" si="53"/>
        <v>1</v>
      </c>
    </row>
    <row r="1687" spans="2:17" ht="23.25" customHeight="1" x14ac:dyDescent="0.2">
      <c r="B1687" s="45"/>
      <c r="C1687" s="68"/>
      <c r="D1687" s="28"/>
      <c r="E1687" s="52" t="str">
        <f>IF(ISBLANK(INDR_PaymentDetails[[#This Row],[Total Indemnity Amount Paid]]), "", (INDR_PaymentDetails[[#This Row],[Total Indemnity Amount Paid]] / 9))</f>
        <v/>
      </c>
      <c r="F1687" s="53"/>
      <c r="G1687" s="47"/>
      <c r="I16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87" s="44" t="b">
        <f>LEN(INDR_PaymentDetails[[#This Row],[Taxpayer Name]]) &gt; 0</f>
        <v>0</v>
      </c>
      <c r="L1687" s="44" t="b">
        <f t="shared" si="54"/>
        <v>0</v>
      </c>
      <c r="M1687" s="44"/>
      <c r="N1687" s="40" t="b">
        <f>AND(ISNUMBER(INDR_PaymentDetails[[#This Row],[Total Indemnity Amount Paid]]), INDR_PaymentDetails[[#This Row],[Total Indemnity Amount Paid]] &gt;= 0)</f>
        <v>0</v>
      </c>
      <c r="O1687" s="40" t="b">
        <f>AND(ISNUMBER(INDR_PaymentDetails[[#This Row],[GST Withheld]]), INDR_PaymentDetails[[#This Row],[GST Withheld]] &gt;=0)</f>
        <v>0</v>
      </c>
      <c r="Q1687" s="40" t="b">
        <f t="shared" si="53"/>
        <v>1</v>
      </c>
    </row>
    <row r="1688" spans="2:17" ht="23.25" customHeight="1" x14ac:dyDescent="0.2">
      <c r="B1688" s="45"/>
      <c r="C1688" s="68"/>
      <c r="D1688" s="28"/>
      <c r="E1688" s="52" t="str">
        <f>IF(ISBLANK(INDR_PaymentDetails[[#This Row],[Total Indemnity Amount Paid]]), "", (INDR_PaymentDetails[[#This Row],[Total Indemnity Amount Paid]] / 9))</f>
        <v/>
      </c>
      <c r="F1688" s="53"/>
      <c r="G1688" s="47"/>
      <c r="I16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88" s="44" t="b">
        <f>LEN(INDR_PaymentDetails[[#This Row],[Taxpayer Name]]) &gt; 0</f>
        <v>0</v>
      </c>
      <c r="L1688" s="44" t="b">
        <f t="shared" si="54"/>
        <v>0</v>
      </c>
      <c r="M1688" s="44"/>
      <c r="N1688" s="40" t="b">
        <f>AND(ISNUMBER(INDR_PaymentDetails[[#This Row],[Total Indemnity Amount Paid]]), INDR_PaymentDetails[[#This Row],[Total Indemnity Amount Paid]] &gt;= 0)</f>
        <v>0</v>
      </c>
      <c r="O1688" s="40" t="b">
        <f>AND(ISNUMBER(INDR_PaymentDetails[[#This Row],[GST Withheld]]), INDR_PaymentDetails[[#This Row],[GST Withheld]] &gt;=0)</f>
        <v>0</v>
      </c>
      <c r="Q1688" s="40" t="b">
        <f t="shared" si="53"/>
        <v>1</v>
      </c>
    </row>
    <row r="1689" spans="2:17" ht="23.25" customHeight="1" x14ac:dyDescent="0.2">
      <c r="B1689" s="45"/>
      <c r="C1689" s="68"/>
      <c r="D1689" s="28"/>
      <c r="E1689" s="52" t="str">
        <f>IF(ISBLANK(INDR_PaymentDetails[[#This Row],[Total Indemnity Amount Paid]]), "", (INDR_PaymentDetails[[#This Row],[Total Indemnity Amount Paid]] / 9))</f>
        <v/>
      </c>
      <c r="F1689" s="53"/>
      <c r="G1689" s="47"/>
      <c r="I16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89" s="44" t="b">
        <f>LEN(INDR_PaymentDetails[[#This Row],[Taxpayer Name]]) &gt; 0</f>
        <v>0</v>
      </c>
      <c r="L1689" s="44" t="b">
        <f t="shared" si="54"/>
        <v>0</v>
      </c>
      <c r="M1689" s="44"/>
      <c r="N1689" s="40" t="b">
        <f>AND(ISNUMBER(INDR_PaymentDetails[[#This Row],[Total Indemnity Amount Paid]]), INDR_PaymentDetails[[#This Row],[Total Indemnity Amount Paid]] &gt;= 0)</f>
        <v>0</v>
      </c>
      <c r="O1689" s="40" t="b">
        <f>AND(ISNUMBER(INDR_PaymentDetails[[#This Row],[GST Withheld]]), INDR_PaymentDetails[[#This Row],[GST Withheld]] &gt;=0)</f>
        <v>0</v>
      </c>
      <c r="Q1689" s="40" t="b">
        <f t="shared" ref="Q1689:Q1752" si="55">OR(I1689, AND(L1689:O1689))</f>
        <v>1</v>
      </c>
    </row>
    <row r="1690" spans="2:17" ht="23.25" customHeight="1" x14ac:dyDescent="0.2">
      <c r="B1690" s="45"/>
      <c r="C1690" s="68"/>
      <c r="D1690" s="28"/>
      <c r="E1690" s="52" t="str">
        <f>IF(ISBLANK(INDR_PaymentDetails[[#This Row],[Total Indemnity Amount Paid]]), "", (INDR_PaymentDetails[[#This Row],[Total Indemnity Amount Paid]] / 9))</f>
        <v/>
      </c>
      <c r="F1690" s="53"/>
      <c r="G1690" s="47"/>
      <c r="I16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90" s="44" t="b">
        <f>LEN(INDR_PaymentDetails[[#This Row],[Taxpayer Name]]) &gt; 0</f>
        <v>0</v>
      </c>
      <c r="L1690" s="44" t="b">
        <f t="shared" si="54"/>
        <v>0</v>
      </c>
      <c r="M1690" s="44"/>
      <c r="N1690" s="40" t="b">
        <f>AND(ISNUMBER(INDR_PaymentDetails[[#This Row],[Total Indemnity Amount Paid]]), INDR_PaymentDetails[[#This Row],[Total Indemnity Amount Paid]] &gt;= 0)</f>
        <v>0</v>
      </c>
      <c r="O1690" s="40" t="b">
        <f>AND(ISNUMBER(INDR_PaymentDetails[[#This Row],[GST Withheld]]), INDR_PaymentDetails[[#This Row],[GST Withheld]] &gt;=0)</f>
        <v>0</v>
      </c>
      <c r="Q1690" s="40" t="b">
        <f t="shared" si="55"/>
        <v>1</v>
      </c>
    </row>
    <row r="1691" spans="2:17" ht="23.25" customHeight="1" x14ac:dyDescent="0.2">
      <c r="B1691" s="45"/>
      <c r="C1691" s="68"/>
      <c r="D1691" s="28"/>
      <c r="E1691" s="52" t="str">
        <f>IF(ISBLANK(INDR_PaymentDetails[[#This Row],[Total Indemnity Amount Paid]]), "", (INDR_PaymentDetails[[#This Row],[Total Indemnity Amount Paid]] / 9))</f>
        <v/>
      </c>
      <c r="F1691" s="53"/>
      <c r="G1691" s="47"/>
      <c r="I16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91" s="44" t="b">
        <f>LEN(INDR_PaymentDetails[[#This Row],[Taxpayer Name]]) &gt; 0</f>
        <v>0</v>
      </c>
      <c r="L1691" s="44" t="b">
        <f t="shared" si="54"/>
        <v>0</v>
      </c>
      <c r="M1691" s="44"/>
      <c r="N1691" s="40" t="b">
        <f>AND(ISNUMBER(INDR_PaymentDetails[[#This Row],[Total Indemnity Amount Paid]]), INDR_PaymentDetails[[#This Row],[Total Indemnity Amount Paid]] &gt;= 0)</f>
        <v>0</v>
      </c>
      <c r="O1691" s="40" t="b">
        <f>AND(ISNUMBER(INDR_PaymentDetails[[#This Row],[GST Withheld]]), INDR_PaymentDetails[[#This Row],[GST Withheld]] &gt;=0)</f>
        <v>0</v>
      </c>
      <c r="Q1691" s="40" t="b">
        <f t="shared" si="55"/>
        <v>1</v>
      </c>
    </row>
    <row r="1692" spans="2:17" ht="23.25" customHeight="1" x14ac:dyDescent="0.2">
      <c r="B1692" s="45"/>
      <c r="C1692" s="68"/>
      <c r="D1692" s="28"/>
      <c r="E1692" s="52" t="str">
        <f>IF(ISBLANK(INDR_PaymentDetails[[#This Row],[Total Indemnity Amount Paid]]), "", (INDR_PaymentDetails[[#This Row],[Total Indemnity Amount Paid]] / 9))</f>
        <v/>
      </c>
      <c r="F1692" s="53"/>
      <c r="G1692" s="47"/>
      <c r="I16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92" s="44" t="b">
        <f>LEN(INDR_PaymentDetails[[#This Row],[Taxpayer Name]]) &gt; 0</f>
        <v>0</v>
      </c>
      <c r="L1692" s="44" t="b">
        <f t="shared" si="54"/>
        <v>0</v>
      </c>
      <c r="M1692" s="44"/>
      <c r="N1692" s="40" t="b">
        <f>AND(ISNUMBER(INDR_PaymentDetails[[#This Row],[Total Indemnity Amount Paid]]), INDR_PaymentDetails[[#This Row],[Total Indemnity Amount Paid]] &gt;= 0)</f>
        <v>0</v>
      </c>
      <c r="O1692" s="40" t="b">
        <f>AND(ISNUMBER(INDR_PaymentDetails[[#This Row],[GST Withheld]]), INDR_PaymentDetails[[#This Row],[GST Withheld]] &gt;=0)</f>
        <v>0</v>
      </c>
      <c r="Q1692" s="40" t="b">
        <f t="shared" si="55"/>
        <v>1</v>
      </c>
    </row>
    <row r="1693" spans="2:17" ht="23.25" customHeight="1" x14ac:dyDescent="0.2">
      <c r="B1693" s="45"/>
      <c r="C1693" s="68"/>
      <c r="D1693" s="28"/>
      <c r="E1693" s="52" t="str">
        <f>IF(ISBLANK(INDR_PaymentDetails[[#This Row],[Total Indemnity Amount Paid]]), "", (INDR_PaymentDetails[[#This Row],[Total Indemnity Amount Paid]] / 9))</f>
        <v/>
      </c>
      <c r="F1693" s="53"/>
      <c r="G1693" s="47"/>
      <c r="I16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93" s="44" t="b">
        <f>LEN(INDR_PaymentDetails[[#This Row],[Taxpayer Name]]) &gt; 0</f>
        <v>0</v>
      </c>
      <c r="L1693" s="44" t="b">
        <f t="shared" si="54"/>
        <v>0</v>
      </c>
      <c r="M1693" s="44"/>
      <c r="N1693" s="40" t="b">
        <f>AND(ISNUMBER(INDR_PaymentDetails[[#This Row],[Total Indemnity Amount Paid]]), INDR_PaymentDetails[[#This Row],[Total Indemnity Amount Paid]] &gt;= 0)</f>
        <v>0</v>
      </c>
      <c r="O1693" s="40" t="b">
        <f>AND(ISNUMBER(INDR_PaymentDetails[[#This Row],[GST Withheld]]), INDR_PaymentDetails[[#This Row],[GST Withheld]] &gt;=0)</f>
        <v>0</v>
      </c>
      <c r="Q1693" s="40" t="b">
        <f t="shared" si="55"/>
        <v>1</v>
      </c>
    </row>
    <row r="1694" spans="2:17" ht="23.25" customHeight="1" x14ac:dyDescent="0.2">
      <c r="B1694" s="45"/>
      <c r="C1694" s="68"/>
      <c r="D1694" s="28"/>
      <c r="E1694" s="52" t="str">
        <f>IF(ISBLANK(INDR_PaymentDetails[[#This Row],[Total Indemnity Amount Paid]]), "", (INDR_PaymentDetails[[#This Row],[Total Indemnity Amount Paid]] / 9))</f>
        <v/>
      </c>
      <c r="F1694" s="53"/>
      <c r="G1694" s="47"/>
      <c r="I16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94" s="44" t="b">
        <f>LEN(INDR_PaymentDetails[[#This Row],[Taxpayer Name]]) &gt; 0</f>
        <v>0</v>
      </c>
      <c r="L1694" s="44" t="b">
        <f t="shared" si="54"/>
        <v>0</v>
      </c>
      <c r="M1694" s="44"/>
      <c r="N1694" s="40" t="b">
        <f>AND(ISNUMBER(INDR_PaymentDetails[[#This Row],[Total Indemnity Amount Paid]]), INDR_PaymentDetails[[#This Row],[Total Indemnity Amount Paid]] &gt;= 0)</f>
        <v>0</v>
      </c>
      <c r="O1694" s="40" t="b">
        <f>AND(ISNUMBER(INDR_PaymentDetails[[#This Row],[GST Withheld]]), INDR_PaymentDetails[[#This Row],[GST Withheld]] &gt;=0)</f>
        <v>0</v>
      </c>
      <c r="Q1694" s="40" t="b">
        <f t="shared" si="55"/>
        <v>1</v>
      </c>
    </row>
    <row r="1695" spans="2:17" ht="23.25" customHeight="1" x14ac:dyDescent="0.2">
      <c r="B1695" s="45"/>
      <c r="C1695" s="68"/>
      <c r="D1695" s="28"/>
      <c r="E1695" s="52" t="str">
        <f>IF(ISBLANK(INDR_PaymentDetails[[#This Row],[Total Indemnity Amount Paid]]), "", (INDR_PaymentDetails[[#This Row],[Total Indemnity Amount Paid]] / 9))</f>
        <v/>
      </c>
      <c r="F1695" s="53"/>
      <c r="G1695" s="47"/>
      <c r="I16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95" s="44" t="b">
        <f>LEN(INDR_PaymentDetails[[#This Row],[Taxpayer Name]]) &gt; 0</f>
        <v>0</v>
      </c>
      <c r="L1695" s="44" t="b">
        <f t="shared" si="54"/>
        <v>0</v>
      </c>
      <c r="M1695" s="44"/>
      <c r="N1695" s="40" t="b">
        <f>AND(ISNUMBER(INDR_PaymentDetails[[#This Row],[Total Indemnity Amount Paid]]), INDR_PaymentDetails[[#This Row],[Total Indemnity Amount Paid]] &gt;= 0)</f>
        <v>0</v>
      </c>
      <c r="O1695" s="40" t="b">
        <f>AND(ISNUMBER(INDR_PaymentDetails[[#This Row],[GST Withheld]]), INDR_PaymentDetails[[#This Row],[GST Withheld]] &gt;=0)</f>
        <v>0</v>
      </c>
      <c r="Q1695" s="40" t="b">
        <f t="shared" si="55"/>
        <v>1</v>
      </c>
    </row>
    <row r="1696" spans="2:17" ht="23.25" customHeight="1" x14ac:dyDescent="0.2">
      <c r="B1696" s="45"/>
      <c r="C1696" s="68"/>
      <c r="D1696" s="28"/>
      <c r="E1696" s="52" t="str">
        <f>IF(ISBLANK(INDR_PaymentDetails[[#This Row],[Total Indemnity Amount Paid]]), "", (INDR_PaymentDetails[[#This Row],[Total Indemnity Amount Paid]] / 9))</f>
        <v/>
      </c>
      <c r="F1696" s="53"/>
      <c r="G1696" s="47"/>
      <c r="I16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96" s="44" t="b">
        <f>LEN(INDR_PaymentDetails[[#This Row],[Taxpayer Name]]) &gt; 0</f>
        <v>0</v>
      </c>
      <c r="L1696" s="44" t="b">
        <f t="shared" si="54"/>
        <v>0</v>
      </c>
      <c r="M1696" s="44"/>
      <c r="N1696" s="40" t="b">
        <f>AND(ISNUMBER(INDR_PaymentDetails[[#This Row],[Total Indemnity Amount Paid]]), INDR_PaymentDetails[[#This Row],[Total Indemnity Amount Paid]] &gt;= 0)</f>
        <v>0</v>
      </c>
      <c r="O1696" s="40" t="b">
        <f>AND(ISNUMBER(INDR_PaymentDetails[[#This Row],[GST Withheld]]), INDR_PaymentDetails[[#This Row],[GST Withheld]] &gt;=0)</f>
        <v>0</v>
      </c>
      <c r="Q1696" s="40" t="b">
        <f t="shared" si="55"/>
        <v>1</v>
      </c>
    </row>
    <row r="1697" spans="2:17" ht="23.25" customHeight="1" x14ac:dyDescent="0.2">
      <c r="B1697" s="45"/>
      <c r="C1697" s="68"/>
      <c r="D1697" s="28"/>
      <c r="E1697" s="52" t="str">
        <f>IF(ISBLANK(INDR_PaymentDetails[[#This Row],[Total Indemnity Amount Paid]]), "", (INDR_PaymentDetails[[#This Row],[Total Indemnity Amount Paid]] / 9))</f>
        <v/>
      </c>
      <c r="F1697" s="53"/>
      <c r="G1697" s="47"/>
      <c r="I16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97" s="44" t="b">
        <f>LEN(INDR_PaymentDetails[[#This Row],[Taxpayer Name]]) &gt; 0</f>
        <v>0</v>
      </c>
      <c r="L1697" s="44" t="b">
        <f t="shared" si="54"/>
        <v>0</v>
      </c>
      <c r="M1697" s="44"/>
      <c r="N1697" s="40" t="b">
        <f>AND(ISNUMBER(INDR_PaymentDetails[[#This Row],[Total Indemnity Amount Paid]]), INDR_PaymentDetails[[#This Row],[Total Indemnity Amount Paid]] &gt;= 0)</f>
        <v>0</v>
      </c>
      <c r="O1697" s="40" t="b">
        <f>AND(ISNUMBER(INDR_PaymentDetails[[#This Row],[GST Withheld]]), INDR_PaymentDetails[[#This Row],[GST Withheld]] &gt;=0)</f>
        <v>0</v>
      </c>
      <c r="Q1697" s="40" t="b">
        <f t="shared" si="55"/>
        <v>1</v>
      </c>
    </row>
    <row r="1698" spans="2:17" ht="23.25" customHeight="1" x14ac:dyDescent="0.2">
      <c r="B1698" s="45"/>
      <c r="C1698" s="68"/>
      <c r="D1698" s="28"/>
      <c r="E1698" s="52" t="str">
        <f>IF(ISBLANK(INDR_PaymentDetails[[#This Row],[Total Indemnity Amount Paid]]), "", (INDR_PaymentDetails[[#This Row],[Total Indemnity Amount Paid]] / 9))</f>
        <v/>
      </c>
      <c r="F1698" s="53"/>
      <c r="G1698" s="47"/>
      <c r="I16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98" s="44" t="b">
        <f>LEN(INDR_PaymentDetails[[#This Row],[Taxpayer Name]]) &gt; 0</f>
        <v>0</v>
      </c>
      <c r="L1698" s="44" t="b">
        <f t="shared" si="54"/>
        <v>0</v>
      </c>
      <c r="M1698" s="44"/>
      <c r="N1698" s="40" t="b">
        <f>AND(ISNUMBER(INDR_PaymentDetails[[#This Row],[Total Indemnity Amount Paid]]), INDR_PaymentDetails[[#This Row],[Total Indemnity Amount Paid]] &gt;= 0)</f>
        <v>0</v>
      </c>
      <c r="O1698" s="40" t="b">
        <f>AND(ISNUMBER(INDR_PaymentDetails[[#This Row],[GST Withheld]]), INDR_PaymentDetails[[#This Row],[GST Withheld]] &gt;=0)</f>
        <v>0</v>
      </c>
      <c r="Q1698" s="40" t="b">
        <f t="shared" si="55"/>
        <v>1</v>
      </c>
    </row>
    <row r="1699" spans="2:17" ht="23.25" customHeight="1" x14ac:dyDescent="0.2">
      <c r="B1699" s="45"/>
      <c r="C1699" s="68"/>
      <c r="D1699" s="28"/>
      <c r="E1699" s="52" t="str">
        <f>IF(ISBLANK(INDR_PaymentDetails[[#This Row],[Total Indemnity Amount Paid]]), "", (INDR_PaymentDetails[[#This Row],[Total Indemnity Amount Paid]] / 9))</f>
        <v/>
      </c>
      <c r="F1699" s="53"/>
      <c r="G1699" s="47"/>
      <c r="I16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6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699" s="44" t="b">
        <f>LEN(INDR_PaymentDetails[[#This Row],[Taxpayer Name]]) &gt; 0</f>
        <v>0</v>
      </c>
      <c r="L1699" s="44" t="b">
        <f t="shared" si="54"/>
        <v>0</v>
      </c>
      <c r="M1699" s="44"/>
      <c r="N1699" s="40" t="b">
        <f>AND(ISNUMBER(INDR_PaymentDetails[[#This Row],[Total Indemnity Amount Paid]]), INDR_PaymentDetails[[#This Row],[Total Indemnity Amount Paid]] &gt;= 0)</f>
        <v>0</v>
      </c>
      <c r="O1699" s="40" t="b">
        <f>AND(ISNUMBER(INDR_PaymentDetails[[#This Row],[GST Withheld]]), INDR_PaymentDetails[[#This Row],[GST Withheld]] &gt;=0)</f>
        <v>0</v>
      </c>
      <c r="Q1699" s="40" t="b">
        <f t="shared" si="55"/>
        <v>1</v>
      </c>
    </row>
    <row r="1700" spans="2:17" ht="23.25" customHeight="1" x14ac:dyDescent="0.2">
      <c r="B1700" s="45"/>
      <c r="C1700" s="68"/>
      <c r="D1700" s="28"/>
      <c r="E1700" s="52" t="str">
        <f>IF(ISBLANK(INDR_PaymentDetails[[#This Row],[Total Indemnity Amount Paid]]), "", (INDR_PaymentDetails[[#This Row],[Total Indemnity Amount Paid]] / 9))</f>
        <v/>
      </c>
      <c r="F1700" s="53"/>
      <c r="G1700" s="47"/>
      <c r="I17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00" s="44" t="b">
        <f>LEN(INDR_PaymentDetails[[#This Row],[Taxpayer Name]]) &gt; 0</f>
        <v>0</v>
      </c>
      <c r="L1700" s="44" t="b">
        <f t="shared" si="54"/>
        <v>0</v>
      </c>
      <c r="M1700" s="44"/>
      <c r="N1700" s="40" t="b">
        <f>AND(ISNUMBER(INDR_PaymentDetails[[#This Row],[Total Indemnity Amount Paid]]), INDR_PaymentDetails[[#This Row],[Total Indemnity Amount Paid]] &gt;= 0)</f>
        <v>0</v>
      </c>
      <c r="O1700" s="40" t="b">
        <f>AND(ISNUMBER(INDR_PaymentDetails[[#This Row],[GST Withheld]]), INDR_PaymentDetails[[#This Row],[GST Withheld]] &gt;=0)</f>
        <v>0</v>
      </c>
      <c r="Q1700" s="40" t="b">
        <f t="shared" si="55"/>
        <v>1</v>
      </c>
    </row>
    <row r="1701" spans="2:17" ht="23.25" customHeight="1" x14ac:dyDescent="0.2">
      <c r="B1701" s="45"/>
      <c r="C1701" s="68"/>
      <c r="D1701" s="28"/>
      <c r="E1701" s="52" t="str">
        <f>IF(ISBLANK(INDR_PaymentDetails[[#This Row],[Total Indemnity Amount Paid]]), "", (INDR_PaymentDetails[[#This Row],[Total Indemnity Amount Paid]] / 9))</f>
        <v/>
      </c>
      <c r="F1701" s="53"/>
      <c r="G1701" s="47"/>
      <c r="I17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01" s="44" t="b">
        <f>LEN(INDR_PaymentDetails[[#This Row],[Taxpayer Name]]) &gt; 0</f>
        <v>0</v>
      </c>
      <c r="L1701" s="44" t="b">
        <f t="shared" si="54"/>
        <v>0</v>
      </c>
      <c r="M1701" s="44"/>
      <c r="N1701" s="40" t="b">
        <f>AND(ISNUMBER(INDR_PaymentDetails[[#This Row],[Total Indemnity Amount Paid]]), INDR_PaymentDetails[[#This Row],[Total Indemnity Amount Paid]] &gt;= 0)</f>
        <v>0</v>
      </c>
      <c r="O1701" s="40" t="b">
        <f>AND(ISNUMBER(INDR_PaymentDetails[[#This Row],[GST Withheld]]), INDR_PaymentDetails[[#This Row],[GST Withheld]] &gt;=0)</f>
        <v>0</v>
      </c>
      <c r="Q1701" s="40" t="b">
        <f t="shared" si="55"/>
        <v>1</v>
      </c>
    </row>
    <row r="1702" spans="2:17" ht="23.25" customHeight="1" x14ac:dyDescent="0.2">
      <c r="B1702" s="45"/>
      <c r="C1702" s="68"/>
      <c r="D1702" s="28"/>
      <c r="E1702" s="52" t="str">
        <f>IF(ISBLANK(INDR_PaymentDetails[[#This Row],[Total Indemnity Amount Paid]]), "", (INDR_PaymentDetails[[#This Row],[Total Indemnity Amount Paid]] / 9))</f>
        <v/>
      </c>
      <c r="F1702" s="53"/>
      <c r="G1702" s="47"/>
      <c r="I17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02" s="44" t="b">
        <f>LEN(INDR_PaymentDetails[[#This Row],[Taxpayer Name]]) &gt; 0</f>
        <v>0</v>
      </c>
      <c r="L1702" s="44" t="b">
        <f t="shared" si="54"/>
        <v>0</v>
      </c>
      <c r="M1702" s="44"/>
      <c r="N1702" s="40" t="b">
        <f>AND(ISNUMBER(INDR_PaymentDetails[[#This Row],[Total Indemnity Amount Paid]]), INDR_PaymentDetails[[#This Row],[Total Indemnity Amount Paid]] &gt;= 0)</f>
        <v>0</v>
      </c>
      <c r="O1702" s="40" t="b">
        <f>AND(ISNUMBER(INDR_PaymentDetails[[#This Row],[GST Withheld]]), INDR_PaymentDetails[[#This Row],[GST Withheld]] &gt;=0)</f>
        <v>0</v>
      </c>
      <c r="Q1702" s="40" t="b">
        <f t="shared" si="55"/>
        <v>1</v>
      </c>
    </row>
    <row r="1703" spans="2:17" ht="23.25" customHeight="1" x14ac:dyDescent="0.2">
      <c r="B1703" s="45"/>
      <c r="C1703" s="68"/>
      <c r="D1703" s="28"/>
      <c r="E1703" s="52" t="str">
        <f>IF(ISBLANK(INDR_PaymentDetails[[#This Row],[Total Indemnity Amount Paid]]), "", (INDR_PaymentDetails[[#This Row],[Total Indemnity Amount Paid]] / 9))</f>
        <v/>
      </c>
      <c r="F1703" s="53"/>
      <c r="G1703" s="47"/>
      <c r="I17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03" s="44" t="b">
        <f>LEN(INDR_PaymentDetails[[#This Row],[Taxpayer Name]]) &gt; 0</f>
        <v>0</v>
      </c>
      <c r="L1703" s="44" t="b">
        <f t="shared" si="54"/>
        <v>0</v>
      </c>
      <c r="M1703" s="44"/>
      <c r="N1703" s="40" t="b">
        <f>AND(ISNUMBER(INDR_PaymentDetails[[#This Row],[Total Indemnity Amount Paid]]), INDR_PaymentDetails[[#This Row],[Total Indemnity Amount Paid]] &gt;= 0)</f>
        <v>0</v>
      </c>
      <c r="O1703" s="40" t="b">
        <f>AND(ISNUMBER(INDR_PaymentDetails[[#This Row],[GST Withheld]]), INDR_PaymentDetails[[#This Row],[GST Withheld]] &gt;=0)</f>
        <v>0</v>
      </c>
      <c r="Q1703" s="40" t="b">
        <f t="shared" si="55"/>
        <v>1</v>
      </c>
    </row>
    <row r="1704" spans="2:17" ht="23.25" customHeight="1" x14ac:dyDescent="0.2">
      <c r="B1704" s="45"/>
      <c r="C1704" s="68"/>
      <c r="D1704" s="28"/>
      <c r="E1704" s="52" t="str">
        <f>IF(ISBLANK(INDR_PaymentDetails[[#This Row],[Total Indemnity Amount Paid]]), "", (INDR_PaymentDetails[[#This Row],[Total Indemnity Amount Paid]] / 9))</f>
        <v/>
      </c>
      <c r="F1704" s="53"/>
      <c r="G1704" s="47"/>
      <c r="I17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04" s="44" t="b">
        <f>LEN(INDR_PaymentDetails[[#This Row],[Taxpayer Name]]) &gt; 0</f>
        <v>0</v>
      </c>
      <c r="L1704" s="44" t="b">
        <f t="shared" si="54"/>
        <v>0</v>
      </c>
      <c r="M1704" s="44"/>
      <c r="N1704" s="40" t="b">
        <f>AND(ISNUMBER(INDR_PaymentDetails[[#This Row],[Total Indemnity Amount Paid]]), INDR_PaymentDetails[[#This Row],[Total Indemnity Amount Paid]] &gt;= 0)</f>
        <v>0</v>
      </c>
      <c r="O1704" s="40" t="b">
        <f>AND(ISNUMBER(INDR_PaymentDetails[[#This Row],[GST Withheld]]), INDR_PaymentDetails[[#This Row],[GST Withheld]] &gt;=0)</f>
        <v>0</v>
      </c>
      <c r="Q1704" s="40" t="b">
        <f t="shared" si="55"/>
        <v>1</v>
      </c>
    </row>
    <row r="1705" spans="2:17" ht="23.25" customHeight="1" x14ac:dyDescent="0.2">
      <c r="B1705" s="45"/>
      <c r="C1705" s="68"/>
      <c r="D1705" s="28"/>
      <c r="E1705" s="52" t="str">
        <f>IF(ISBLANK(INDR_PaymentDetails[[#This Row],[Total Indemnity Amount Paid]]), "", (INDR_PaymentDetails[[#This Row],[Total Indemnity Amount Paid]] / 9))</f>
        <v/>
      </c>
      <c r="F1705" s="53"/>
      <c r="G1705" s="47"/>
      <c r="I17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05" s="44" t="b">
        <f>LEN(INDR_PaymentDetails[[#This Row],[Taxpayer Name]]) &gt; 0</f>
        <v>0</v>
      </c>
      <c r="L1705" s="44" t="b">
        <f t="shared" si="54"/>
        <v>0</v>
      </c>
      <c r="M1705" s="44"/>
      <c r="N1705" s="40" t="b">
        <f>AND(ISNUMBER(INDR_PaymentDetails[[#This Row],[Total Indemnity Amount Paid]]), INDR_PaymentDetails[[#This Row],[Total Indemnity Amount Paid]] &gt;= 0)</f>
        <v>0</v>
      </c>
      <c r="O1705" s="40" t="b">
        <f>AND(ISNUMBER(INDR_PaymentDetails[[#This Row],[GST Withheld]]), INDR_PaymentDetails[[#This Row],[GST Withheld]] &gt;=0)</f>
        <v>0</v>
      </c>
      <c r="Q1705" s="40" t="b">
        <f t="shared" si="55"/>
        <v>1</v>
      </c>
    </row>
    <row r="1706" spans="2:17" ht="23.25" customHeight="1" x14ac:dyDescent="0.2">
      <c r="B1706" s="45"/>
      <c r="C1706" s="68"/>
      <c r="D1706" s="28"/>
      <c r="E1706" s="52" t="str">
        <f>IF(ISBLANK(INDR_PaymentDetails[[#This Row],[Total Indemnity Amount Paid]]), "", (INDR_PaymentDetails[[#This Row],[Total Indemnity Amount Paid]] / 9))</f>
        <v/>
      </c>
      <c r="F1706" s="53"/>
      <c r="G1706" s="47"/>
      <c r="I17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06" s="44" t="b">
        <f>LEN(INDR_PaymentDetails[[#This Row],[Taxpayer Name]]) &gt; 0</f>
        <v>0</v>
      </c>
      <c r="L1706" s="44" t="b">
        <f t="shared" si="54"/>
        <v>0</v>
      </c>
      <c r="M1706" s="44"/>
      <c r="N1706" s="40" t="b">
        <f>AND(ISNUMBER(INDR_PaymentDetails[[#This Row],[Total Indemnity Amount Paid]]), INDR_PaymentDetails[[#This Row],[Total Indemnity Amount Paid]] &gt;= 0)</f>
        <v>0</v>
      </c>
      <c r="O1706" s="40" t="b">
        <f>AND(ISNUMBER(INDR_PaymentDetails[[#This Row],[GST Withheld]]), INDR_PaymentDetails[[#This Row],[GST Withheld]] &gt;=0)</f>
        <v>0</v>
      </c>
      <c r="Q1706" s="40" t="b">
        <f t="shared" si="55"/>
        <v>1</v>
      </c>
    </row>
    <row r="1707" spans="2:17" ht="23.25" customHeight="1" x14ac:dyDescent="0.2">
      <c r="B1707" s="45"/>
      <c r="C1707" s="68"/>
      <c r="D1707" s="28"/>
      <c r="E1707" s="52" t="str">
        <f>IF(ISBLANK(INDR_PaymentDetails[[#This Row],[Total Indemnity Amount Paid]]), "", (INDR_PaymentDetails[[#This Row],[Total Indemnity Amount Paid]] / 9))</f>
        <v/>
      </c>
      <c r="F1707" s="53"/>
      <c r="G1707" s="47"/>
      <c r="I17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07" s="44" t="b">
        <f>LEN(INDR_PaymentDetails[[#This Row],[Taxpayer Name]]) &gt; 0</f>
        <v>0</v>
      </c>
      <c r="L1707" s="44" t="b">
        <f t="shared" si="54"/>
        <v>0</v>
      </c>
      <c r="M1707" s="44"/>
      <c r="N1707" s="40" t="b">
        <f>AND(ISNUMBER(INDR_PaymentDetails[[#This Row],[Total Indemnity Amount Paid]]), INDR_PaymentDetails[[#This Row],[Total Indemnity Amount Paid]] &gt;= 0)</f>
        <v>0</v>
      </c>
      <c r="O1707" s="40" t="b">
        <f>AND(ISNUMBER(INDR_PaymentDetails[[#This Row],[GST Withheld]]), INDR_PaymentDetails[[#This Row],[GST Withheld]] &gt;=0)</f>
        <v>0</v>
      </c>
      <c r="Q1707" s="40" t="b">
        <f t="shared" si="55"/>
        <v>1</v>
      </c>
    </row>
    <row r="1708" spans="2:17" ht="23.25" customHeight="1" x14ac:dyDescent="0.2">
      <c r="B1708" s="45"/>
      <c r="C1708" s="68"/>
      <c r="D1708" s="28"/>
      <c r="E1708" s="52" t="str">
        <f>IF(ISBLANK(INDR_PaymentDetails[[#This Row],[Total Indemnity Amount Paid]]), "", (INDR_PaymentDetails[[#This Row],[Total Indemnity Amount Paid]] / 9))</f>
        <v/>
      </c>
      <c r="F1708" s="53"/>
      <c r="G1708" s="47"/>
      <c r="I17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08" s="44" t="b">
        <f>LEN(INDR_PaymentDetails[[#This Row],[Taxpayer Name]]) &gt; 0</f>
        <v>0</v>
      </c>
      <c r="L1708" s="44" t="b">
        <f t="shared" si="54"/>
        <v>0</v>
      </c>
      <c r="M1708" s="44"/>
      <c r="N1708" s="40" t="b">
        <f>AND(ISNUMBER(INDR_PaymentDetails[[#This Row],[Total Indemnity Amount Paid]]), INDR_PaymentDetails[[#This Row],[Total Indemnity Amount Paid]] &gt;= 0)</f>
        <v>0</v>
      </c>
      <c r="O1708" s="40" t="b">
        <f>AND(ISNUMBER(INDR_PaymentDetails[[#This Row],[GST Withheld]]), INDR_PaymentDetails[[#This Row],[GST Withheld]] &gt;=0)</f>
        <v>0</v>
      </c>
      <c r="Q1708" s="40" t="b">
        <f t="shared" si="55"/>
        <v>1</v>
      </c>
    </row>
    <row r="1709" spans="2:17" ht="23.25" customHeight="1" x14ac:dyDescent="0.2">
      <c r="B1709" s="45"/>
      <c r="C1709" s="68"/>
      <c r="D1709" s="28"/>
      <c r="E1709" s="52" t="str">
        <f>IF(ISBLANK(INDR_PaymentDetails[[#This Row],[Total Indemnity Amount Paid]]), "", (INDR_PaymentDetails[[#This Row],[Total Indemnity Amount Paid]] / 9))</f>
        <v/>
      </c>
      <c r="F1709" s="53"/>
      <c r="G1709" s="47"/>
      <c r="I17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09" s="44" t="b">
        <f>LEN(INDR_PaymentDetails[[#This Row],[Taxpayer Name]]) &gt; 0</f>
        <v>0</v>
      </c>
      <c r="L1709" s="44" t="b">
        <f t="shared" si="54"/>
        <v>0</v>
      </c>
      <c r="M1709" s="44"/>
      <c r="N1709" s="40" t="b">
        <f>AND(ISNUMBER(INDR_PaymentDetails[[#This Row],[Total Indemnity Amount Paid]]), INDR_PaymentDetails[[#This Row],[Total Indemnity Amount Paid]] &gt;= 0)</f>
        <v>0</v>
      </c>
      <c r="O1709" s="40" t="b">
        <f>AND(ISNUMBER(INDR_PaymentDetails[[#This Row],[GST Withheld]]), INDR_PaymentDetails[[#This Row],[GST Withheld]] &gt;=0)</f>
        <v>0</v>
      </c>
      <c r="Q1709" s="40" t="b">
        <f t="shared" si="55"/>
        <v>1</v>
      </c>
    </row>
    <row r="1710" spans="2:17" ht="23.25" customHeight="1" x14ac:dyDescent="0.2">
      <c r="B1710" s="45"/>
      <c r="C1710" s="68"/>
      <c r="D1710" s="28"/>
      <c r="E1710" s="52" t="str">
        <f>IF(ISBLANK(INDR_PaymentDetails[[#This Row],[Total Indemnity Amount Paid]]), "", (INDR_PaymentDetails[[#This Row],[Total Indemnity Amount Paid]] / 9))</f>
        <v/>
      </c>
      <c r="F1710" s="53"/>
      <c r="G1710" s="47"/>
      <c r="I17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10" s="44" t="b">
        <f>LEN(INDR_PaymentDetails[[#This Row],[Taxpayer Name]]) &gt; 0</f>
        <v>0</v>
      </c>
      <c r="L1710" s="44" t="b">
        <f t="shared" si="54"/>
        <v>0</v>
      </c>
      <c r="M1710" s="44"/>
      <c r="N1710" s="40" t="b">
        <f>AND(ISNUMBER(INDR_PaymentDetails[[#This Row],[Total Indemnity Amount Paid]]), INDR_PaymentDetails[[#This Row],[Total Indemnity Amount Paid]] &gt;= 0)</f>
        <v>0</v>
      </c>
      <c r="O1710" s="40" t="b">
        <f>AND(ISNUMBER(INDR_PaymentDetails[[#This Row],[GST Withheld]]), INDR_PaymentDetails[[#This Row],[GST Withheld]] &gt;=0)</f>
        <v>0</v>
      </c>
      <c r="Q1710" s="40" t="b">
        <f t="shared" si="55"/>
        <v>1</v>
      </c>
    </row>
    <row r="1711" spans="2:17" ht="23.25" customHeight="1" x14ac:dyDescent="0.2">
      <c r="B1711" s="45"/>
      <c r="C1711" s="68"/>
      <c r="D1711" s="28"/>
      <c r="E1711" s="52" t="str">
        <f>IF(ISBLANK(INDR_PaymentDetails[[#This Row],[Total Indemnity Amount Paid]]), "", (INDR_PaymentDetails[[#This Row],[Total Indemnity Amount Paid]] / 9))</f>
        <v/>
      </c>
      <c r="F1711" s="53"/>
      <c r="G1711" s="47"/>
      <c r="I17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11" s="44" t="b">
        <f>LEN(INDR_PaymentDetails[[#This Row],[Taxpayer Name]]) &gt; 0</f>
        <v>0</v>
      </c>
      <c r="L1711" s="44" t="b">
        <f t="shared" si="54"/>
        <v>0</v>
      </c>
      <c r="M1711" s="44"/>
      <c r="N1711" s="40" t="b">
        <f>AND(ISNUMBER(INDR_PaymentDetails[[#This Row],[Total Indemnity Amount Paid]]), INDR_PaymentDetails[[#This Row],[Total Indemnity Amount Paid]] &gt;= 0)</f>
        <v>0</v>
      </c>
      <c r="O1711" s="40" t="b">
        <f>AND(ISNUMBER(INDR_PaymentDetails[[#This Row],[GST Withheld]]), INDR_PaymentDetails[[#This Row],[GST Withheld]] &gt;=0)</f>
        <v>0</v>
      </c>
      <c r="Q1711" s="40" t="b">
        <f t="shared" si="55"/>
        <v>1</v>
      </c>
    </row>
    <row r="1712" spans="2:17" ht="23.25" customHeight="1" x14ac:dyDescent="0.2">
      <c r="B1712" s="45"/>
      <c r="C1712" s="68"/>
      <c r="D1712" s="28"/>
      <c r="E1712" s="52" t="str">
        <f>IF(ISBLANK(INDR_PaymentDetails[[#This Row],[Total Indemnity Amount Paid]]), "", (INDR_PaymentDetails[[#This Row],[Total Indemnity Amount Paid]] / 9))</f>
        <v/>
      </c>
      <c r="F1712" s="53"/>
      <c r="G1712" s="47"/>
      <c r="I17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12" s="44" t="b">
        <f>LEN(INDR_PaymentDetails[[#This Row],[Taxpayer Name]]) &gt; 0</f>
        <v>0</v>
      </c>
      <c r="L1712" s="44" t="b">
        <f t="shared" si="54"/>
        <v>0</v>
      </c>
      <c r="M1712" s="44"/>
      <c r="N1712" s="40" t="b">
        <f>AND(ISNUMBER(INDR_PaymentDetails[[#This Row],[Total Indemnity Amount Paid]]), INDR_PaymentDetails[[#This Row],[Total Indemnity Amount Paid]] &gt;= 0)</f>
        <v>0</v>
      </c>
      <c r="O1712" s="40" t="b">
        <f>AND(ISNUMBER(INDR_PaymentDetails[[#This Row],[GST Withheld]]), INDR_PaymentDetails[[#This Row],[GST Withheld]] &gt;=0)</f>
        <v>0</v>
      </c>
      <c r="Q1712" s="40" t="b">
        <f t="shared" si="55"/>
        <v>1</v>
      </c>
    </row>
    <row r="1713" spans="2:17" ht="23.25" customHeight="1" x14ac:dyDescent="0.2">
      <c r="B1713" s="45"/>
      <c r="C1713" s="68"/>
      <c r="D1713" s="28"/>
      <c r="E1713" s="52" t="str">
        <f>IF(ISBLANK(INDR_PaymentDetails[[#This Row],[Total Indemnity Amount Paid]]), "", (INDR_PaymentDetails[[#This Row],[Total Indemnity Amount Paid]] / 9))</f>
        <v/>
      </c>
      <c r="F1713" s="53"/>
      <c r="G1713" s="47"/>
      <c r="I17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13" s="44" t="b">
        <f>LEN(INDR_PaymentDetails[[#This Row],[Taxpayer Name]]) &gt; 0</f>
        <v>0</v>
      </c>
      <c r="L1713" s="44" t="b">
        <f t="shared" si="54"/>
        <v>0</v>
      </c>
      <c r="M1713" s="44"/>
      <c r="N1713" s="40" t="b">
        <f>AND(ISNUMBER(INDR_PaymentDetails[[#This Row],[Total Indemnity Amount Paid]]), INDR_PaymentDetails[[#This Row],[Total Indemnity Amount Paid]] &gt;= 0)</f>
        <v>0</v>
      </c>
      <c r="O1713" s="40" t="b">
        <f>AND(ISNUMBER(INDR_PaymentDetails[[#This Row],[GST Withheld]]), INDR_PaymentDetails[[#This Row],[GST Withheld]] &gt;=0)</f>
        <v>0</v>
      </c>
      <c r="Q1713" s="40" t="b">
        <f t="shared" si="55"/>
        <v>1</v>
      </c>
    </row>
    <row r="1714" spans="2:17" ht="23.25" customHeight="1" x14ac:dyDescent="0.2">
      <c r="B1714" s="45"/>
      <c r="C1714" s="68"/>
      <c r="D1714" s="28"/>
      <c r="E1714" s="52" t="str">
        <f>IF(ISBLANK(INDR_PaymentDetails[[#This Row],[Total Indemnity Amount Paid]]), "", (INDR_PaymentDetails[[#This Row],[Total Indemnity Amount Paid]] / 9))</f>
        <v/>
      </c>
      <c r="F1714" s="53"/>
      <c r="G1714" s="47"/>
      <c r="I17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14" s="44" t="b">
        <f>LEN(INDR_PaymentDetails[[#This Row],[Taxpayer Name]]) &gt; 0</f>
        <v>0</v>
      </c>
      <c r="L1714" s="44" t="b">
        <f t="shared" si="54"/>
        <v>0</v>
      </c>
      <c r="M1714" s="44"/>
      <c r="N1714" s="40" t="b">
        <f>AND(ISNUMBER(INDR_PaymentDetails[[#This Row],[Total Indemnity Amount Paid]]), INDR_PaymentDetails[[#This Row],[Total Indemnity Amount Paid]] &gt;= 0)</f>
        <v>0</v>
      </c>
      <c r="O1714" s="40" t="b">
        <f>AND(ISNUMBER(INDR_PaymentDetails[[#This Row],[GST Withheld]]), INDR_PaymentDetails[[#This Row],[GST Withheld]] &gt;=0)</f>
        <v>0</v>
      </c>
      <c r="Q1714" s="40" t="b">
        <f t="shared" si="55"/>
        <v>1</v>
      </c>
    </row>
    <row r="1715" spans="2:17" ht="23.25" customHeight="1" x14ac:dyDescent="0.2">
      <c r="B1715" s="45"/>
      <c r="C1715" s="68"/>
      <c r="D1715" s="28"/>
      <c r="E1715" s="52" t="str">
        <f>IF(ISBLANK(INDR_PaymentDetails[[#This Row],[Total Indemnity Amount Paid]]), "", (INDR_PaymentDetails[[#This Row],[Total Indemnity Amount Paid]] / 9))</f>
        <v/>
      </c>
      <c r="F1715" s="53"/>
      <c r="G1715" s="47"/>
      <c r="I17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15" s="44" t="b">
        <f>LEN(INDR_PaymentDetails[[#This Row],[Taxpayer Name]]) &gt; 0</f>
        <v>0</v>
      </c>
      <c r="L1715" s="44" t="b">
        <f t="shared" si="54"/>
        <v>0</v>
      </c>
      <c r="M1715" s="44"/>
      <c r="N1715" s="40" t="b">
        <f>AND(ISNUMBER(INDR_PaymentDetails[[#This Row],[Total Indemnity Amount Paid]]), INDR_PaymentDetails[[#This Row],[Total Indemnity Amount Paid]] &gt;= 0)</f>
        <v>0</v>
      </c>
      <c r="O1715" s="40" t="b">
        <f>AND(ISNUMBER(INDR_PaymentDetails[[#This Row],[GST Withheld]]), INDR_PaymentDetails[[#This Row],[GST Withheld]] &gt;=0)</f>
        <v>0</v>
      </c>
      <c r="Q1715" s="40" t="b">
        <f t="shared" si="55"/>
        <v>1</v>
      </c>
    </row>
    <row r="1716" spans="2:17" ht="23.25" customHeight="1" x14ac:dyDescent="0.2">
      <c r="B1716" s="45"/>
      <c r="C1716" s="68"/>
      <c r="D1716" s="28"/>
      <c r="E1716" s="52" t="str">
        <f>IF(ISBLANK(INDR_PaymentDetails[[#This Row],[Total Indemnity Amount Paid]]), "", (INDR_PaymentDetails[[#This Row],[Total Indemnity Amount Paid]] / 9))</f>
        <v/>
      </c>
      <c r="F1716" s="53"/>
      <c r="G1716" s="47"/>
      <c r="I17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16" s="44" t="b">
        <f>LEN(INDR_PaymentDetails[[#This Row],[Taxpayer Name]]) &gt; 0</f>
        <v>0</v>
      </c>
      <c r="L1716" s="44" t="b">
        <f t="shared" si="54"/>
        <v>0</v>
      </c>
      <c r="M1716" s="44"/>
      <c r="N1716" s="40" t="b">
        <f>AND(ISNUMBER(INDR_PaymentDetails[[#This Row],[Total Indemnity Amount Paid]]), INDR_PaymentDetails[[#This Row],[Total Indemnity Amount Paid]] &gt;= 0)</f>
        <v>0</v>
      </c>
      <c r="O1716" s="40" t="b">
        <f>AND(ISNUMBER(INDR_PaymentDetails[[#This Row],[GST Withheld]]), INDR_PaymentDetails[[#This Row],[GST Withheld]] &gt;=0)</f>
        <v>0</v>
      </c>
      <c r="Q1716" s="40" t="b">
        <f t="shared" si="55"/>
        <v>1</v>
      </c>
    </row>
    <row r="1717" spans="2:17" ht="23.25" customHeight="1" x14ac:dyDescent="0.2">
      <c r="B1717" s="45"/>
      <c r="C1717" s="68"/>
      <c r="D1717" s="28"/>
      <c r="E1717" s="52" t="str">
        <f>IF(ISBLANK(INDR_PaymentDetails[[#This Row],[Total Indemnity Amount Paid]]), "", (INDR_PaymentDetails[[#This Row],[Total Indemnity Amount Paid]] / 9))</f>
        <v/>
      </c>
      <c r="F1717" s="53"/>
      <c r="G1717" s="47"/>
      <c r="I17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17" s="44" t="b">
        <f>LEN(INDR_PaymentDetails[[#This Row],[Taxpayer Name]]) &gt; 0</f>
        <v>0</v>
      </c>
      <c r="L1717" s="44" t="b">
        <f t="shared" si="54"/>
        <v>0</v>
      </c>
      <c r="M1717" s="44"/>
      <c r="N1717" s="40" t="b">
        <f>AND(ISNUMBER(INDR_PaymentDetails[[#This Row],[Total Indemnity Amount Paid]]), INDR_PaymentDetails[[#This Row],[Total Indemnity Amount Paid]] &gt;= 0)</f>
        <v>0</v>
      </c>
      <c r="O1717" s="40" t="b">
        <f>AND(ISNUMBER(INDR_PaymentDetails[[#This Row],[GST Withheld]]), INDR_PaymentDetails[[#This Row],[GST Withheld]] &gt;=0)</f>
        <v>0</v>
      </c>
      <c r="Q1717" s="40" t="b">
        <f t="shared" si="55"/>
        <v>1</v>
      </c>
    </row>
    <row r="1718" spans="2:17" ht="23.25" customHeight="1" x14ac:dyDescent="0.2">
      <c r="B1718" s="45"/>
      <c r="C1718" s="68"/>
      <c r="D1718" s="28"/>
      <c r="E1718" s="52" t="str">
        <f>IF(ISBLANK(INDR_PaymentDetails[[#This Row],[Total Indemnity Amount Paid]]), "", (INDR_PaymentDetails[[#This Row],[Total Indemnity Amount Paid]] / 9))</f>
        <v/>
      </c>
      <c r="F1718" s="53"/>
      <c r="G1718" s="47"/>
      <c r="I17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18" s="44" t="b">
        <f>LEN(INDR_PaymentDetails[[#This Row],[Taxpayer Name]]) &gt; 0</f>
        <v>0</v>
      </c>
      <c r="L1718" s="44" t="b">
        <f t="shared" si="54"/>
        <v>0</v>
      </c>
      <c r="M1718" s="44"/>
      <c r="N1718" s="40" t="b">
        <f>AND(ISNUMBER(INDR_PaymentDetails[[#This Row],[Total Indemnity Amount Paid]]), INDR_PaymentDetails[[#This Row],[Total Indemnity Amount Paid]] &gt;= 0)</f>
        <v>0</v>
      </c>
      <c r="O1718" s="40" t="b">
        <f>AND(ISNUMBER(INDR_PaymentDetails[[#This Row],[GST Withheld]]), INDR_PaymentDetails[[#This Row],[GST Withheld]] &gt;=0)</f>
        <v>0</v>
      </c>
      <c r="Q1718" s="40" t="b">
        <f t="shared" si="55"/>
        <v>1</v>
      </c>
    </row>
    <row r="1719" spans="2:17" ht="23.25" customHeight="1" x14ac:dyDescent="0.2">
      <c r="B1719" s="45"/>
      <c r="C1719" s="68"/>
      <c r="D1719" s="28"/>
      <c r="E1719" s="52" t="str">
        <f>IF(ISBLANK(INDR_PaymentDetails[[#This Row],[Total Indemnity Amount Paid]]), "", (INDR_PaymentDetails[[#This Row],[Total Indemnity Amount Paid]] / 9))</f>
        <v/>
      </c>
      <c r="F1719" s="53"/>
      <c r="G1719" s="47"/>
      <c r="I17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19" s="44" t="b">
        <f>LEN(INDR_PaymentDetails[[#This Row],[Taxpayer Name]]) &gt; 0</f>
        <v>0</v>
      </c>
      <c r="L1719" s="44" t="b">
        <f t="shared" si="54"/>
        <v>0</v>
      </c>
      <c r="M1719" s="44"/>
      <c r="N1719" s="40" t="b">
        <f>AND(ISNUMBER(INDR_PaymentDetails[[#This Row],[Total Indemnity Amount Paid]]), INDR_PaymentDetails[[#This Row],[Total Indemnity Amount Paid]] &gt;= 0)</f>
        <v>0</v>
      </c>
      <c r="O1719" s="40" t="b">
        <f>AND(ISNUMBER(INDR_PaymentDetails[[#This Row],[GST Withheld]]), INDR_PaymentDetails[[#This Row],[GST Withheld]] &gt;=0)</f>
        <v>0</v>
      </c>
      <c r="Q1719" s="40" t="b">
        <f t="shared" si="55"/>
        <v>1</v>
      </c>
    </row>
    <row r="1720" spans="2:17" ht="23.25" customHeight="1" x14ac:dyDescent="0.2">
      <c r="B1720" s="45"/>
      <c r="C1720" s="68"/>
      <c r="D1720" s="28"/>
      <c r="E1720" s="52" t="str">
        <f>IF(ISBLANK(INDR_PaymentDetails[[#This Row],[Total Indemnity Amount Paid]]), "", (INDR_PaymentDetails[[#This Row],[Total Indemnity Amount Paid]] / 9))</f>
        <v/>
      </c>
      <c r="F1720" s="53"/>
      <c r="G1720" s="47"/>
      <c r="I17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20" s="44" t="b">
        <f>LEN(INDR_PaymentDetails[[#This Row],[Taxpayer Name]]) &gt; 0</f>
        <v>0</v>
      </c>
      <c r="L1720" s="44" t="b">
        <f t="shared" si="54"/>
        <v>0</v>
      </c>
      <c r="M1720" s="44"/>
      <c r="N1720" s="40" t="b">
        <f>AND(ISNUMBER(INDR_PaymentDetails[[#This Row],[Total Indemnity Amount Paid]]), INDR_PaymentDetails[[#This Row],[Total Indemnity Amount Paid]] &gt;= 0)</f>
        <v>0</v>
      </c>
      <c r="O1720" s="40" t="b">
        <f>AND(ISNUMBER(INDR_PaymentDetails[[#This Row],[GST Withheld]]), INDR_PaymentDetails[[#This Row],[GST Withheld]] &gt;=0)</f>
        <v>0</v>
      </c>
      <c r="Q1720" s="40" t="b">
        <f t="shared" si="55"/>
        <v>1</v>
      </c>
    </row>
    <row r="1721" spans="2:17" ht="23.25" customHeight="1" x14ac:dyDescent="0.2">
      <c r="B1721" s="45"/>
      <c r="C1721" s="68"/>
      <c r="D1721" s="28"/>
      <c r="E1721" s="52" t="str">
        <f>IF(ISBLANK(INDR_PaymentDetails[[#This Row],[Total Indemnity Amount Paid]]), "", (INDR_PaymentDetails[[#This Row],[Total Indemnity Amount Paid]] / 9))</f>
        <v/>
      </c>
      <c r="F1721" s="53"/>
      <c r="G1721" s="47"/>
      <c r="I17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21" s="44" t="b">
        <f>LEN(INDR_PaymentDetails[[#This Row],[Taxpayer Name]]) &gt; 0</f>
        <v>0</v>
      </c>
      <c r="L1721" s="44" t="b">
        <f t="shared" si="54"/>
        <v>0</v>
      </c>
      <c r="M1721" s="44"/>
      <c r="N1721" s="40" t="b">
        <f>AND(ISNUMBER(INDR_PaymentDetails[[#This Row],[Total Indemnity Amount Paid]]), INDR_PaymentDetails[[#This Row],[Total Indemnity Amount Paid]] &gt;= 0)</f>
        <v>0</v>
      </c>
      <c r="O1721" s="40" t="b">
        <f>AND(ISNUMBER(INDR_PaymentDetails[[#This Row],[GST Withheld]]), INDR_PaymentDetails[[#This Row],[GST Withheld]] &gt;=0)</f>
        <v>0</v>
      </c>
      <c r="Q1721" s="40" t="b">
        <f t="shared" si="55"/>
        <v>1</v>
      </c>
    </row>
    <row r="1722" spans="2:17" ht="23.25" customHeight="1" x14ac:dyDescent="0.2">
      <c r="B1722" s="45"/>
      <c r="C1722" s="68"/>
      <c r="D1722" s="28"/>
      <c r="E1722" s="52" t="str">
        <f>IF(ISBLANK(INDR_PaymentDetails[[#This Row],[Total Indemnity Amount Paid]]), "", (INDR_PaymentDetails[[#This Row],[Total Indemnity Amount Paid]] / 9))</f>
        <v/>
      </c>
      <c r="F1722" s="53"/>
      <c r="G1722" s="47"/>
      <c r="I17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22" s="44" t="b">
        <f>LEN(INDR_PaymentDetails[[#This Row],[Taxpayer Name]]) &gt; 0</f>
        <v>0</v>
      </c>
      <c r="L1722" s="44" t="b">
        <f t="shared" si="54"/>
        <v>0</v>
      </c>
      <c r="M1722" s="44"/>
      <c r="N1722" s="40" t="b">
        <f>AND(ISNUMBER(INDR_PaymentDetails[[#This Row],[Total Indemnity Amount Paid]]), INDR_PaymentDetails[[#This Row],[Total Indemnity Amount Paid]] &gt;= 0)</f>
        <v>0</v>
      </c>
      <c r="O1722" s="40" t="b">
        <f>AND(ISNUMBER(INDR_PaymentDetails[[#This Row],[GST Withheld]]), INDR_PaymentDetails[[#This Row],[GST Withheld]] &gt;=0)</f>
        <v>0</v>
      </c>
      <c r="Q1722" s="40" t="b">
        <f t="shared" si="55"/>
        <v>1</v>
      </c>
    </row>
    <row r="1723" spans="2:17" ht="23.25" customHeight="1" x14ac:dyDescent="0.2">
      <c r="B1723" s="45"/>
      <c r="C1723" s="68"/>
      <c r="D1723" s="28"/>
      <c r="E1723" s="52" t="str">
        <f>IF(ISBLANK(INDR_PaymentDetails[[#This Row],[Total Indemnity Amount Paid]]), "", (INDR_PaymentDetails[[#This Row],[Total Indemnity Amount Paid]] / 9))</f>
        <v/>
      </c>
      <c r="F1723" s="53"/>
      <c r="G1723" s="47"/>
      <c r="I17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23" s="44" t="b">
        <f>LEN(INDR_PaymentDetails[[#This Row],[Taxpayer Name]]) &gt; 0</f>
        <v>0</v>
      </c>
      <c r="L1723" s="44" t="b">
        <f t="shared" si="54"/>
        <v>0</v>
      </c>
      <c r="M1723" s="44"/>
      <c r="N1723" s="40" t="b">
        <f>AND(ISNUMBER(INDR_PaymentDetails[[#This Row],[Total Indemnity Amount Paid]]), INDR_PaymentDetails[[#This Row],[Total Indemnity Amount Paid]] &gt;= 0)</f>
        <v>0</v>
      </c>
      <c r="O1723" s="40" t="b">
        <f>AND(ISNUMBER(INDR_PaymentDetails[[#This Row],[GST Withheld]]), INDR_PaymentDetails[[#This Row],[GST Withheld]] &gt;=0)</f>
        <v>0</v>
      </c>
      <c r="Q1723" s="40" t="b">
        <f t="shared" si="55"/>
        <v>1</v>
      </c>
    </row>
    <row r="1724" spans="2:17" ht="23.25" customHeight="1" x14ac:dyDescent="0.2">
      <c r="B1724" s="45"/>
      <c r="C1724" s="68"/>
      <c r="D1724" s="28"/>
      <c r="E1724" s="52" t="str">
        <f>IF(ISBLANK(INDR_PaymentDetails[[#This Row],[Total Indemnity Amount Paid]]), "", (INDR_PaymentDetails[[#This Row],[Total Indemnity Amount Paid]] / 9))</f>
        <v/>
      </c>
      <c r="F1724" s="53"/>
      <c r="G1724" s="47"/>
      <c r="I17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24" s="44" t="b">
        <f>LEN(INDR_PaymentDetails[[#This Row],[Taxpayer Name]]) &gt; 0</f>
        <v>0</v>
      </c>
      <c r="L1724" s="44" t="b">
        <f t="shared" si="54"/>
        <v>0</v>
      </c>
      <c r="M1724" s="44"/>
      <c r="N1724" s="40" t="b">
        <f>AND(ISNUMBER(INDR_PaymentDetails[[#This Row],[Total Indemnity Amount Paid]]), INDR_PaymentDetails[[#This Row],[Total Indemnity Amount Paid]] &gt;= 0)</f>
        <v>0</v>
      </c>
      <c r="O1724" s="40" t="b">
        <f>AND(ISNUMBER(INDR_PaymentDetails[[#This Row],[GST Withheld]]), INDR_PaymentDetails[[#This Row],[GST Withheld]] &gt;=0)</f>
        <v>0</v>
      </c>
      <c r="Q1724" s="40" t="b">
        <f t="shared" si="55"/>
        <v>1</v>
      </c>
    </row>
    <row r="1725" spans="2:17" ht="23.25" customHeight="1" x14ac:dyDescent="0.2">
      <c r="B1725" s="45"/>
      <c r="C1725" s="68"/>
      <c r="D1725" s="28"/>
      <c r="E1725" s="52" t="str">
        <f>IF(ISBLANK(INDR_PaymentDetails[[#This Row],[Total Indemnity Amount Paid]]), "", (INDR_PaymentDetails[[#This Row],[Total Indemnity Amount Paid]] / 9))</f>
        <v/>
      </c>
      <c r="F1725" s="53"/>
      <c r="G1725" s="47"/>
      <c r="I17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25" s="44" t="b">
        <f>LEN(INDR_PaymentDetails[[#This Row],[Taxpayer Name]]) &gt; 0</f>
        <v>0</v>
      </c>
      <c r="L1725" s="44" t="b">
        <f t="shared" si="54"/>
        <v>0</v>
      </c>
      <c r="M1725" s="44"/>
      <c r="N1725" s="40" t="b">
        <f>AND(ISNUMBER(INDR_PaymentDetails[[#This Row],[Total Indemnity Amount Paid]]), INDR_PaymentDetails[[#This Row],[Total Indemnity Amount Paid]] &gt;= 0)</f>
        <v>0</v>
      </c>
      <c r="O1725" s="40" t="b">
        <f>AND(ISNUMBER(INDR_PaymentDetails[[#This Row],[GST Withheld]]), INDR_PaymentDetails[[#This Row],[GST Withheld]] &gt;=0)</f>
        <v>0</v>
      </c>
      <c r="Q1725" s="40" t="b">
        <f t="shared" si="55"/>
        <v>1</v>
      </c>
    </row>
    <row r="1726" spans="2:17" ht="23.25" customHeight="1" x14ac:dyDescent="0.2">
      <c r="B1726" s="45"/>
      <c r="C1726" s="68"/>
      <c r="D1726" s="28"/>
      <c r="E1726" s="52" t="str">
        <f>IF(ISBLANK(INDR_PaymentDetails[[#This Row],[Total Indemnity Amount Paid]]), "", (INDR_PaymentDetails[[#This Row],[Total Indemnity Amount Paid]] / 9))</f>
        <v/>
      </c>
      <c r="F1726" s="53"/>
      <c r="G1726" s="47"/>
      <c r="I17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26" s="44" t="b">
        <f>LEN(INDR_PaymentDetails[[#This Row],[Taxpayer Name]]) &gt; 0</f>
        <v>0</v>
      </c>
      <c r="L1726" s="44" t="b">
        <f t="shared" ref="L1726:L1789" si="56">OR(J1726, AND(K1726, Config_AcceptTinOrName = TRUE))</f>
        <v>0</v>
      </c>
      <c r="M1726" s="44"/>
      <c r="N1726" s="40" t="b">
        <f>AND(ISNUMBER(INDR_PaymentDetails[[#This Row],[Total Indemnity Amount Paid]]), INDR_PaymentDetails[[#This Row],[Total Indemnity Amount Paid]] &gt;= 0)</f>
        <v>0</v>
      </c>
      <c r="O1726" s="40" t="b">
        <f>AND(ISNUMBER(INDR_PaymentDetails[[#This Row],[GST Withheld]]), INDR_PaymentDetails[[#This Row],[GST Withheld]] &gt;=0)</f>
        <v>0</v>
      </c>
      <c r="Q1726" s="40" t="b">
        <f t="shared" si="55"/>
        <v>1</v>
      </c>
    </row>
    <row r="1727" spans="2:17" ht="23.25" customHeight="1" x14ac:dyDescent="0.2">
      <c r="B1727" s="45"/>
      <c r="C1727" s="68"/>
      <c r="D1727" s="28"/>
      <c r="E1727" s="52" t="str">
        <f>IF(ISBLANK(INDR_PaymentDetails[[#This Row],[Total Indemnity Amount Paid]]), "", (INDR_PaymentDetails[[#This Row],[Total Indemnity Amount Paid]] / 9))</f>
        <v/>
      </c>
      <c r="F1727" s="53"/>
      <c r="G1727" s="47"/>
      <c r="I17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27" s="44" t="b">
        <f>LEN(INDR_PaymentDetails[[#This Row],[Taxpayer Name]]) &gt; 0</f>
        <v>0</v>
      </c>
      <c r="L1727" s="44" t="b">
        <f t="shared" si="56"/>
        <v>0</v>
      </c>
      <c r="M1727" s="44"/>
      <c r="N1727" s="40" t="b">
        <f>AND(ISNUMBER(INDR_PaymentDetails[[#This Row],[Total Indemnity Amount Paid]]), INDR_PaymentDetails[[#This Row],[Total Indemnity Amount Paid]] &gt;= 0)</f>
        <v>0</v>
      </c>
      <c r="O1727" s="40" t="b">
        <f>AND(ISNUMBER(INDR_PaymentDetails[[#This Row],[GST Withheld]]), INDR_PaymentDetails[[#This Row],[GST Withheld]] &gt;=0)</f>
        <v>0</v>
      </c>
      <c r="Q1727" s="40" t="b">
        <f t="shared" si="55"/>
        <v>1</v>
      </c>
    </row>
    <row r="1728" spans="2:17" ht="23.25" customHeight="1" x14ac:dyDescent="0.2">
      <c r="B1728" s="45"/>
      <c r="C1728" s="68"/>
      <c r="D1728" s="28"/>
      <c r="E1728" s="52" t="str">
        <f>IF(ISBLANK(INDR_PaymentDetails[[#This Row],[Total Indemnity Amount Paid]]), "", (INDR_PaymentDetails[[#This Row],[Total Indemnity Amount Paid]] / 9))</f>
        <v/>
      </c>
      <c r="F1728" s="53"/>
      <c r="G1728" s="47"/>
      <c r="I17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28" s="44" t="b">
        <f>LEN(INDR_PaymentDetails[[#This Row],[Taxpayer Name]]) &gt; 0</f>
        <v>0</v>
      </c>
      <c r="L1728" s="44" t="b">
        <f t="shared" si="56"/>
        <v>0</v>
      </c>
      <c r="M1728" s="44"/>
      <c r="N1728" s="40" t="b">
        <f>AND(ISNUMBER(INDR_PaymentDetails[[#This Row],[Total Indemnity Amount Paid]]), INDR_PaymentDetails[[#This Row],[Total Indemnity Amount Paid]] &gt;= 0)</f>
        <v>0</v>
      </c>
      <c r="O1728" s="40" t="b">
        <f>AND(ISNUMBER(INDR_PaymentDetails[[#This Row],[GST Withheld]]), INDR_PaymentDetails[[#This Row],[GST Withheld]] &gt;=0)</f>
        <v>0</v>
      </c>
      <c r="Q1728" s="40" t="b">
        <f t="shared" si="55"/>
        <v>1</v>
      </c>
    </row>
    <row r="1729" spans="2:17" ht="23.25" customHeight="1" x14ac:dyDescent="0.2">
      <c r="B1729" s="45"/>
      <c r="C1729" s="68"/>
      <c r="D1729" s="28"/>
      <c r="E1729" s="52" t="str">
        <f>IF(ISBLANK(INDR_PaymentDetails[[#This Row],[Total Indemnity Amount Paid]]), "", (INDR_PaymentDetails[[#This Row],[Total Indemnity Amount Paid]] / 9))</f>
        <v/>
      </c>
      <c r="F1729" s="53"/>
      <c r="G1729" s="47"/>
      <c r="I17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29" s="44" t="b">
        <f>LEN(INDR_PaymentDetails[[#This Row],[Taxpayer Name]]) &gt; 0</f>
        <v>0</v>
      </c>
      <c r="L1729" s="44" t="b">
        <f t="shared" si="56"/>
        <v>0</v>
      </c>
      <c r="M1729" s="44"/>
      <c r="N1729" s="40" t="b">
        <f>AND(ISNUMBER(INDR_PaymentDetails[[#This Row],[Total Indemnity Amount Paid]]), INDR_PaymentDetails[[#This Row],[Total Indemnity Amount Paid]] &gt;= 0)</f>
        <v>0</v>
      </c>
      <c r="O1729" s="40" t="b">
        <f>AND(ISNUMBER(INDR_PaymentDetails[[#This Row],[GST Withheld]]), INDR_PaymentDetails[[#This Row],[GST Withheld]] &gt;=0)</f>
        <v>0</v>
      </c>
      <c r="Q1729" s="40" t="b">
        <f t="shared" si="55"/>
        <v>1</v>
      </c>
    </row>
    <row r="1730" spans="2:17" ht="23.25" customHeight="1" x14ac:dyDescent="0.2">
      <c r="B1730" s="45"/>
      <c r="C1730" s="68"/>
      <c r="D1730" s="28"/>
      <c r="E1730" s="52" t="str">
        <f>IF(ISBLANK(INDR_PaymentDetails[[#This Row],[Total Indemnity Amount Paid]]), "", (INDR_PaymentDetails[[#This Row],[Total Indemnity Amount Paid]] / 9))</f>
        <v/>
      </c>
      <c r="F1730" s="53"/>
      <c r="G1730" s="47"/>
      <c r="I17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30" s="44" t="b">
        <f>LEN(INDR_PaymentDetails[[#This Row],[Taxpayer Name]]) &gt; 0</f>
        <v>0</v>
      </c>
      <c r="L1730" s="44" t="b">
        <f t="shared" si="56"/>
        <v>0</v>
      </c>
      <c r="M1730" s="44"/>
      <c r="N1730" s="40" t="b">
        <f>AND(ISNUMBER(INDR_PaymentDetails[[#This Row],[Total Indemnity Amount Paid]]), INDR_PaymentDetails[[#This Row],[Total Indemnity Amount Paid]] &gt;= 0)</f>
        <v>0</v>
      </c>
      <c r="O1730" s="40" t="b">
        <f>AND(ISNUMBER(INDR_PaymentDetails[[#This Row],[GST Withheld]]), INDR_PaymentDetails[[#This Row],[GST Withheld]] &gt;=0)</f>
        <v>0</v>
      </c>
      <c r="Q1730" s="40" t="b">
        <f t="shared" si="55"/>
        <v>1</v>
      </c>
    </row>
    <row r="1731" spans="2:17" ht="23.25" customHeight="1" x14ac:dyDescent="0.2">
      <c r="B1731" s="45"/>
      <c r="C1731" s="68"/>
      <c r="D1731" s="28"/>
      <c r="E1731" s="52" t="str">
        <f>IF(ISBLANK(INDR_PaymentDetails[[#This Row],[Total Indemnity Amount Paid]]), "", (INDR_PaymentDetails[[#This Row],[Total Indemnity Amount Paid]] / 9))</f>
        <v/>
      </c>
      <c r="F1731" s="53"/>
      <c r="G1731" s="47"/>
      <c r="I17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31" s="44" t="b">
        <f>LEN(INDR_PaymentDetails[[#This Row],[Taxpayer Name]]) &gt; 0</f>
        <v>0</v>
      </c>
      <c r="L1731" s="44" t="b">
        <f t="shared" si="56"/>
        <v>0</v>
      </c>
      <c r="M1731" s="44"/>
      <c r="N1731" s="40" t="b">
        <f>AND(ISNUMBER(INDR_PaymentDetails[[#This Row],[Total Indemnity Amount Paid]]), INDR_PaymentDetails[[#This Row],[Total Indemnity Amount Paid]] &gt;= 0)</f>
        <v>0</v>
      </c>
      <c r="O1731" s="40" t="b">
        <f>AND(ISNUMBER(INDR_PaymentDetails[[#This Row],[GST Withheld]]), INDR_PaymentDetails[[#This Row],[GST Withheld]] &gt;=0)</f>
        <v>0</v>
      </c>
      <c r="Q1731" s="40" t="b">
        <f t="shared" si="55"/>
        <v>1</v>
      </c>
    </row>
    <row r="1732" spans="2:17" ht="23.25" customHeight="1" x14ac:dyDescent="0.2">
      <c r="B1732" s="45"/>
      <c r="C1732" s="68"/>
      <c r="D1732" s="28"/>
      <c r="E1732" s="52" t="str">
        <f>IF(ISBLANK(INDR_PaymentDetails[[#This Row],[Total Indemnity Amount Paid]]), "", (INDR_PaymentDetails[[#This Row],[Total Indemnity Amount Paid]] / 9))</f>
        <v/>
      </c>
      <c r="F1732" s="53"/>
      <c r="G1732" s="47"/>
      <c r="I17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32" s="44" t="b">
        <f>LEN(INDR_PaymentDetails[[#This Row],[Taxpayer Name]]) &gt; 0</f>
        <v>0</v>
      </c>
      <c r="L1732" s="44" t="b">
        <f t="shared" si="56"/>
        <v>0</v>
      </c>
      <c r="M1732" s="44"/>
      <c r="N1732" s="40" t="b">
        <f>AND(ISNUMBER(INDR_PaymentDetails[[#This Row],[Total Indemnity Amount Paid]]), INDR_PaymentDetails[[#This Row],[Total Indemnity Amount Paid]] &gt;= 0)</f>
        <v>0</v>
      </c>
      <c r="O1732" s="40" t="b">
        <f>AND(ISNUMBER(INDR_PaymentDetails[[#This Row],[GST Withheld]]), INDR_PaymentDetails[[#This Row],[GST Withheld]] &gt;=0)</f>
        <v>0</v>
      </c>
      <c r="Q1732" s="40" t="b">
        <f t="shared" si="55"/>
        <v>1</v>
      </c>
    </row>
    <row r="1733" spans="2:17" ht="23.25" customHeight="1" x14ac:dyDescent="0.2">
      <c r="B1733" s="45"/>
      <c r="C1733" s="68"/>
      <c r="D1733" s="28"/>
      <c r="E1733" s="52" t="str">
        <f>IF(ISBLANK(INDR_PaymentDetails[[#This Row],[Total Indemnity Amount Paid]]), "", (INDR_PaymentDetails[[#This Row],[Total Indemnity Amount Paid]] / 9))</f>
        <v/>
      </c>
      <c r="F1733" s="53"/>
      <c r="G1733" s="47"/>
      <c r="I17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33" s="44" t="b">
        <f>LEN(INDR_PaymentDetails[[#This Row],[Taxpayer Name]]) &gt; 0</f>
        <v>0</v>
      </c>
      <c r="L1733" s="44" t="b">
        <f t="shared" si="56"/>
        <v>0</v>
      </c>
      <c r="M1733" s="44"/>
      <c r="N1733" s="40" t="b">
        <f>AND(ISNUMBER(INDR_PaymentDetails[[#This Row],[Total Indemnity Amount Paid]]), INDR_PaymentDetails[[#This Row],[Total Indemnity Amount Paid]] &gt;= 0)</f>
        <v>0</v>
      </c>
      <c r="O1733" s="40" t="b">
        <f>AND(ISNUMBER(INDR_PaymentDetails[[#This Row],[GST Withheld]]), INDR_PaymentDetails[[#This Row],[GST Withheld]] &gt;=0)</f>
        <v>0</v>
      </c>
      <c r="Q1733" s="40" t="b">
        <f t="shared" si="55"/>
        <v>1</v>
      </c>
    </row>
    <row r="1734" spans="2:17" ht="23.25" customHeight="1" x14ac:dyDescent="0.2">
      <c r="B1734" s="45"/>
      <c r="C1734" s="68"/>
      <c r="D1734" s="28"/>
      <c r="E1734" s="52" t="str">
        <f>IF(ISBLANK(INDR_PaymentDetails[[#This Row],[Total Indemnity Amount Paid]]), "", (INDR_PaymentDetails[[#This Row],[Total Indemnity Amount Paid]] / 9))</f>
        <v/>
      </c>
      <c r="F1734" s="53"/>
      <c r="G1734" s="47"/>
      <c r="I17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34" s="44" t="b">
        <f>LEN(INDR_PaymentDetails[[#This Row],[Taxpayer Name]]) &gt; 0</f>
        <v>0</v>
      </c>
      <c r="L1734" s="44" t="b">
        <f t="shared" si="56"/>
        <v>0</v>
      </c>
      <c r="M1734" s="44"/>
      <c r="N1734" s="40" t="b">
        <f>AND(ISNUMBER(INDR_PaymentDetails[[#This Row],[Total Indemnity Amount Paid]]), INDR_PaymentDetails[[#This Row],[Total Indemnity Amount Paid]] &gt;= 0)</f>
        <v>0</v>
      </c>
      <c r="O1734" s="40" t="b">
        <f>AND(ISNUMBER(INDR_PaymentDetails[[#This Row],[GST Withheld]]), INDR_PaymentDetails[[#This Row],[GST Withheld]] &gt;=0)</f>
        <v>0</v>
      </c>
      <c r="Q1734" s="40" t="b">
        <f t="shared" si="55"/>
        <v>1</v>
      </c>
    </row>
    <row r="1735" spans="2:17" ht="23.25" customHeight="1" x14ac:dyDescent="0.2">
      <c r="B1735" s="45"/>
      <c r="C1735" s="68"/>
      <c r="D1735" s="28"/>
      <c r="E1735" s="52" t="str">
        <f>IF(ISBLANK(INDR_PaymentDetails[[#This Row],[Total Indemnity Amount Paid]]), "", (INDR_PaymentDetails[[#This Row],[Total Indemnity Amount Paid]] / 9))</f>
        <v/>
      </c>
      <c r="F1735" s="53"/>
      <c r="G1735" s="47"/>
      <c r="I17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35" s="44" t="b">
        <f>LEN(INDR_PaymentDetails[[#This Row],[Taxpayer Name]]) &gt; 0</f>
        <v>0</v>
      </c>
      <c r="L1735" s="44" t="b">
        <f t="shared" si="56"/>
        <v>0</v>
      </c>
      <c r="M1735" s="44"/>
      <c r="N1735" s="40" t="b">
        <f>AND(ISNUMBER(INDR_PaymentDetails[[#This Row],[Total Indemnity Amount Paid]]), INDR_PaymentDetails[[#This Row],[Total Indemnity Amount Paid]] &gt;= 0)</f>
        <v>0</v>
      </c>
      <c r="O1735" s="40" t="b">
        <f>AND(ISNUMBER(INDR_PaymentDetails[[#This Row],[GST Withheld]]), INDR_PaymentDetails[[#This Row],[GST Withheld]] &gt;=0)</f>
        <v>0</v>
      </c>
      <c r="Q1735" s="40" t="b">
        <f t="shared" si="55"/>
        <v>1</v>
      </c>
    </row>
    <row r="1736" spans="2:17" ht="23.25" customHeight="1" x14ac:dyDescent="0.2">
      <c r="B1736" s="45"/>
      <c r="C1736" s="68"/>
      <c r="D1736" s="28"/>
      <c r="E1736" s="52" t="str">
        <f>IF(ISBLANK(INDR_PaymentDetails[[#This Row],[Total Indemnity Amount Paid]]), "", (INDR_PaymentDetails[[#This Row],[Total Indemnity Amount Paid]] / 9))</f>
        <v/>
      </c>
      <c r="F1736" s="53"/>
      <c r="G1736" s="47"/>
      <c r="I17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36" s="44" t="b">
        <f>LEN(INDR_PaymentDetails[[#This Row],[Taxpayer Name]]) &gt; 0</f>
        <v>0</v>
      </c>
      <c r="L1736" s="44" t="b">
        <f t="shared" si="56"/>
        <v>0</v>
      </c>
      <c r="M1736" s="44"/>
      <c r="N1736" s="40" t="b">
        <f>AND(ISNUMBER(INDR_PaymentDetails[[#This Row],[Total Indemnity Amount Paid]]), INDR_PaymentDetails[[#This Row],[Total Indemnity Amount Paid]] &gt;= 0)</f>
        <v>0</v>
      </c>
      <c r="O1736" s="40" t="b">
        <f>AND(ISNUMBER(INDR_PaymentDetails[[#This Row],[GST Withheld]]), INDR_PaymentDetails[[#This Row],[GST Withheld]] &gt;=0)</f>
        <v>0</v>
      </c>
      <c r="Q1736" s="40" t="b">
        <f t="shared" si="55"/>
        <v>1</v>
      </c>
    </row>
    <row r="1737" spans="2:17" ht="23.25" customHeight="1" x14ac:dyDescent="0.2">
      <c r="B1737" s="45"/>
      <c r="C1737" s="68"/>
      <c r="D1737" s="28"/>
      <c r="E1737" s="52" t="str">
        <f>IF(ISBLANK(INDR_PaymentDetails[[#This Row],[Total Indemnity Amount Paid]]), "", (INDR_PaymentDetails[[#This Row],[Total Indemnity Amount Paid]] / 9))</f>
        <v/>
      </c>
      <c r="F1737" s="53"/>
      <c r="G1737" s="47"/>
      <c r="I17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37" s="44" t="b">
        <f>LEN(INDR_PaymentDetails[[#This Row],[Taxpayer Name]]) &gt; 0</f>
        <v>0</v>
      </c>
      <c r="L1737" s="44" t="b">
        <f t="shared" si="56"/>
        <v>0</v>
      </c>
      <c r="M1737" s="44"/>
      <c r="N1737" s="40" t="b">
        <f>AND(ISNUMBER(INDR_PaymentDetails[[#This Row],[Total Indemnity Amount Paid]]), INDR_PaymentDetails[[#This Row],[Total Indemnity Amount Paid]] &gt;= 0)</f>
        <v>0</v>
      </c>
      <c r="O1737" s="40" t="b">
        <f>AND(ISNUMBER(INDR_PaymentDetails[[#This Row],[GST Withheld]]), INDR_PaymentDetails[[#This Row],[GST Withheld]] &gt;=0)</f>
        <v>0</v>
      </c>
      <c r="Q1737" s="40" t="b">
        <f t="shared" si="55"/>
        <v>1</v>
      </c>
    </row>
    <row r="1738" spans="2:17" ht="23.25" customHeight="1" x14ac:dyDescent="0.2">
      <c r="B1738" s="45"/>
      <c r="C1738" s="68"/>
      <c r="D1738" s="28"/>
      <c r="E1738" s="52" t="str">
        <f>IF(ISBLANK(INDR_PaymentDetails[[#This Row],[Total Indemnity Amount Paid]]), "", (INDR_PaymentDetails[[#This Row],[Total Indemnity Amount Paid]] / 9))</f>
        <v/>
      </c>
      <c r="F1738" s="53"/>
      <c r="G1738" s="47"/>
      <c r="I17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38" s="44" t="b">
        <f>LEN(INDR_PaymentDetails[[#This Row],[Taxpayer Name]]) &gt; 0</f>
        <v>0</v>
      </c>
      <c r="L1738" s="44" t="b">
        <f t="shared" si="56"/>
        <v>0</v>
      </c>
      <c r="M1738" s="44"/>
      <c r="N1738" s="40" t="b">
        <f>AND(ISNUMBER(INDR_PaymentDetails[[#This Row],[Total Indemnity Amount Paid]]), INDR_PaymentDetails[[#This Row],[Total Indemnity Amount Paid]] &gt;= 0)</f>
        <v>0</v>
      </c>
      <c r="O1738" s="40" t="b">
        <f>AND(ISNUMBER(INDR_PaymentDetails[[#This Row],[GST Withheld]]), INDR_PaymentDetails[[#This Row],[GST Withheld]] &gt;=0)</f>
        <v>0</v>
      </c>
      <c r="Q1738" s="40" t="b">
        <f t="shared" si="55"/>
        <v>1</v>
      </c>
    </row>
    <row r="1739" spans="2:17" ht="23.25" customHeight="1" x14ac:dyDescent="0.2">
      <c r="B1739" s="45"/>
      <c r="C1739" s="68"/>
      <c r="D1739" s="28"/>
      <c r="E1739" s="52" t="str">
        <f>IF(ISBLANK(INDR_PaymentDetails[[#This Row],[Total Indemnity Amount Paid]]), "", (INDR_PaymentDetails[[#This Row],[Total Indemnity Amount Paid]] / 9))</f>
        <v/>
      </c>
      <c r="F1739" s="53"/>
      <c r="G1739" s="47"/>
      <c r="I17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39" s="44" t="b">
        <f>LEN(INDR_PaymentDetails[[#This Row],[Taxpayer Name]]) &gt; 0</f>
        <v>0</v>
      </c>
      <c r="L1739" s="44" t="b">
        <f t="shared" si="56"/>
        <v>0</v>
      </c>
      <c r="M1739" s="44"/>
      <c r="N1739" s="40" t="b">
        <f>AND(ISNUMBER(INDR_PaymentDetails[[#This Row],[Total Indemnity Amount Paid]]), INDR_PaymentDetails[[#This Row],[Total Indemnity Amount Paid]] &gt;= 0)</f>
        <v>0</v>
      </c>
      <c r="O1739" s="40" t="b">
        <f>AND(ISNUMBER(INDR_PaymentDetails[[#This Row],[GST Withheld]]), INDR_PaymentDetails[[#This Row],[GST Withheld]] &gt;=0)</f>
        <v>0</v>
      </c>
      <c r="Q1739" s="40" t="b">
        <f t="shared" si="55"/>
        <v>1</v>
      </c>
    </row>
    <row r="1740" spans="2:17" ht="23.25" customHeight="1" x14ac:dyDescent="0.2">
      <c r="B1740" s="45"/>
      <c r="C1740" s="68"/>
      <c r="D1740" s="28"/>
      <c r="E1740" s="52" t="str">
        <f>IF(ISBLANK(INDR_PaymentDetails[[#This Row],[Total Indemnity Amount Paid]]), "", (INDR_PaymentDetails[[#This Row],[Total Indemnity Amount Paid]] / 9))</f>
        <v/>
      </c>
      <c r="F1740" s="53"/>
      <c r="G1740" s="47"/>
      <c r="I17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40" s="44" t="b">
        <f>LEN(INDR_PaymentDetails[[#This Row],[Taxpayer Name]]) &gt; 0</f>
        <v>0</v>
      </c>
      <c r="L1740" s="44" t="b">
        <f t="shared" si="56"/>
        <v>0</v>
      </c>
      <c r="M1740" s="44"/>
      <c r="N1740" s="40" t="b">
        <f>AND(ISNUMBER(INDR_PaymentDetails[[#This Row],[Total Indemnity Amount Paid]]), INDR_PaymentDetails[[#This Row],[Total Indemnity Amount Paid]] &gt;= 0)</f>
        <v>0</v>
      </c>
      <c r="O1740" s="40" t="b">
        <f>AND(ISNUMBER(INDR_PaymentDetails[[#This Row],[GST Withheld]]), INDR_PaymentDetails[[#This Row],[GST Withheld]] &gt;=0)</f>
        <v>0</v>
      </c>
      <c r="Q1740" s="40" t="b">
        <f t="shared" si="55"/>
        <v>1</v>
      </c>
    </row>
    <row r="1741" spans="2:17" ht="23.25" customHeight="1" x14ac:dyDescent="0.2">
      <c r="B1741" s="45"/>
      <c r="C1741" s="68"/>
      <c r="D1741" s="28"/>
      <c r="E1741" s="52" t="str">
        <f>IF(ISBLANK(INDR_PaymentDetails[[#This Row],[Total Indemnity Amount Paid]]), "", (INDR_PaymentDetails[[#This Row],[Total Indemnity Amount Paid]] / 9))</f>
        <v/>
      </c>
      <c r="F1741" s="53"/>
      <c r="G1741" s="47"/>
      <c r="I17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41" s="44" t="b">
        <f>LEN(INDR_PaymentDetails[[#This Row],[Taxpayer Name]]) &gt; 0</f>
        <v>0</v>
      </c>
      <c r="L1741" s="44" t="b">
        <f t="shared" si="56"/>
        <v>0</v>
      </c>
      <c r="M1741" s="44"/>
      <c r="N1741" s="40" t="b">
        <f>AND(ISNUMBER(INDR_PaymentDetails[[#This Row],[Total Indemnity Amount Paid]]), INDR_PaymentDetails[[#This Row],[Total Indemnity Amount Paid]] &gt;= 0)</f>
        <v>0</v>
      </c>
      <c r="O1741" s="40" t="b">
        <f>AND(ISNUMBER(INDR_PaymentDetails[[#This Row],[GST Withheld]]), INDR_PaymentDetails[[#This Row],[GST Withheld]] &gt;=0)</f>
        <v>0</v>
      </c>
      <c r="Q1741" s="40" t="b">
        <f t="shared" si="55"/>
        <v>1</v>
      </c>
    </row>
    <row r="1742" spans="2:17" ht="23.25" customHeight="1" x14ac:dyDescent="0.2">
      <c r="B1742" s="45"/>
      <c r="C1742" s="68"/>
      <c r="D1742" s="28"/>
      <c r="E1742" s="52" t="str">
        <f>IF(ISBLANK(INDR_PaymentDetails[[#This Row],[Total Indemnity Amount Paid]]), "", (INDR_PaymentDetails[[#This Row],[Total Indemnity Amount Paid]] / 9))</f>
        <v/>
      </c>
      <c r="F1742" s="53"/>
      <c r="G1742" s="47"/>
      <c r="I17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42" s="44" t="b">
        <f>LEN(INDR_PaymentDetails[[#This Row],[Taxpayer Name]]) &gt; 0</f>
        <v>0</v>
      </c>
      <c r="L1742" s="44" t="b">
        <f t="shared" si="56"/>
        <v>0</v>
      </c>
      <c r="M1742" s="44"/>
      <c r="N1742" s="40" t="b">
        <f>AND(ISNUMBER(INDR_PaymentDetails[[#This Row],[Total Indemnity Amount Paid]]), INDR_PaymentDetails[[#This Row],[Total Indemnity Amount Paid]] &gt;= 0)</f>
        <v>0</v>
      </c>
      <c r="O1742" s="40" t="b">
        <f>AND(ISNUMBER(INDR_PaymentDetails[[#This Row],[GST Withheld]]), INDR_PaymentDetails[[#This Row],[GST Withheld]] &gt;=0)</f>
        <v>0</v>
      </c>
      <c r="Q1742" s="40" t="b">
        <f t="shared" si="55"/>
        <v>1</v>
      </c>
    </row>
    <row r="1743" spans="2:17" ht="23.25" customHeight="1" x14ac:dyDescent="0.2">
      <c r="B1743" s="45"/>
      <c r="C1743" s="68"/>
      <c r="D1743" s="28"/>
      <c r="E1743" s="52" t="str">
        <f>IF(ISBLANK(INDR_PaymentDetails[[#This Row],[Total Indemnity Amount Paid]]), "", (INDR_PaymentDetails[[#This Row],[Total Indemnity Amount Paid]] / 9))</f>
        <v/>
      </c>
      <c r="F1743" s="53"/>
      <c r="G1743" s="47"/>
      <c r="I17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43" s="44" t="b">
        <f>LEN(INDR_PaymentDetails[[#This Row],[Taxpayer Name]]) &gt; 0</f>
        <v>0</v>
      </c>
      <c r="L1743" s="44" t="b">
        <f t="shared" si="56"/>
        <v>0</v>
      </c>
      <c r="M1743" s="44"/>
      <c r="N1743" s="40" t="b">
        <f>AND(ISNUMBER(INDR_PaymentDetails[[#This Row],[Total Indemnity Amount Paid]]), INDR_PaymentDetails[[#This Row],[Total Indemnity Amount Paid]] &gt;= 0)</f>
        <v>0</v>
      </c>
      <c r="O1743" s="40" t="b">
        <f>AND(ISNUMBER(INDR_PaymentDetails[[#This Row],[GST Withheld]]), INDR_PaymentDetails[[#This Row],[GST Withheld]] &gt;=0)</f>
        <v>0</v>
      </c>
      <c r="Q1743" s="40" t="b">
        <f t="shared" si="55"/>
        <v>1</v>
      </c>
    </row>
    <row r="1744" spans="2:17" ht="23.25" customHeight="1" x14ac:dyDescent="0.2">
      <c r="B1744" s="45"/>
      <c r="C1744" s="68"/>
      <c r="D1744" s="28"/>
      <c r="E1744" s="52" t="str">
        <f>IF(ISBLANK(INDR_PaymentDetails[[#This Row],[Total Indemnity Amount Paid]]), "", (INDR_PaymentDetails[[#This Row],[Total Indemnity Amount Paid]] / 9))</f>
        <v/>
      </c>
      <c r="F1744" s="53"/>
      <c r="G1744" s="47"/>
      <c r="I17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44" s="44" t="b">
        <f>LEN(INDR_PaymentDetails[[#This Row],[Taxpayer Name]]) &gt; 0</f>
        <v>0</v>
      </c>
      <c r="L1744" s="44" t="b">
        <f t="shared" si="56"/>
        <v>0</v>
      </c>
      <c r="M1744" s="44"/>
      <c r="N1744" s="40" t="b">
        <f>AND(ISNUMBER(INDR_PaymentDetails[[#This Row],[Total Indemnity Amount Paid]]), INDR_PaymentDetails[[#This Row],[Total Indemnity Amount Paid]] &gt;= 0)</f>
        <v>0</v>
      </c>
      <c r="O1744" s="40" t="b">
        <f>AND(ISNUMBER(INDR_PaymentDetails[[#This Row],[GST Withheld]]), INDR_PaymentDetails[[#This Row],[GST Withheld]] &gt;=0)</f>
        <v>0</v>
      </c>
      <c r="Q1744" s="40" t="b">
        <f t="shared" si="55"/>
        <v>1</v>
      </c>
    </row>
    <row r="1745" spans="2:17" ht="23.25" customHeight="1" x14ac:dyDescent="0.2">
      <c r="B1745" s="45"/>
      <c r="C1745" s="68"/>
      <c r="D1745" s="28"/>
      <c r="E1745" s="52" t="str">
        <f>IF(ISBLANK(INDR_PaymentDetails[[#This Row],[Total Indemnity Amount Paid]]), "", (INDR_PaymentDetails[[#This Row],[Total Indemnity Amount Paid]] / 9))</f>
        <v/>
      </c>
      <c r="F1745" s="53"/>
      <c r="G1745" s="47"/>
      <c r="I17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45" s="44" t="b">
        <f>LEN(INDR_PaymentDetails[[#This Row],[Taxpayer Name]]) &gt; 0</f>
        <v>0</v>
      </c>
      <c r="L1745" s="44" t="b">
        <f t="shared" si="56"/>
        <v>0</v>
      </c>
      <c r="M1745" s="44"/>
      <c r="N1745" s="40" t="b">
        <f>AND(ISNUMBER(INDR_PaymentDetails[[#This Row],[Total Indemnity Amount Paid]]), INDR_PaymentDetails[[#This Row],[Total Indemnity Amount Paid]] &gt;= 0)</f>
        <v>0</v>
      </c>
      <c r="O1745" s="40" t="b">
        <f>AND(ISNUMBER(INDR_PaymentDetails[[#This Row],[GST Withheld]]), INDR_PaymentDetails[[#This Row],[GST Withheld]] &gt;=0)</f>
        <v>0</v>
      </c>
      <c r="Q1745" s="40" t="b">
        <f t="shared" si="55"/>
        <v>1</v>
      </c>
    </row>
    <row r="1746" spans="2:17" ht="23.25" customHeight="1" x14ac:dyDescent="0.2">
      <c r="B1746" s="45"/>
      <c r="C1746" s="68"/>
      <c r="D1746" s="28"/>
      <c r="E1746" s="52" t="str">
        <f>IF(ISBLANK(INDR_PaymentDetails[[#This Row],[Total Indemnity Amount Paid]]), "", (INDR_PaymentDetails[[#This Row],[Total Indemnity Amount Paid]] / 9))</f>
        <v/>
      </c>
      <c r="F1746" s="53"/>
      <c r="G1746" s="47"/>
      <c r="I17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46" s="44" t="b">
        <f>LEN(INDR_PaymentDetails[[#This Row],[Taxpayer Name]]) &gt; 0</f>
        <v>0</v>
      </c>
      <c r="L1746" s="44" t="b">
        <f t="shared" si="56"/>
        <v>0</v>
      </c>
      <c r="M1746" s="44"/>
      <c r="N1746" s="40" t="b">
        <f>AND(ISNUMBER(INDR_PaymentDetails[[#This Row],[Total Indemnity Amount Paid]]), INDR_PaymentDetails[[#This Row],[Total Indemnity Amount Paid]] &gt;= 0)</f>
        <v>0</v>
      </c>
      <c r="O1746" s="40" t="b">
        <f>AND(ISNUMBER(INDR_PaymentDetails[[#This Row],[GST Withheld]]), INDR_PaymentDetails[[#This Row],[GST Withheld]] &gt;=0)</f>
        <v>0</v>
      </c>
      <c r="Q1746" s="40" t="b">
        <f t="shared" si="55"/>
        <v>1</v>
      </c>
    </row>
    <row r="1747" spans="2:17" ht="23.25" customHeight="1" x14ac:dyDescent="0.2">
      <c r="B1747" s="45"/>
      <c r="C1747" s="68"/>
      <c r="D1747" s="28"/>
      <c r="E1747" s="52" t="str">
        <f>IF(ISBLANK(INDR_PaymentDetails[[#This Row],[Total Indemnity Amount Paid]]), "", (INDR_PaymentDetails[[#This Row],[Total Indemnity Amount Paid]] / 9))</f>
        <v/>
      </c>
      <c r="F1747" s="53"/>
      <c r="G1747" s="47"/>
      <c r="I17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47" s="44" t="b">
        <f>LEN(INDR_PaymentDetails[[#This Row],[Taxpayer Name]]) &gt; 0</f>
        <v>0</v>
      </c>
      <c r="L1747" s="44" t="b">
        <f t="shared" si="56"/>
        <v>0</v>
      </c>
      <c r="M1747" s="44"/>
      <c r="N1747" s="40" t="b">
        <f>AND(ISNUMBER(INDR_PaymentDetails[[#This Row],[Total Indemnity Amount Paid]]), INDR_PaymentDetails[[#This Row],[Total Indemnity Amount Paid]] &gt;= 0)</f>
        <v>0</v>
      </c>
      <c r="O1747" s="40" t="b">
        <f>AND(ISNUMBER(INDR_PaymentDetails[[#This Row],[GST Withheld]]), INDR_PaymentDetails[[#This Row],[GST Withheld]] &gt;=0)</f>
        <v>0</v>
      </c>
      <c r="Q1747" s="40" t="b">
        <f t="shared" si="55"/>
        <v>1</v>
      </c>
    </row>
    <row r="1748" spans="2:17" ht="23.25" customHeight="1" x14ac:dyDescent="0.2">
      <c r="B1748" s="45"/>
      <c r="C1748" s="68"/>
      <c r="D1748" s="28"/>
      <c r="E1748" s="52" t="str">
        <f>IF(ISBLANK(INDR_PaymentDetails[[#This Row],[Total Indemnity Amount Paid]]), "", (INDR_PaymentDetails[[#This Row],[Total Indemnity Amount Paid]] / 9))</f>
        <v/>
      </c>
      <c r="F1748" s="53"/>
      <c r="G1748" s="47"/>
      <c r="I17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48" s="44" t="b">
        <f>LEN(INDR_PaymentDetails[[#This Row],[Taxpayer Name]]) &gt; 0</f>
        <v>0</v>
      </c>
      <c r="L1748" s="44" t="b">
        <f t="shared" si="56"/>
        <v>0</v>
      </c>
      <c r="M1748" s="44"/>
      <c r="N1748" s="40" t="b">
        <f>AND(ISNUMBER(INDR_PaymentDetails[[#This Row],[Total Indemnity Amount Paid]]), INDR_PaymentDetails[[#This Row],[Total Indemnity Amount Paid]] &gt;= 0)</f>
        <v>0</v>
      </c>
      <c r="O1748" s="40" t="b">
        <f>AND(ISNUMBER(INDR_PaymentDetails[[#This Row],[GST Withheld]]), INDR_PaymentDetails[[#This Row],[GST Withheld]] &gt;=0)</f>
        <v>0</v>
      </c>
      <c r="Q1748" s="40" t="b">
        <f t="shared" si="55"/>
        <v>1</v>
      </c>
    </row>
    <row r="1749" spans="2:17" ht="23.25" customHeight="1" x14ac:dyDescent="0.2">
      <c r="B1749" s="45"/>
      <c r="C1749" s="68"/>
      <c r="D1749" s="28"/>
      <c r="E1749" s="52" t="str">
        <f>IF(ISBLANK(INDR_PaymentDetails[[#This Row],[Total Indemnity Amount Paid]]), "", (INDR_PaymentDetails[[#This Row],[Total Indemnity Amount Paid]] / 9))</f>
        <v/>
      </c>
      <c r="F1749" s="53"/>
      <c r="G1749" s="47"/>
      <c r="I17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49" s="44" t="b">
        <f>LEN(INDR_PaymentDetails[[#This Row],[Taxpayer Name]]) &gt; 0</f>
        <v>0</v>
      </c>
      <c r="L1749" s="44" t="b">
        <f t="shared" si="56"/>
        <v>0</v>
      </c>
      <c r="M1749" s="44"/>
      <c r="N1749" s="40" t="b">
        <f>AND(ISNUMBER(INDR_PaymentDetails[[#This Row],[Total Indemnity Amount Paid]]), INDR_PaymentDetails[[#This Row],[Total Indemnity Amount Paid]] &gt;= 0)</f>
        <v>0</v>
      </c>
      <c r="O1749" s="40" t="b">
        <f>AND(ISNUMBER(INDR_PaymentDetails[[#This Row],[GST Withheld]]), INDR_PaymentDetails[[#This Row],[GST Withheld]] &gt;=0)</f>
        <v>0</v>
      </c>
      <c r="Q1749" s="40" t="b">
        <f t="shared" si="55"/>
        <v>1</v>
      </c>
    </row>
    <row r="1750" spans="2:17" ht="23.25" customHeight="1" x14ac:dyDescent="0.2">
      <c r="B1750" s="45"/>
      <c r="C1750" s="68"/>
      <c r="D1750" s="28"/>
      <c r="E1750" s="52" t="str">
        <f>IF(ISBLANK(INDR_PaymentDetails[[#This Row],[Total Indemnity Amount Paid]]), "", (INDR_PaymentDetails[[#This Row],[Total Indemnity Amount Paid]] / 9))</f>
        <v/>
      </c>
      <c r="F1750" s="53"/>
      <c r="G1750" s="47"/>
      <c r="I17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50" s="44" t="b">
        <f>LEN(INDR_PaymentDetails[[#This Row],[Taxpayer Name]]) &gt; 0</f>
        <v>0</v>
      </c>
      <c r="L1750" s="44" t="b">
        <f t="shared" si="56"/>
        <v>0</v>
      </c>
      <c r="M1750" s="44"/>
      <c r="N1750" s="40" t="b">
        <f>AND(ISNUMBER(INDR_PaymentDetails[[#This Row],[Total Indemnity Amount Paid]]), INDR_PaymentDetails[[#This Row],[Total Indemnity Amount Paid]] &gt;= 0)</f>
        <v>0</v>
      </c>
      <c r="O1750" s="40" t="b">
        <f>AND(ISNUMBER(INDR_PaymentDetails[[#This Row],[GST Withheld]]), INDR_PaymentDetails[[#This Row],[GST Withheld]] &gt;=0)</f>
        <v>0</v>
      </c>
      <c r="Q1750" s="40" t="b">
        <f t="shared" si="55"/>
        <v>1</v>
      </c>
    </row>
    <row r="1751" spans="2:17" ht="23.25" customHeight="1" x14ac:dyDescent="0.2">
      <c r="B1751" s="45"/>
      <c r="C1751" s="68"/>
      <c r="D1751" s="28"/>
      <c r="E1751" s="52" t="str">
        <f>IF(ISBLANK(INDR_PaymentDetails[[#This Row],[Total Indemnity Amount Paid]]), "", (INDR_PaymentDetails[[#This Row],[Total Indemnity Amount Paid]] / 9))</f>
        <v/>
      </c>
      <c r="F1751" s="53"/>
      <c r="G1751" s="47"/>
      <c r="I17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51" s="44" t="b">
        <f>LEN(INDR_PaymentDetails[[#This Row],[Taxpayer Name]]) &gt; 0</f>
        <v>0</v>
      </c>
      <c r="L1751" s="44" t="b">
        <f t="shared" si="56"/>
        <v>0</v>
      </c>
      <c r="M1751" s="44"/>
      <c r="N1751" s="40" t="b">
        <f>AND(ISNUMBER(INDR_PaymentDetails[[#This Row],[Total Indemnity Amount Paid]]), INDR_PaymentDetails[[#This Row],[Total Indemnity Amount Paid]] &gt;= 0)</f>
        <v>0</v>
      </c>
      <c r="O1751" s="40" t="b">
        <f>AND(ISNUMBER(INDR_PaymentDetails[[#This Row],[GST Withheld]]), INDR_PaymentDetails[[#This Row],[GST Withheld]] &gt;=0)</f>
        <v>0</v>
      </c>
      <c r="Q1751" s="40" t="b">
        <f t="shared" si="55"/>
        <v>1</v>
      </c>
    </row>
    <row r="1752" spans="2:17" ht="23.25" customHeight="1" x14ac:dyDescent="0.2">
      <c r="B1752" s="45"/>
      <c r="C1752" s="68"/>
      <c r="D1752" s="28"/>
      <c r="E1752" s="52" t="str">
        <f>IF(ISBLANK(INDR_PaymentDetails[[#This Row],[Total Indemnity Amount Paid]]), "", (INDR_PaymentDetails[[#This Row],[Total Indemnity Amount Paid]] / 9))</f>
        <v/>
      </c>
      <c r="F1752" s="53"/>
      <c r="G1752" s="47"/>
      <c r="I17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52" s="44" t="b">
        <f>LEN(INDR_PaymentDetails[[#This Row],[Taxpayer Name]]) &gt; 0</f>
        <v>0</v>
      </c>
      <c r="L1752" s="44" t="b">
        <f t="shared" si="56"/>
        <v>0</v>
      </c>
      <c r="M1752" s="44"/>
      <c r="N1752" s="40" t="b">
        <f>AND(ISNUMBER(INDR_PaymentDetails[[#This Row],[Total Indemnity Amount Paid]]), INDR_PaymentDetails[[#This Row],[Total Indemnity Amount Paid]] &gt;= 0)</f>
        <v>0</v>
      </c>
      <c r="O1752" s="40" t="b">
        <f>AND(ISNUMBER(INDR_PaymentDetails[[#This Row],[GST Withheld]]), INDR_PaymentDetails[[#This Row],[GST Withheld]] &gt;=0)</f>
        <v>0</v>
      </c>
      <c r="Q1752" s="40" t="b">
        <f t="shared" si="55"/>
        <v>1</v>
      </c>
    </row>
    <row r="1753" spans="2:17" ht="23.25" customHeight="1" x14ac:dyDescent="0.2">
      <c r="B1753" s="45"/>
      <c r="C1753" s="68"/>
      <c r="D1753" s="28"/>
      <c r="E1753" s="52" t="str">
        <f>IF(ISBLANK(INDR_PaymentDetails[[#This Row],[Total Indemnity Amount Paid]]), "", (INDR_PaymentDetails[[#This Row],[Total Indemnity Amount Paid]] / 9))</f>
        <v/>
      </c>
      <c r="F1753" s="53"/>
      <c r="G1753" s="47"/>
      <c r="I17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53" s="44" t="b">
        <f>LEN(INDR_PaymentDetails[[#This Row],[Taxpayer Name]]) &gt; 0</f>
        <v>0</v>
      </c>
      <c r="L1753" s="44" t="b">
        <f t="shared" si="56"/>
        <v>0</v>
      </c>
      <c r="M1753" s="44"/>
      <c r="N1753" s="40" t="b">
        <f>AND(ISNUMBER(INDR_PaymentDetails[[#This Row],[Total Indemnity Amount Paid]]), INDR_PaymentDetails[[#This Row],[Total Indemnity Amount Paid]] &gt;= 0)</f>
        <v>0</v>
      </c>
      <c r="O1753" s="40" t="b">
        <f>AND(ISNUMBER(INDR_PaymentDetails[[#This Row],[GST Withheld]]), INDR_PaymentDetails[[#This Row],[GST Withheld]] &gt;=0)</f>
        <v>0</v>
      </c>
      <c r="Q1753" s="40" t="b">
        <f t="shared" ref="Q1753:Q1816" si="57">OR(I1753, AND(L1753:O1753))</f>
        <v>1</v>
      </c>
    </row>
    <row r="1754" spans="2:17" ht="23.25" customHeight="1" x14ac:dyDescent="0.2">
      <c r="B1754" s="45"/>
      <c r="C1754" s="68"/>
      <c r="D1754" s="28"/>
      <c r="E1754" s="52" t="str">
        <f>IF(ISBLANK(INDR_PaymentDetails[[#This Row],[Total Indemnity Amount Paid]]), "", (INDR_PaymentDetails[[#This Row],[Total Indemnity Amount Paid]] / 9))</f>
        <v/>
      </c>
      <c r="F1754" s="53"/>
      <c r="G1754" s="47"/>
      <c r="I17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54" s="44" t="b">
        <f>LEN(INDR_PaymentDetails[[#This Row],[Taxpayer Name]]) &gt; 0</f>
        <v>0</v>
      </c>
      <c r="L1754" s="44" t="b">
        <f t="shared" si="56"/>
        <v>0</v>
      </c>
      <c r="M1754" s="44"/>
      <c r="N1754" s="40" t="b">
        <f>AND(ISNUMBER(INDR_PaymentDetails[[#This Row],[Total Indemnity Amount Paid]]), INDR_PaymentDetails[[#This Row],[Total Indemnity Amount Paid]] &gt;= 0)</f>
        <v>0</v>
      </c>
      <c r="O1754" s="40" t="b">
        <f>AND(ISNUMBER(INDR_PaymentDetails[[#This Row],[GST Withheld]]), INDR_PaymentDetails[[#This Row],[GST Withheld]] &gt;=0)</f>
        <v>0</v>
      </c>
      <c r="Q1754" s="40" t="b">
        <f t="shared" si="57"/>
        <v>1</v>
      </c>
    </row>
    <row r="1755" spans="2:17" ht="23.25" customHeight="1" x14ac:dyDescent="0.2">
      <c r="B1755" s="45"/>
      <c r="C1755" s="68"/>
      <c r="D1755" s="28"/>
      <c r="E1755" s="52" t="str">
        <f>IF(ISBLANK(INDR_PaymentDetails[[#This Row],[Total Indemnity Amount Paid]]), "", (INDR_PaymentDetails[[#This Row],[Total Indemnity Amount Paid]] / 9))</f>
        <v/>
      </c>
      <c r="F1755" s="53"/>
      <c r="G1755" s="47"/>
      <c r="I17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55" s="44" t="b">
        <f>LEN(INDR_PaymentDetails[[#This Row],[Taxpayer Name]]) &gt; 0</f>
        <v>0</v>
      </c>
      <c r="L1755" s="44" t="b">
        <f t="shared" si="56"/>
        <v>0</v>
      </c>
      <c r="M1755" s="44"/>
      <c r="N1755" s="40" t="b">
        <f>AND(ISNUMBER(INDR_PaymentDetails[[#This Row],[Total Indemnity Amount Paid]]), INDR_PaymentDetails[[#This Row],[Total Indemnity Amount Paid]] &gt;= 0)</f>
        <v>0</v>
      </c>
      <c r="O1755" s="40" t="b">
        <f>AND(ISNUMBER(INDR_PaymentDetails[[#This Row],[GST Withheld]]), INDR_PaymentDetails[[#This Row],[GST Withheld]] &gt;=0)</f>
        <v>0</v>
      </c>
      <c r="Q1755" s="40" t="b">
        <f t="shared" si="57"/>
        <v>1</v>
      </c>
    </row>
    <row r="1756" spans="2:17" ht="23.25" customHeight="1" x14ac:dyDescent="0.2">
      <c r="B1756" s="45"/>
      <c r="C1756" s="68"/>
      <c r="D1756" s="28"/>
      <c r="E1756" s="52" t="str">
        <f>IF(ISBLANK(INDR_PaymentDetails[[#This Row],[Total Indemnity Amount Paid]]), "", (INDR_PaymentDetails[[#This Row],[Total Indemnity Amount Paid]] / 9))</f>
        <v/>
      </c>
      <c r="F1756" s="53"/>
      <c r="G1756" s="47"/>
      <c r="I17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56" s="44" t="b">
        <f>LEN(INDR_PaymentDetails[[#This Row],[Taxpayer Name]]) &gt; 0</f>
        <v>0</v>
      </c>
      <c r="L1756" s="44" t="b">
        <f t="shared" si="56"/>
        <v>0</v>
      </c>
      <c r="M1756" s="44"/>
      <c r="N1756" s="40" t="b">
        <f>AND(ISNUMBER(INDR_PaymentDetails[[#This Row],[Total Indemnity Amount Paid]]), INDR_PaymentDetails[[#This Row],[Total Indemnity Amount Paid]] &gt;= 0)</f>
        <v>0</v>
      </c>
      <c r="O1756" s="40" t="b">
        <f>AND(ISNUMBER(INDR_PaymentDetails[[#This Row],[GST Withheld]]), INDR_PaymentDetails[[#This Row],[GST Withheld]] &gt;=0)</f>
        <v>0</v>
      </c>
      <c r="Q1756" s="40" t="b">
        <f t="shared" si="57"/>
        <v>1</v>
      </c>
    </row>
    <row r="1757" spans="2:17" ht="23.25" customHeight="1" x14ac:dyDescent="0.2">
      <c r="B1757" s="45"/>
      <c r="C1757" s="68"/>
      <c r="D1757" s="28"/>
      <c r="E1757" s="52" t="str">
        <f>IF(ISBLANK(INDR_PaymentDetails[[#This Row],[Total Indemnity Amount Paid]]), "", (INDR_PaymentDetails[[#This Row],[Total Indemnity Amount Paid]] / 9))</f>
        <v/>
      </c>
      <c r="F1757" s="53"/>
      <c r="G1757" s="47"/>
      <c r="I17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57" s="44" t="b">
        <f>LEN(INDR_PaymentDetails[[#This Row],[Taxpayer Name]]) &gt; 0</f>
        <v>0</v>
      </c>
      <c r="L1757" s="44" t="b">
        <f t="shared" si="56"/>
        <v>0</v>
      </c>
      <c r="M1757" s="44"/>
      <c r="N1757" s="40" t="b">
        <f>AND(ISNUMBER(INDR_PaymentDetails[[#This Row],[Total Indemnity Amount Paid]]), INDR_PaymentDetails[[#This Row],[Total Indemnity Amount Paid]] &gt;= 0)</f>
        <v>0</v>
      </c>
      <c r="O1757" s="40" t="b">
        <f>AND(ISNUMBER(INDR_PaymentDetails[[#This Row],[GST Withheld]]), INDR_PaymentDetails[[#This Row],[GST Withheld]] &gt;=0)</f>
        <v>0</v>
      </c>
      <c r="Q1757" s="40" t="b">
        <f t="shared" si="57"/>
        <v>1</v>
      </c>
    </row>
    <row r="1758" spans="2:17" ht="23.25" customHeight="1" x14ac:dyDescent="0.2">
      <c r="B1758" s="45"/>
      <c r="C1758" s="68"/>
      <c r="D1758" s="28"/>
      <c r="E1758" s="52" t="str">
        <f>IF(ISBLANK(INDR_PaymentDetails[[#This Row],[Total Indemnity Amount Paid]]), "", (INDR_PaymentDetails[[#This Row],[Total Indemnity Amount Paid]] / 9))</f>
        <v/>
      </c>
      <c r="F1758" s="53"/>
      <c r="G1758" s="47"/>
      <c r="I17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58" s="44" t="b">
        <f>LEN(INDR_PaymentDetails[[#This Row],[Taxpayer Name]]) &gt; 0</f>
        <v>0</v>
      </c>
      <c r="L1758" s="44" t="b">
        <f t="shared" si="56"/>
        <v>0</v>
      </c>
      <c r="M1758" s="44"/>
      <c r="N1758" s="40" t="b">
        <f>AND(ISNUMBER(INDR_PaymentDetails[[#This Row],[Total Indemnity Amount Paid]]), INDR_PaymentDetails[[#This Row],[Total Indemnity Amount Paid]] &gt;= 0)</f>
        <v>0</v>
      </c>
      <c r="O1758" s="40" t="b">
        <f>AND(ISNUMBER(INDR_PaymentDetails[[#This Row],[GST Withheld]]), INDR_PaymentDetails[[#This Row],[GST Withheld]] &gt;=0)</f>
        <v>0</v>
      </c>
      <c r="Q1758" s="40" t="b">
        <f t="shared" si="57"/>
        <v>1</v>
      </c>
    </row>
    <row r="1759" spans="2:17" ht="23.25" customHeight="1" x14ac:dyDescent="0.2">
      <c r="B1759" s="45"/>
      <c r="C1759" s="68"/>
      <c r="D1759" s="28"/>
      <c r="E1759" s="52" t="str">
        <f>IF(ISBLANK(INDR_PaymentDetails[[#This Row],[Total Indemnity Amount Paid]]), "", (INDR_PaymentDetails[[#This Row],[Total Indemnity Amount Paid]] / 9))</f>
        <v/>
      </c>
      <c r="F1759" s="53"/>
      <c r="G1759" s="47"/>
      <c r="I17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59" s="44" t="b">
        <f>LEN(INDR_PaymentDetails[[#This Row],[Taxpayer Name]]) &gt; 0</f>
        <v>0</v>
      </c>
      <c r="L1759" s="44" t="b">
        <f t="shared" si="56"/>
        <v>0</v>
      </c>
      <c r="M1759" s="44"/>
      <c r="N1759" s="40" t="b">
        <f>AND(ISNUMBER(INDR_PaymentDetails[[#This Row],[Total Indemnity Amount Paid]]), INDR_PaymentDetails[[#This Row],[Total Indemnity Amount Paid]] &gt;= 0)</f>
        <v>0</v>
      </c>
      <c r="O1759" s="40" t="b">
        <f>AND(ISNUMBER(INDR_PaymentDetails[[#This Row],[GST Withheld]]), INDR_PaymentDetails[[#This Row],[GST Withheld]] &gt;=0)</f>
        <v>0</v>
      </c>
      <c r="Q1759" s="40" t="b">
        <f t="shared" si="57"/>
        <v>1</v>
      </c>
    </row>
    <row r="1760" spans="2:17" ht="23.25" customHeight="1" x14ac:dyDescent="0.2">
      <c r="B1760" s="45"/>
      <c r="C1760" s="68"/>
      <c r="D1760" s="28"/>
      <c r="E1760" s="52" t="str">
        <f>IF(ISBLANK(INDR_PaymentDetails[[#This Row],[Total Indemnity Amount Paid]]), "", (INDR_PaymentDetails[[#This Row],[Total Indemnity Amount Paid]] / 9))</f>
        <v/>
      </c>
      <c r="F1760" s="53"/>
      <c r="G1760" s="47"/>
      <c r="I17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60" s="44" t="b">
        <f>LEN(INDR_PaymentDetails[[#This Row],[Taxpayer Name]]) &gt; 0</f>
        <v>0</v>
      </c>
      <c r="L1760" s="44" t="b">
        <f t="shared" si="56"/>
        <v>0</v>
      </c>
      <c r="M1760" s="44"/>
      <c r="N1760" s="40" t="b">
        <f>AND(ISNUMBER(INDR_PaymentDetails[[#This Row],[Total Indemnity Amount Paid]]), INDR_PaymentDetails[[#This Row],[Total Indemnity Amount Paid]] &gt;= 0)</f>
        <v>0</v>
      </c>
      <c r="O1760" s="40" t="b">
        <f>AND(ISNUMBER(INDR_PaymentDetails[[#This Row],[GST Withheld]]), INDR_PaymentDetails[[#This Row],[GST Withheld]] &gt;=0)</f>
        <v>0</v>
      </c>
      <c r="Q1760" s="40" t="b">
        <f t="shared" si="57"/>
        <v>1</v>
      </c>
    </row>
    <row r="1761" spans="2:17" ht="23.25" customHeight="1" x14ac:dyDescent="0.2">
      <c r="B1761" s="45"/>
      <c r="C1761" s="68"/>
      <c r="D1761" s="28"/>
      <c r="E1761" s="52" t="str">
        <f>IF(ISBLANK(INDR_PaymentDetails[[#This Row],[Total Indemnity Amount Paid]]), "", (INDR_PaymentDetails[[#This Row],[Total Indemnity Amount Paid]] / 9))</f>
        <v/>
      </c>
      <c r="F1761" s="53"/>
      <c r="G1761" s="47"/>
      <c r="I17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61" s="44" t="b">
        <f>LEN(INDR_PaymentDetails[[#This Row],[Taxpayer Name]]) &gt; 0</f>
        <v>0</v>
      </c>
      <c r="L1761" s="44" t="b">
        <f t="shared" si="56"/>
        <v>0</v>
      </c>
      <c r="M1761" s="44"/>
      <c r="N1761" s="40" t="b">
        <f>AND(ISNUMBER(INDR_PaymentDetails[[#This Row],[Total Indemnity Amount Paid]]), INDR_PaymentDetails[[#This Row],[Total Indemnity Amount Paid]] &gt;= 0)</f>
        <v>0</v>
      </c>
      <c r="O1761" s="40" t="b">
        <f>AND(ISNUMBER(INDR_PaymentDetails[[#This Row],[GST Withheld]]), INDR_PaymentDetails[[#This Row],[GST Withheld]] &gt;=0)</f>
        <v>0</v>
      </c>
      <c r="Q1761" s="40" t="b">
        <f t="shared" si="57"/>
        <v>1</v>
      </c>
    </row>
    <row r="1762" spans="2:17" ht="23.25" customHeight="1" x14ac:dyDescent="0.2">
      <c r="B1762" s="45"/>
      <c r="C1762" s="68"/>
      <c r="D1762" s="28"/>
      <c r="E1762" s="52" t="str">
        <f>IF(ISBLANK(INDR_PaymentDetails[[#This Row],[Total Indemnity Amount Paid]]), "", (INDR_PaymentDetails[[#This Row],[Total Indemnity Amount Paid]] / 9))</f>
        <v/>
      </c>
      <c r="F1762" s="53"/>
      <c r="G1762" s="47"/>
      <c r="I17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62" s="44" t="b">
        <f>LEN(INDR_PaymentDetails[[#This Row],[Taxpayer Name]]) &gt; 0</f>
        <v>0</v>
      </c>
      <c r="L1762" s="44" t="b">
        <f t="shared" si="56"/>
        <v>0</v>
      </c>
      <c r="M1762" s="44"/>
      <c r="N1762" s="40" t="b">
        <f>AND(ISNUMBER(INDR_PaymentDetails[[#This Row],[Total Indemnity Amount Paid]]), INDR_PaymentDetails[[#This Row],[Total Indemnity Amount Paid]] &gt;= 0)</f>
        <v>0</v>
      </c>
      <c r="O1762" s="40" t="b">
        <f>AND(ISNUMBER(INDR_PaymentDetails[[#This Row],[GST Withheld]]), INDR_PaymentDetails[[#This Row],[GST Withheld]] &gt;=0)</f>
        <v>0</v>
      </c>
      <c r="Q1762" s="40" t="b">
        <f t="shared" si="57"/>
        <v>1</v>
      </c>
    </row>
    <row r="1763" spans="2:17" ht="23.25" customHeight="1" x14ac:dyDescent="0.2">
      <c r="B1763" s="45"/>
      <c r="C1763" s="68"/>
      <c r="D1763" s="28"/>
      <c r="E1763" s="52" t="str">
        <f>IF(ISBLANK(INDR_PaymentDetails[[#This Row],[Total Indemnity Amount Paid]]), "", (INDR_PaymentDetails[[#This Row],[Total Indemnity Amount Paid]] / 9))</f>
        <v/>
      </c>
      <c r="F1763" s="53"/>
      <c r="G1763" s="47"/>
      <c r="I17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63" s="44" t="b">
        <f>LEN(INDR_PaymentDetails[[#This Row],[Taxpayer Name]]) &gt; 0</f>
        <v>0</v>
      </c>
      <c r="L1763" s="44" t="b">
        <f t="shared" si="56"/>
        <v>0</v>
      </c>
      <c r="M1763" s="44"/>
      <c r="N1763" s="40" t="b">
        <f>AND(ISNUMBER(INDR_PaymentDetails[[#This Row],[Total Indemnity Amount Paid]]), INDR_PaymentDetails[[#This Row],[Total Indemnity Amount Paid]] &gt;= 0)</f>
        <v>0</v>
      </c>
      <c r="O1763" s="40" t="b">
        <f>AND(ISNUMBER(INDR_PaymentDetails[[#This Row],[GST Withheld]]), INDR_PaymentDetails[[#This Row],[GST Withheld]] &gt;=0)</f>
        <v>0</v>
      </c>
      <c r="Q1763" s="40" t="b">
        <f t="shared" si="57"/>
        <v>1</v>
      </c>
    </row>
    <row r="1764" spans="2:17" ht="23.25" customHeight="1" x14ac:dyDescent="0.2">
      <c r="B1764" s="45"/>
      <c r="C1764" s="68"/>
      <c r="D1764" s="28"/>
      <c r="E1764" s="52" t="str">
        <f>IF(ISBLANK(INDR_PaymentDetails[[#This Row],[Total Indemnity Amount Paid]]), "", (INDR_PaymentDetails[[#This Row],[Total Indemnity Amount Paid]] / 9))</f>
        <v/>
      </c>
      <c r="F1764" s="53"/>
      <c r="G1764" s="47"/>
      <c r="I17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64" s="44" t="b">
        <f>LEN(INDR_PaymentDetails[[#This Row],[Taxpayer Name]]) &gt; 0</f>
        <v>0</v>
      </c>
      <c r="L1764" s="44" t="b">
        <f t="shared" si="56"/>
        <v>0</v>
      </c>
      <c r="M1764" s="44"/>
      <c r="N1764" s="40" t="b">
        <f>AND(ISNUMBER(INDR_PaymentDetails[[#This Row],[Total Indemnity Amount Paid]]), INDR_PaymentDetails[[#This Row],[Total Indemnity Amount Paid]] &gt;= 0)</f>
        <v>0</v>
      </c>
      <c r="O1764" s="40" t="b">
        <f>AND(ISNUMBER(INDR_PaymentDetails[[#This Row],[GST Withheld]]), INDR_PaymentDetails[[#This Row],[GST Withheld]] &gt;=0)</f>
        <v>0</v>
      </c>
      <c r="Q1764" s="40" t="b">
        <f t="shared" si="57"/>
        <v>1</v>
      </c>
    </row>
    <row r="1765" spans="2:17" ht="23.25" customHeight="1" x14ac:dyDescent="0.2">
      <c r="B1765" s="45"/>
      <c r="C1765" s="68"/>
      <c r="D1765" s="28"/>
      <c r="E1765" s="52" t="str">
        <f>IF(ISBLANK(INDR_PaymentDetails[[#This Row],[Total Indemnity Amount Paid]]), "", (INDR_PaymentDetails[[#This Row],[Total Indemnity Amount Paid]] / 9))</f>
        <v/>
      </c>
      <c r="F1765" s="53"/>
      <c r="G1765" s="47"/>
      <c r="I17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65" s="44" t="b">
        <f>LEN(INDR_PaymentDetails[[#This Row],[Taxpayer Name]]) &gt; 0</f>
        <v>0</v>
      </c>
      <c r="L1765" s="44" t="b">
        <f t="shared" si="56"/>
        <v>0</v>
      </c>
      <c r="M1765" s="44"/>
      <c r="N1765" s="40" t="b">
        <f>AND(ISNUMBER(INDR_PaymentDetails[[#This Row],[Total Indemnity Amount Paid]]), INDR_PaymentDetails[[#This Row],[Total Indemnity Amount Paid]] &gt;= 0)</f>
        <v>0</v>
      </c>
      <c r="O1765" s="40" t="b">
        <f>AND(ISNUMBER(INDR_PaymentDetails[[#This Row],[GST Withheld]]), INDR_PaymentDetails[[#This Row],[GST Withheld]] &gt;=0)</f>
        <v>0</v>
      </c>
      <c r="Q1765" s="40" t="b">
        <f t="shared" si="57"/>
        <v>1</v>
      </c>
    </row>
    <row r="1766" spans="2:17" ht="23.25" customHeight="1" x14ac:dyDescent="0.2">
      <c r="B1766" s="45"/>
      <c r="C1766" s="68"/>
      <c r="D1766" s="28"/>
      <c r="E1766" s="52" t="str">
        <f>IF(ISBLANK(INDR_PaymentDetails[[#This Row],[Total Indemnity Amount Paid]]), "", (INDR_PaymentDetails[[#This Row],[Total Indemnity Amount Paid]] / 9))</f>
        <v/>
      </c>
      <c r="F1766" s="53"/>
      <c r="G1766" s="47"/>
      <c r="I17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66" s="44" t="b">
        <f>LEN(INDR_PaymentDetails[[#This Row],[Taxpayer Name]]) &gt; 0</f>
        <v>0</v>
      </c>
      <c r="L1766" s="44" t="b">
        <f t="shared" si="56"/>
        <v>0</v>
      </c>
      <c r="M1766" s="44"/>
      <c r="N1766" s="40" t="b">
        <f>AND(ISNUMBER(INDR_PaymentDetails[[#This Row],[Total Indemnity Amount Paid]]), INDR_PaymentDetails[[#This Row],[Total Indemnity Amount Paid]] &gt;= 0)</f>
        <v>0</v>
      </c>
      <c r="O1766" s="40" t="b">
        <f>AND(ISNUMBER(INDR_PaymentDetails[[#This Row],[GST Withheld]]), INDR_PaymentDetails[[#This Row],[GST Withheld]] &gt;=0)</f>
        <v>0</v>
      </c>
      <c r="Q1766" s="40" t="b">
        <f t="shared" si="57"/>
        <v>1</v>
      </c>
    </row>
    <row r="1767" spans="2:17" ht="23.25" customHeight="1" x14ac:dyDescent="0.2">
      <c r="B1767" s="45"/>
      <c r="C1767" s="68"/>
      <c r="D1767" s="28"/>
      <c r="E1767" s="52" t="str">
        <f>IF(ISBLANK(INDR_PaymentDetails[[#This Row],[Total Indemnity Amount Paid]]), "", (INDR_PaymentDetails[[#This Row],[Total Indemnity Amount Paid]] / 9))</f>
        <v/>
      </c>
      <c r="F1767" s="53"/>
      <c r="G1767" s="47"/>
      <c r="I17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67" s="44" t="b">
        <f>LEN(INDR_PaymentDetails[[#This Row],[Taxpayer Name]]) &gt; 0</f>
        <v>0</v>
      </c>
      <c r="L1767" s="44" t="b">
        <f t="shared" si="56"/>
        <v>0</v>
      </c>
      <c r="M1767" s="44"/>
      <c r="N1767" s="40" t="b">
        <f>AND(ISNUMBER(INDR_PaymentDetails[[#This Row],[Total Indemnity Amount Paid]]), INDR_PaymentDetails[[#This Row],[Total Indemnity Amount Paid]] &gt;= 0)</f>
        <v>0</v>
      </c>
      <c r="O1767" s="40" t="b">
        <f>AND(ISNUMBER(INDR_PaymentDetails[[#This Row],[GST Withheld]]), INDR_PaymentDetails[[#This Row],[GST Withheld]] &gt;=0)</f>
        <v>0</v>
      </c>
      <c r="Q1767" s="40" t="b">
        <f t="shared" si="57"/>
        <v>1</v>
      </c>
    </row>
    <row r="1768" spans="2:17" ht="23.25" customHeight="1" x14ac:dyDescent="0.2">
      <c r="B1768" s="45"/>
      <c r="C1768" s="68"/>
      <c r="D1768" s="28"/>
      <c r="E1768" s="52" t="str">
        <f>IF(ISBLANK(INDR_PaymentDetails[[#This Row],[Total Indemnity Amount Paid]]), "", (INDR_PaymentDetails[[#This Row],[Total Indemnity Amount Paid]] / 9))</f>
        <v/>
      </c>
      <c r="F1768" s="53"/>
      <c r="G1768" s="47"/>
      <c r="I17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68" s="44" t="b">
        <f>LEN(INDR_PaymentDetails[[#This Row],[Taxpayer Name]]) &gt; 0</f>
        <v>0</v>
      </c>
      <c r="L1768" s="44" t="b">
        <f t="shared" si="56"/>
        <v>0</v>
      </c>
      <c r="M1768" s="44"/>
      <c r="N1768" s="40" t="b">
        <f>AND(ISNUMBER(INDR_PaymentDetails[[#This Row],[Total Indemnity Amount Paid]]), INDR_PaymentDetails[[#This Row],[Total Indemnity Amount Paid]] &gt;= 0)</f>
        <v>0</v>
      </c>
      <c r="O1768" s="40" t="b">
        <f>AND(ISNUMBER(INDR_PaymentDetails[[#This Row],[GST Withheld]]), INDR_PaymentDetails[[#This Row],[GST Withheld]] &gt;=0)</f>
        <v>0</v>
      </c>
      <c r="Q1768" s="40" t="b">
        <f t="shared" si="57"/>
        <v>1</v>
      </c>
    </row>
    <row r="1769" spans="2:17" ht="23.25" customHeight="1" x14ac:dyDescent="0.2">
      <c r="B1769" s="45"/>
      <c r="C1769" s="68"/>
      <c r="D1769" s="28"/>
      <c r="E1769" s="52" t="str">
        <f>IF(ISBLANK(INDR_PaymentDetails[[#This Row],[Total Indemnity Amount Paid]]), "", (INDR_PaymentDetails[[#This Row],[Total Indemnity Amount Paid]] / 9))</f>
        <v/>
      </c>
      <c r="F1769" s="53"/>
      <c r="G1769" s="47"/>
      <c r="I17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69" s="44" t="b">
        <f>LEN(INDR_PaymentDetails[[#This Row],[Taxpayer Name]]) &gt; 0</f>
        <v>0</v>
      </c>
      <c r="L1769" s="44" t="b">
        <f t="shared" si="56"/>
        <v>0</v>
      </c>
      <c r="M1769" s="44"/>
      <c r="N1769" s="40" t="b">
        <f>AND(ISNUMBER(INDR_PaymentDetails[[#This Row],[Total Indemnity Amount Paid]]), INDR_PaymentDetails[[#This Row],[Total Indemnity Amount Paid]] &gt;= 0)</f>
        <v>0</v>
      </c>
      <c r="O1769" s="40" t="b">
        <f>AND(ISNUMBER(INDR_PaymentDetails[[#This Row],[GST Withheld]]), INDR_PaymentDetails[[#This Row],[GST Withheld]] &gt;=0)</f>
        <v>0</v>
      </c>
      <c r="Q1769" s="40" t="b">
        <f t="shared" si="57"/>
        <v>1</v>
      </c>
    </row>
    <row r="1770" spans="2:17" ht="23.25" customHeight="1" x14ac:dyDescent="0.2">
      <c r="B1770" s="45"/>
      <c r="C1770" s="68"/>
      <c r="D1770" s="28"/>
      <c r="E1770" s="52" t="str">
        <f>IF(ISBLANK(INDR_PaymentDetails[[#This Row],[Total Indemnity Amount Paid]]), "", (INDR_PaymentDetails[[#This Row],[Total Indemnity Amount Paid]] / 9))</f>
        <v/>
      </c>
      <c r="F1770" s="53"/>
      <c r="G1770" s="47"/>
      <c r="I17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70" s="44" t="b">
        <f>LEN(INDR_PaymentDetails[[#This Row],[Taxpayer Name]]) &gt; 0</f>
        <v>0</v>
      </c>
      <c r="L1770" s="44" t="b">
        <f t="shared" si="56"/>
        <v>0</v>
      </c>
      <c r="M1770" s="44"/>
      <c r="N1770" s="40" t="b">
        <f>AND(ISNUMBER(INDR_PaymentDetails[[#This Row],[Total Indemnity Amount Paid]]), INDR_PaymentDetails[[#This Row],[Total Indemnity Amount Paid]] &gt;= 0)</f>
        <v>0</v>
      </c>
      <c r="O1770" s="40" t="b">
        <f>AND(ISNUMBER(INDR_PaymentDetails[[#This Row],[GST Withheld]]), INDR_PaymentDetails[[#This Row],[GST Withheld]] &gt;=0)</f>
        <v>0</v>
      </c>
      <c r="Q1770" s="40" t="b">
        <f t="shared" si="57"/>
        <v>1</v>
      </c>
    </row>
    <row r="1771" spans="2:17" ht="23.25" customHeight="1" x14ac:dyDescent="0.2">
      <c r="B1771" s="45"/>
      <c r="C1771" s="68"/>
      <c r="D1771" s="28"/>
      <c r="E1771" s="52" t="str">
        <f>IF(ISBLANK(INDR_PaymentDetails[[#This Row],[Total Indemnity Amount Paid]]), "", (INDR_PaymentDetails[[#This Row],[Total Indemnity Amount Paid]] / 9))</f>
        <v/>
      </c>
      <c r="F1771" s="53"/>
      <c r="G1771" s="47"/>
      <c r="I17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71" s="44" t="b">
        <f>LEN(INDR_PaymentDetails[[#This Row],[Taxpayer Name]]) &gt; 0</f>
        <v>0</v>
      </c>
      <c r="L1771" s="44" t="b">
        <f t="shared" si="56"/>
        <v>0</v>
      </c>
      <c r="M1771" s="44"/>
      <c r="N1771" s="40" t="b">
        <f>AND(ISNUMBER(INDR_PaymentDetails[[#This Row],[Total Indemnity Amount Paid]]), INDR_PaymentDetails[[#This Row],[Total Indemnity Amount Paid]] &gt;= 0)</f>
        <v>0</v>
      </c>
      <c r="O1771" s="40" t="b">
        <f>AND(ISNUMBER(INDR_PaymentDetails[[#This Row],[GST Withheld]]), INDR_PaymentDetails[[#This Row],[GST Withheld]] &gt;=0)</f>
        <v>0</v>
      </c>
      <c r="Q1771" s="40" t="b">
        <f t="shared" si="57"/>
        <v>1</v>
      </c>
    </row>
    <row r="1772" spans="2:17" ht="23.25" customHeight="1" x14ac:dyDescent="0.2">
      <c r="B1772" s="45"/>
      <c r="C1772" s="68"/>
      <c r="D1772" s="28"/>
      <c r="E1772" s="52" t="str">
        <f>IF(ISBLANK(INDR_PaymentDetails[[#This Row],[Total Indemnity Amount Paid]]), "", (INDR_PaymentDetails[[#This Row],[Total Indemnity Amount Paid]] / 9))</f>
        <v/>
      </c>
      <c r="F1772" s="53"/>
      <c r="G1772" s="47"/>
      <c r="I17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72" s="44" t="b">
        <f>LEN(INDR_PaymentDetails[[#This Row],[Taxpayer Name]]) &gt; 0</f>
        <v>0</v>
      </c>
      <c r="L1772" s="44" t="b">
        <f t="shared" si="56"/>
        <v>0</v>
      </c>
      <c r="M1772" s="44"/>
      <c r="N1772" s="40" t="b">
        <f>AND(ISNUMBER(INDR_PaymentDetails[[#This Row],[Total Indemnity Amount Paid]]), INDR_PaymentDetails[[#This Row],[Total Indemnity Amount Paid]] &gt;= 0)</f>
        <v>0</v>
      </c>
      <c r="O1772" s="40" t="b">
        <f>AND(ISNUMBER(INDR_PaymentDetails[[#This Row],[GST Withheld]]), INDR_PaymentDetails[[#This Row],[GST Withheld]] &gt;=0)</f>
        <v>0</v>
      </c>
      <c r="Q1772" s="40" t="b">
        <f t="shared" si="57"/>
        <v>1</v>
      </c>
    </row>
    <row r="1773" spans="2:17" ht="23.25" customHeight="1" x14ac:dyDescent="0.2">
      <c r="B1773" s="45"/>
      <c r="C1773" s="68"/>
      <c r="D1773" s="28"/>
      <c r="E1773" s="52" t="str">
        <f>IF(ISBLANK(INDR_PaymentDetails[[#This Row],[Total Indemnity Amount Paid]]), "", (INDR_PaymentDetails[[#This Row],[Total Indemnity Amount Paid]] / 9))</f>
        <v/>
      </c>
      <c r="F1773" s="53"/>
      <c r="G1773" s="47"/>
      <c r="I17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73" s="44" t="b">
        <f>LEN(INDR_PaymentDetails[[#This Row],[Taxpayer Name]]) &gt; 0</f>
        <v>0</v>
      </c>
      <c r="L1773" s="44" t="b">
        <f t="shared" si="56"/>
        <v>0</v>
      </c>
      <c r="M1773" s="44"/>
      <c r="N1773" s="40" t="b">
        <f>AND(ISNUMBER(INDR_PaymentDetails[[#This Row],[Total Indemnity Amount Paid]]), INDR_PaymentDetails[[#This Row],[Total Indemnity Amount Paid]] &gt;= 0)</f>
        <v>0</v>
      </c>
      <c r="O1773" s="40" t="b">
        <f>AND(ISNUMBER(INDR_PaymentDetails[[#This Row],[GST Withheld]]), INDR_PaymentDetails[[#This Row],[GST Withheld]] &gt;=0)</f>
        <v>0</v>
      </c>
      <c r="Q1773" s="40" t="b">
        <f t="shared" si="57"/>
        <v>1</v>
      </c>
    </row>
    <row r="1774" spans="2:17" ht="23.25" customHeight="1" x14ac:dyDescent="0.2">
      <c r="B1774" s="45"/>
      <c r="C1774" s="68"/>
      <c r="D1774" s="28"/>
      <c r="E1774" s="52" t="str">
        <f>IF(ISBLANK(INDR_PaymentDetails[[#This Row],[Total Indemnity Amount Paid]]), "", (INDR_PaymentDetails[[#This Row],[Total Indemnity Amount Paid]] / 9))</f>
        <v/>
      </c>
      <c r="F1774" s="53"/>
      <c r="G1774" s="47"/>
      <c r="I17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74" s="44" t="b">
        <f>LEN(INDR_PaymentDetails[[#This Row],[Taxpayer Name]]) &gt; 0</f>
        <v>0</v>
      </c>
      <c r="L1774" s="44" t="b">
        <f t="shared" si="56"/>
        <v>0</v>
      </c>
      <c r="M1774" s="44"/>
      <c r="N1774" s="40" t="b">
        <f>AND(ISNUMBER(INDR_PaymentDetails[[#This Row],[Total Indemnity Amount Paid]]), INDR_PaymentDetails[[#This Row],[Total Indemnity Amount Paid]] &gt;= 0)</f>
        <v>0</v>
      </c>
      <c r="O1774" s="40" t="b">
        <f>AND(ISNUMBER(INDR_PaymentDetails[[#This Row],[GST Withheld]]), INDR_PaymentDetails[[#This Row],[GST Withheld]] &gt;=0)</f>
        <v>0</v>
      </c>
      <c r="Q1774" s="40" t="b">
        <f t="shared" si="57"/>
        <v>1</v>
      </c>
    </row>
    <row r="1775" spans="2:17" ht="23.25" customHeight="1" x14ac:dyDescent="0.2">
      <c r="B1775" s="45"/>
      <c r="C1775" s="68"/>
      <c r="D1775" s="28"/>
      <c r="E1775" s="52" t="str">
        <f>IF(ISBLANK(INDR_PaymentDetails[[#This Row],[Total Indemnity Amount Paid]]), "", (INDR_PaymentDetails[[#This Row],[Total Indemnity Amount Paid]] / 9))</f>
        <v/>
      </c>
      <c r="F1775" s="53"/>
      <c r="G1775" s="47"/>
      <c r="I17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75" s="44" t="b">
        <f>LEN(INDR_PaymentDetails[[#This Row],[Taxpayer Name]]) &gt; 0</f>
        <v>0</v>
      </c>
      <c r="L1775" s="44" t="b">
        <f t="shared" si="56"/>
        <v>0</v>
      </c>
      <c r="M1775" s="44"/>
      <c r="N1775" s="40" t="b">
        <f>AND(ISNUMBER(INDR_PaymentDetails[[#This Row],[Total Indemnity Amount Paid]]), INDR_PaymentDetails[[#This Row],[Total Indemnity Amount Paid]] &gt;= 0)</f>
        <v>0</v>
      </c>
      <c r="O1775" s="40" t="b">
        <f>AND(ISNUMBER(INDR_PaymentDetails[[#This Row],[GST Withheld]]), INDR_PaymentDetails[[#This Row],[GST Withheld]] &gt;=0)</f>
        <v>0</v>
      </c>
      <c r="Q1775" s="40" t="b">
        <f t="shared" si="57"/>
        <v>1</v>
      </c>
    </row>
    <row r="1776" spans="2:17" ht="23.25" customHeight="1" x14ac:dyDescent="0.2">
      <c r="B1776" s="45"/>
      <c r="C1776" s="68"/>
      <c r="D1776" s="28"/>
      <c r="E1776" s="52" t="str">
        <f>IF(ISBLANK(INDR_PaymentDetails[[#This Row],[Total Indemnity Amount Paid]]), "", (INDR_PaymentDetails[[#This Row],[Total Indemnity Amount Paid]] / 9))</f>
        <v/>
      </c>
      <c r="F1776" s="53"/>
      <c r="G1776" s="47"/>
      <c r="I17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76" s="44" t="b">
        <f>LEN(INDR_PaymentDetails[[#This Row],[Taxpayer Name]]) &gt; 0</f>
        <v>0</v>
      </c>
      <c r="L1776" s="44" t="b">
        <f t="shared" si="56"/>
        <v>0</v>
      </c>
      <c r="M1776" s="44"/>
      <c r="N1776" s="40" t="b">
        <f>AND(ISNUMBER(INDR_PaymentDetails[[#This Row],[Total Indemnity Amount Paid]]), INDR_PaymentDetails[[#This Row],[Total Indemnity Amount Paid]] &gt;= 0)</f>
        <v>0</v>
      </c>
      <c r="O1776" s="40" t="b">
        <f>AND(ISNUMBER(INDR_PaymentDetails[[#This Row],[GST Withheld]]), INDR_PaymentDetails[[#This Row],[GST Withheld]] &gt;=0)</f>
        <v>0</v>
      </c>
      <c r="Q1776" s="40" t="b">
        <f t="shared" si="57"/>
        <v>1</v>
      </c>
    </row>
    <row r="1777" spans="2:17" ht="23.25" customHeight="1" x14ac:dyDescent="0.2">
      <c r="B1777" s="45"/>
      <c r="C1777" s="68"/>
      <c r="D1777" s="28"/>
      <c r="E1777" s="52" t="str">
        <f>IF(ISBLANK(INDR_PaymentDetails[[#This Row],[Total Indemnity Amount Paid]]), "", (INDR_PaymentDetails[[#This Row],[Total Indemnity Amount Paid]] / 9))</f>
        <v/>
      </c>
      <c r="F1777" s="53"/>
      <c r="G1777" s="47"/>
      <c r="I17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77" s="44" t="b">
        <f>LEN(INDR_PaymentDetails[[#This Row],[Taxpayer Name]]) &gt; 0</f>
        <v>0</v>
      </c>
      <c r="L1777" s="44" t="b">
        <f t="shared" si="56"/>
        <v>0</v>
      </c>
      <c r="M1777" s="44"/>
      <c r="N1777" s="40" t="b">
        <f>AND(ISNUMBER(INDR_PaymentDetails[[#This Row],[Total Indemnity Amount Paid]]), INDR_PaymentDetails[[#This Row],[Total Indemnity Amount Paid]] &gt;= 0)</f>
        <v>0</v>
      </c>
      <c r="O1777" s="40" t="b">
        <f>AND(ISNUMBER(INDR_PaymentDetails[[#This Row],[GST Withheld]]), INDR_PaymentDetails[[#This Row],[GST Withheld]] &gt;=0)</f>
        <v>0</v>
      </c>
      <c r="Q1777" s="40" t="b">
        <f t="shared" si="57"/>
        <v>1</v>
      </c>
    </row>
    <row r="1778" spans="2:17" ht="23.25" customHeight="1" x14ac:dyDescent="0.2">
      <c r="B1778" s="45"/>
      <c r="C1778" s="68"/>
      <c r="D1778" s="28"/>
      <c r="E1778" s="52" t="str">
        <f>IF(ISBLANK(INDR_PaymentDetails[[#This Row],[Total Indemnity Amount Paid]]), "", (INDR_PaymentDetails[[#This Row],[Total Indemnity Amount Paid]] / 9))</f>
        <v/>
      </c>
      <c r="F1778" s="53"/>
      <c r="G1778" s="47"/>
      <c r="I17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78" s="44" t="b">
        <f>LEN(INDR_PaymentDetails[[#This Row],[Taxpayer Name]]) &gt; 0</f>
        <v>0</v>
      </c>
      <c r="L1778" s="44" t="b">
        <f t="shared" si="56"/>
        <v>0</v>
      </c>
      <c r="M1778" s="44"/>
      <c r="N1778" s="40" t="b">
        <f>AND(ISNUMBER(INDR_PaymentDetails[[#This Row],[Total Indemnity Amount Paid]]), INDR_PaymentDetails[[#This Row],[Total Indemnity Amount Paid]] &gt;= 0)</f>
        <v>0</v>
      </c>
      <c r="O1778" s="40" t="b">
        <f>AND(ISNUMBER(INDR_PaymentDetails[[#This Row],[GST Withheld]]), INDR_PaymentDetails[[#This Row],[GST Withheld]] &gt;=0)</f>
        <v>0</v>
      </c>
      <c r="Q1778" s="40" t="b">
        <f t="shared" si="57"/>
        <v>1</v>
      </c>
    </row>
    <row r="1779" spans="2:17" ht="23.25" customHeight="1" x14ac:dyDescent="0.2">
      <c r="B1779" s="45"/>
      <c r="C1779" s="68"/>
      <c r="D1779" s="28"/>
      <c r="E1779" s="52" t="str">
        <f>IF(ISBLANK(INDR_PaymentDetails[[#This Row],[Total Indemnity Amount Paid]]), "", (INDR_PaymentDetails[[#This Row],[Total Indemnity Amount Paid]] / 9))</f>
        <v/>
      </c>
      <c r="F1779" s="53"/>
      <c r="G1779" s="47"/>
      <c r="I17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79" s="44" t="b">
        <f>LEN(INDR_PaymentDetails[[#This Row],[Taxpayer Name]]) &gt; 0</f>
        <v>0</v>
      </c>
      <c r="L1779" s="44" t="b">
        <f t="shared" si="56"/>
        <v>0</v>
      </c>
      <c r="M1779" s="44"/>
      <c r="N1779" s="40" t="b">
        <f>AND(ISNUMBER(INDR_PaymentDetails[[#This Row],[Total Indemnity Amount Paid]]), INDR_PaymentDetails[[#This Row],[Total Indemnity Amount Paid]] &gt;= 0)</f>
        <v>0</v>
      </c>
      <c r="O1779" s="40" t="b">
        <f>AND(ISNUMBER(INDR_PaymentDetails[[#This Row],[GST Withheld]]), INDR_PaymentDetails[[#This Row],[GST Withheld]] &gt;=0)</f>
        <v>0</v>
      </c>
      <c r="Q1779" s="40" t="b">
        <f t="shared" si="57"/>
        <v>1</v>
      </c>
    </row>
    <row r="1780" spans="2:17" ht="23.25" customHeight="1" x14ac:dyDescent="0.2">
      <c r="B1780" s="45"/>
      <c r="C1780" s="68"/>
      <c r="D1780" s="28"/>
      <c r="E1780" s="52" t="str">
        <f>IF(ISBLANK(INDR_PaymentDetails[[#This Row],[Total Indemnity Amount Paid]]), "", (INDR_PaymentDetails[[#This Row],[Total Indemnity Amount Paid]] / 9))</f>
        <v/>
      </c>
      <c r="F1780" s="53"/>
      <c r="G1780" s="47"/>
      <c r="I17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80" s="44" t="b">
        <f>LEN(INDR_PaymentDetails[[#This Row],[Taxpayer Name]]) &gt; 0</f>
        <v>0</v>
      </c>
      <c r="L1780" s="44" t="b">
        <f t="shared" si="56"/>
        <v>0</v>
      </c>
      <c r="M1780" s="44"/>
      <c r="N1780" s="40" t="b">
        <f>AND(ISNUMBER(INDR_PaymentDetails[[#This Row],[Total Indemnity Amount Paid]]), INDR_PaymentDetails[[#This Row],[Total Indemnity Amount Paid]] &gt;= 0)</f>
        <v>0</v>
      </c>
      <c r="O1780" s="40" t="b">
        <f>AND(ISNUMBER(INDR_PaymentDetails[[#This Row],[GST Withheld]]), INDR_PaymentDetails[[#This Row],[GST Withheld]] &gt;=0)</f>
        <v>0</v>
      </c>
      <c r="Q1780" s="40" t="b">
        <f t="shared" si="57"/>
        <v>1</v>
      </c>
    </row>
    <row r="1781" spans="2:17" ht="23.25" customHeight="1" x14ac:dyDescent="0.2">
      <c r="B1781" s="45"/>
      <c r="C1781" s="68"/>
      <c r="D1781" s="28"/>
      <c r="E1781" s="52" t="str">
        <f>IF(ISBLANK(INDR_PaymentDetails[[#This Row],[Total Indemnity Amount Paid]]), "", (INDR_PaymentDetails[[#This Row],[Total Indemnity Amount Paid]] / 9))</f>
        <v/>
      </c>
      <c r="F1781" s="53"/>
      <c r="G1781" s="47"/>
      <c r="I17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81" s="44" t="b">
        <f>LEN(INDR_PaymentDetails[[#This Row],[Taxpayer Name]]) &gt; 0</f>
        <v>0</v>
      </c>
      <c r="L1781" s="44" t="b">
        <f t="shared" si="56"/>
        <v>0</v>
      </c>
      <c r="M1781" s="44"/>
      <c r="N1781" s="40" t="b">
        <f>AND(ISNUMBER(INDR_PaymentDetails[[#This Row],[Total Indemnity Amount Paid]]), INDR_PaymentDetails[[#This Row],[Total Indemnity Amount Paid]] &gt;= 0)</f>
        <v>0</v>
      </c>
      <c r="O1781" s="40" t="b">
        <f>AND(ISNUMBER(INDR_PaymentDetails[[#This Row],[GST Withheld]]), INDR_PaymentDetails[[#This Row],[GST Withheld]] &gt;=0)</f>
        <v>0</v>
      </c>
      <c r="Q1781" s="40" t="b">
        <f t="shared" si="57"/>
        <v>1</v>
      </c>
    </row>
    <row r="1782" spans="2:17" ht="23.25" customHeight="1" x14ac:dyDescent="0.2">
      <c r="B1782" s="45"/>
      <c r="C1782" s="68"/>
      <c r="D1782" s="28"/>
      <c r="E1782" s="52" t="str">
        <f>IF(ISBLANK(INDR_PaymentDetails[[#This Row],[Total Indemnity Amount Paid]]), "", (INDR_PaymentDetails[[#This Row],[Total Indemnity Amount Paid]] / 9))</f>
        <v/>
      </c>
      <c r="F1782" s="53"/>
      <c r="G1782" s="47"/>
      <c r="I17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82" s="44" t="b">
        <f>LEN(INDR_PaymentDetails[[#This Row],[Taxpayer Name]]) &gt; 0</f>
        <v>0</v>
      </c>
      <c r="L1782" s="44" t="b">
        <f t="shared" si="56"/>
        <v>0</v>
      </c>
      <c r="M1782" s="44"/>
      <c r="N1782" s="40" t="b">
        <f>AND(ISNUMBER(INDR_PaymentDetails[[#This Row],[Total Indemnity Amount Paid]]), INDR_PaymentDetails[[#This Row],[Total Indemnity Amount Paid]] &gt;= 0)</f>
        <v>0</v>
      </c>
      <c r="O1782" s="40" t="b">
        <f>AND(ISNUMBER(INDR_PaymentDetails[[#This Row],[GST Withheld]]), INDR_PaymentDetails[[#This Row],[GST Withheld]] &gt;=0)</f>
        <v>0</v>
      </c>
      <c r="Q1782" s="40" t="b">
        <f t="shared" si="57"/>
        <v>1</v>
      </c>
    </row>
    <row r="1783" spans="2:17" ht="23.25" customHeight="1" x14ac:dyDescent="0.2">
      <c r="B1783" s="45"/>
      <c r="C1783" s="68"/>
      <c r="D1783" s="28"/>
      <c r="E1783" s="52" t="str">
        <f>IF(ISBLANK(INDR_PaymentDetails[[#This Row],[Total Indemnity Amount Paid]]), "", (INDR_PaymentDetails[[#This Row],[Total Indemnity Amount Paid]] / 9))</f>
        <v/>
      </c>
      <c r="F1783" s="53"/>
      <c r="G1783" s="47"/>
      <c r="I17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83" s="44" t="b">
        <f>LEN(INDR_PaymentDetails[[#This Row],[Taxpayer Name]]) &gt; 0</f>
        <v>0</v>
      </c>
      <c r="L1783" s="44" t="b">
        <f t="shared" si="56"/>
        <v>0</v>
      </c>
      <c r="M1783" s="44"/>
      <c r="N1783" s="40" t="b">
        <f>AND(ISNUMBER(INDR_PaymentDetails[[#This Row],[Total Indemnity Amount Paid]]), INDR_PaymentDetails[[#This Row],[Total Indemnity Amount Paid]] &gt;= 0)</f>
        <v>0</v>
      </c>
      <c r="O1783" s="40" t="b">
        <f>AND(ISNUMBER(INDR_PaymentDetails[[#This Row],[GST Withheld]]), INDR_PaymentDetails[[#This Row],[GST Withheld]] &gt;=0)</f>
        <v>0</v>
      </c>
      <c r="Q1783" s="40" t="b">
        <f t="shared" si="57"/>
        <v>1</v>
      </c>
    </row>
    <row r="1784" spans="2:17" ht="23.25" customHeight="1" x14ac:dyDescent="0.2">
      <c r="B1784" s="45"/>
      <c r="C1784" s="68"/>
      <c r="D1784" s="28"/>
      <c r="E1784" s="52" t="str">
        <f>IF(ISBLANK(INDR_PaymentDetails[[#This Row],[Total Indemnity Amount Paid]]), "", (INDR_PaymentDetails[[#This Row],[Total Indemnity Amount Paid]] / 9))</f>
        <v/>
      </c>
      <c r="F1784" s="53"/>
      <c r="G1784" s="47"/>
      <c r="I17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84" s="44" t="b">
        <f>LEN(INDR_PaymentDetails[[#This Row],[Taxpayer Name]]) &gt; 0</f>
        <v>0</v>
      </c>
      <c r="L1784" s="44" t="b">
        <f t="shared" si="56"/>
        <v>0</v>
      </c>
      <c r="M1784" s="44"/>
      <c r="N1784" s="40" t="b">
        <f>AND(ISNUMBER(INDR_PaymentDetails[[#This Row],[Total Indemnity Amount Paid]]), INDR_PaymentDetails[[#This Row],[Total Indemnity Amount Paid]] &gt;= 0)</f>
        <v>0</v>
      </c>
      <c r="O1784" s="40" t="b">
        <f>AND(ISNUMBER(INDR_PaymentDetails[[#This Row],[GST Withheld]]), INDR_PaymentDetails[[#This Row],[GST Withheld]] &gt;=0)</f>
        <v>0</v>
      </c>
      <c r="Q1784" s="40" t="b">
        <f t="shared" si="57"/>
        <v>1</v>
      </c>
    </row>
    <row r="1785" spans="2:17" ht="23.25" customHeight="1" x14ac:dyDescent="0.2">
      <c r="B1785" s="45"/>
      <c r="C1785" s="68"/>
      <c r="D1785" s="28"/>
      <c r="E1785" s="52" t="str">
        <f>IF(ISBLANK(INDR_PaymentDetails[[#This Row],[Total Indemnity Amount Paid]]), "", (INDR_PaymentDetails[[#This Row],[Total Indemnity Amount Paid]] / 9))</f>
        <v/>
      </c>
      <c r="F1785" s="53"/>
      <c r="G1785" s="47"/>
      <c r="I17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85" s="44" t="b">
        <f>LEN(INDR_PaymentDetails[[#This Row],[Taxpayer Name]]) &gt; 0</f>
        <v>0</v>
      </c>
      <c r="L1785" s="44" t="b">
        <f t="shared" si="56"/>
        <v>0</v>
      </c>
      <c r="M1785" s="44"/>
      <c r="N1785" s="40" t="b">
        <f>AND(ISNUMBER(INDR_PaymentDetails[[#This Row],[Total Indemnity Amount Paid]]), INDR_PaymentDetails[[#This Row],[Total Indemnity Amount Paid]] &gt;= 0)</f>
        <v>0</v>
      </c>
      <c r="O1785" s="40" t="b">
        <f>AND(ISNUMBER(INDR_PaymentDetails[[#This Row],[GST Withheld]]), INDR_PaymentDetails[[#This Row],[GST Withheld]] &gt;=0)</f>
        <v>0</v>
      </c>
      <c r="Q1785" s="40" t="b">
        <f t="shared" si="57"/>
        <v>1</v>
      </c>
    </row>
    <row r="1786" spans="2:17" ht="23.25" customHeight="1" x14ac:dyDescent="0.2">
      <c r="B1786" s="45"/>
      <c r="C1786" s="68"/>
      <c r="D1786" s="28"/>
      <c r="E1786" s="52" t="str">
        <f>IF(ISBLANK(INDR_PaymentDetails[[#This Row],[Total Indemnity Amount Paid]]), "", (INDR_PaymentDetails[[#This Row],[Total Indemnity Amount Paid]] / 9))</f>
        <v/>
      </c>
      <c r="F1786" s="53"/>
      <c r="G1786" s="47"/>
      <c r="I17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86" s="44" t="b">
        <f>LEN(INDR_PaymentDetails[[#This Row],[Taxpayer Name]]) &gt; 0</f>
        <v>0</v>
      </c>
      <c r="L1786" s="44" t="b">
        <f t="shared" si="56"/>
        <v>0</v>
      </c>
      <c r="M1786" s="44"/>
      <c r="N1786" s="40" t="b">
        <f>AND(ISNUMBER(INDR_PaymentDetails[[#This Row],[Total Indemnity Amount Paid]]), INDR_PaymentDetails[[#This Row],[Total Indemnity Amount Paid]] &gt;= 0)</f>
        <v>0</v>
      </c>
      <c r="O1786" s="40" t="b">
        <f>AND(ISNUMBER(INDR_PaymentDetails[[#This Row],[GST Withheld]]), INDR_PaymentDetails[[#This Row],[GST Withheld]] &gt;=0)</f>
        <v>0</v>
      </c>
      <c r="Q1786" s="40" t="b">
        <f t="shared" si="57"/>
        <v>1</v>
      </c>
    </row>
    <row r="1787" spans="2:17" ht="23.25" customHeight="1" x14ac:dyDescent="0.2">
      <c r="B1787" s="45"/>
      <c r="C1787" s="68"/>
      <c r="D1787" s="28"/>
      <c r="E1787" s="52" t="str">
        <f>IF(ISBLANK(INDR_PaymentDetails[[#This Row],[Total Indemnity Amount Paid]]), "", (INDR_PaymentDetails[[#This Row],[Total Indemnity Amount Paid]] / 9))</f>
        <v/>
      </c>
      <c r="F1787" s="53"/>
      <c r="G1787" s="47"/>
      <c r="I17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87" s="44" t="b">
        <f>LEN(INDR_PaymentDetails[[#This Row],[Taxpayer Name]]) &gt; 0</f>
        <v>0</v>
      </c>
      <c r="L1787" s="44" t="b">
        <f t="shared" si="56"/>
        <v>0</v>
      </c>
      <c r="M1787" s="44"/>
      <c r="N1787" s="40" t="b">
        <f>AND(ISNUMBER(INDR_PaymentDetails[[#This Row],[Total Indemnity Amount Paid]]), INDR_PaymentDetails[[#This Row],[Total Indemnity Amount Paid]] &gt;= 0)</f>
        <v>0</v>
      </c>
      <c r="O1787" s="40" t="b">
        <f>AND(ISNUMBER(INDR_PaymentDetails[[#This Row],[GST Withheld]]), INDR_PaymentDetails[[#This Row],[GST Withheld]] &gt;=0)</f>
        <v>0</v>
      </c>
      <c r="Q1787" s="40" t="b">
        <f t="shared" si="57"/>
        <v>1</v>
      </c>
    </row>
    <row r="1788" spans="2:17" ht="23.25" customHeight="1" x14ac:dyDescent="0.2">
      <c r="B1788" s="45"/>
      <c r="C1788" s="68"/>
      <c r="D1788" s="28"/>
      <c r="E1788" s="52" t="str">
        <f>IF(ISBLANK(INDR_PaymentDetails[[#This Row],[Total Indemnity Amount Paid]]), "", (INDR_PaymentDetails[[#This Row],[Total Indemnity Amount Paid]] / 9))</f>
        <v/>
      </c>
      <c r="F1788" s="53"/>
      <c r="G1788" s="47"/>
      <c r="I17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88" s="44" t="b">
        <f>LEN(INDR_PaymentDetails[[#This Row],[Taxpayer Name]]) &gt; 0</f>
        <v>0</v>
      </c>
      <c r="L1788" s="44" t="b">
        <f t="shared" si="56"/>
        <v>0</v>
      </c>
      <c r="M1788" s="44"/>
      <c r="N1788" s="40" t="b">
        <f>AND(ISNUMBER(INDR_PaymentDetails[[#This Row],[Total Indemnity Amount Paid]]), INDR_PaymentDetails[[#This Row],[Total Indemnity Amount Paid]] &gt;= 0)</f>
        <v>0</v>
      </c>
      <c r="O1788" s="40" t="b">
        <f>AND(ISNUMBER(INDR_PaymentDetails[[#This Row],[GST Withheld]]), INDR_PaymentDetails[[#This Row],[GST Withheld]] &gt;=0)</f>
        <v>0</v>
      </c>
      <c r="Q1788" s="40" t="b">
        <f t="shared" si="57"/>
        <v>1</v>
      </c>
    </row>
    <row r="1789" spans="2:17" ht="23.25" customHeight="1" x14ac:dyDescent="0.2">
      <c r="B1789" s="45"/>
      <c r="C1789" s="68"/>
      <c r="D1789" s="28"/>
      <c r="E1789" s="52" t="str">
        <f>IF(ISBLANK(INDR_PaymentDetails[[#This Row],[Total Indemnity Amount Paid]]), "", (INDR_PaymentDetails[[#This Row],[Total Indemnity Amount Paid]] / 9))</f>
        <v/>
      </c>
      <c r="F1789" s="53"/>
      <c r="G1789" s="47"/>
      <c r="I17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89" s="44" t="b">
        <f>LEN(INDR_PaymentDetails[[#This Row],[Taxpayer Name]]) &gt; 0</f>
        <v>0</v>
      </c>
      <c r="L1789" s="44" t="b">
        <f t="shared" si="56"/>
        <v>0</v>
      </c>
      <c r="M1789" s="44"/>
      <c r="N1789" s="40" t="b">
        <f>AND(ISNUMBER(INDR_PaymentDetails[[#This Row],[Total Indemnity Amount Paid]]), INDR_PaymentDetails[[#This Row],[Total Indemnity Amount Paid]] &gt;= 0)</f>
        <v>0</v>
      </c>
      <c r="O1789" s="40" t="b">
        <f>AND(ISNUMBER(INDR_PaymentDetails[[#This Row],[GST Withheld]]), INDR_PaymentDetails[[#This Row],[GST Withheld]] &gt;=0)</f>
        <v>0</v>
      </c>
      <c r="Q1789" s="40" t="b">
        <f t="shared" si="57"/>
        <v>1</v>
      </c>
    </row>
    <row r="1790" spans="2:17" ht="23.25" customHeight="1" x14ac:dyDescent="0.2">
      <c r="B1790" s="45"/>
      <c r="C1790" s="68"/>
      <c r="D1790" s="28"/>
      <c r="E1790" s="52" t="str">
        <f>IF(ISBLANK(INDR_PaymentDetails[[#This Row],[Total Indemnity Amount Paid]]), "", (INDR_PaymentDetails[[#This Row],[Total Indemnity Amount Paid]] / 9))</f>
        <v/>
      </c>
      <c r="F1790" s="53"/>
      <c r="G1790" s="47"/>
      <c r="I17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90" s="44" t="b">
        <f>LEN(INDR_PaymentDetails[[#This Row],[Taxpayer Name]]) &gt; 0</f>
        <v>0</v>
      </c>
      <c r="L1790" s="44" t="b">
        <f t="shared" ref="L1790:L1853" si="58">OR(J1790, AND(K1790, Config_AcceptTinOrName = TRUE))</f>
        <v>0</v>
      </c>
      <c r="M1790" s="44"/>
      <c r="N1790" s="40" t="b">
        <f>AND(ISNUMBER(INDR_PaymentDetails[[#This Row],[Total Indemnity Amount Paid]]), INDR_PaymentDetails[[#This Row],[Total Indemnity Amount Paid]] &gt;= 0)</f>
        <v>0</v>
      </c>
      <c r="O1790" s="40" t="b">
        <f>AND(ISNUMBER(INDR_PaymentDetails[[#This Row],[GST Withheld]]), INDR_PaymentDetails[[#This Row],[GST Withheld]] &gt;=0)</f>
        <v>0</v>
      </c>
      <c r="Q1790" s="40" t="b">
        <f t="shared" si="57"/>
        <v>1</v>
      </c>
    </row>
    <row r="1791" spans="2:17" ht="23.25" customHeight="1" x14ac:dyDescent="0.2">
      <c r="B1791" s="45"/>
      <c r="C1791" s="68"/>
      <c r="D1791" s="28"/>
      <c r="E1791" s="52" t="str">
        <f>IF(ISBLANK(INDR_PaymentDetails[[#This Row],[Total Indemnity Amount Paid]]), "", (INDR_PaymentDetails[[#This Row],[Total Indemnity Amount Paid]] / 9))</f>
        <v/>
      </c>
      <c r="F1791" s="53"/>
      <c r="G1791" s="47"/>
      <c r="I17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91" s="44" t="b">
        <f>LEN(INDR_PaymentDetails[[#This Row],[Taxpayer Name]]) &gt; 0</f>
        <v>0</v>
      </c>
      <c r="L1791" s="44" t="b">
        <f t="shared" si="58"/>
        <v>0</v>
      </c>
      <c r="M1791" s="44"/>
      <c r="N1791" s="40" t="b">
        <f>AND(ISNUMBER(INDR_PaymentDetails[[#This Row],[Total Indemnity Amount Paid]]), INDR_PaymentDetails[[#This Row],[Total Indemnity Amount Paid]] &gt;= 0)</f>
        <v>0</v>
      </c>
      <c r="O1791" s="40" t="b">
        <f>AND(ISNUMBER(INDR_PaymentDetails[[#This Row],[GST Withheld]]), INDR_PaymentDetails[[#This Row],[GST Withheld]] &gt;=0)</f>
        <v>0</v>
      </c>
      <c r="Q1791" s="40" t="b">
        <f t="shared" si="57"/>
        <v>1</v>
      </c>
    </row>
    <row r="1792" spans="2:17" ht="23.25" customHeight="1" x14ac:dyDescent="0.2">
      <c r="B1792" s="45"/>
      <c r="C1792" s="68"/>
      <c r="D1792" s="28"/>
      <c r="E1792" s="52" t="str">
        <f>IF(ISBLANK(INDR_PaymentDetails[[#This Row],[Total Indemnity Amount Paid]]), "", (INDR_PaymentDetails[[#This Row],[Total Indemnity Amount Paid]] / 9))</f>
        <v/>
      </c>
      <c r="F1792" s="53"/>
      <c r="G1792" s="47"/>
      <c r="I17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92" s="44" t="b">
        <f>LEN(INDR_PaymentDetails[[#This Row],[Taxpayer Name]]) &gt; 0</f>
        <v>0</v>
      </c>
      <c r="L1792" s="44" t="b">
        <f t="shared" si="58"/>
        <v>0</v>
      </c>
      <c r="M1792" s="44"/>
      <c r="N1792" s="40" t="b">
        <f>AND(ISNUMBER(INDR_PaymentDetails[[#This Row],[Total Indemnity Amount Paid]]), INDR_PaymentDetails[[#This Row],[Total Indemnity Amount Paid]] &gt;= 0)</f>
        <v>0</v>
      </c>
      <c r="O1792" s="40" t="b">
        <f>AND(ISNUMBER(INDR_PaymentDetails[[#This Row],[GST Withheld]]), INDR_PaymentDetails[[#This Row],[GST Withheld]] &gt;=0)</f>
        <v>0</v>
      </c>
      <c r="Q1792" s="40" t="b">
        <f t="shared" si="57"/>
        <v>1</v>
      </c>
    </row>
    <row r="1793" spans="2:17" ht="23.25" customHeight="1" x14ac:dyDescent="0.2">
      <c r="B1793" s="45"/>
      <c r="C1793" s="68"/>
      <c r="D1793" s="28"/>
      <c r="E1793" s="52" t="str">
        <f>IF(ISBLANK(INDR_PaymentDetails[[#This Row],[Total Indemnity Amount Paid]]), "", (INDR_PaymentDetails[[#This Row],[Total Indemnity Amount Paid]] / 9))</f>
        <v/>
      </c>
      <c r="F1793" s="53"/>
      <c r="G1793" s="47"/>
      <c r="I17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93" s="44" t="b">
        <f>LEN(INDR_PaymentDetails[[#This Row],[Taxpayer Name]]) &gt; 0</f>
        <v>0</v>
      </c>
      <c r="L1793" s="44" t="b">
        <f t="shared" si="58"/>
        <v>0</v>
      </c>
      <c r="M1793" s="44"/>
      <c r="N1793" s="40" t="b">
        <f>AND(ISNUMBER(INDR_PaymentDetails[[#This Row],[Total Indemnity Amount Paid]]), INDR_PaymentDetails[[#This Row],[Total Indemnity Amount Paid]] &gt;= 0)</f>
        <v>0</v>
      </c>
      <c r="O1793" s="40" t="b">
        <f>AND(ISNUMBER(INDR_PaymentDetails[[#This Row],[GST Withheld]]), INDR_PaymentDetails[[#This Row],[GST Withheld]] &gt;=0)</f>
        <v>0</v>
      </c>
      <c r="Q1793" s="40" t="b">
        <f t="shared" si="57"/>
        <v>1</v>
      </c>
    </row>
    <row r="1794" spans="2:17" ht="23.25" customHeight="1" x14ac:dyDescent="0.2">
      <c r="B1794" s="45"/>
      <c r="C1794" s="68"/>
      <c r="D1794" s="28"/>
      <c r="E1794" s="52" t="str">
        <f>IF(ISBLANK(INDR_PaymentDetails[[#This Row],[Total Indemnity Amount Paid]]), "", (INDR_PaymentDetails[[#This Row],[Total Indemnity Amount Paid]] / 9))</f>
        <v/>
      </c>
      <c r="F1794" s="53"/>
      <c r="G1794" s="47"/>
      <c r="I17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94" s="44" t="b">
        <f>LEN(INDR_PaymentDetails[[#This Row],[Taxpayer Name]]) &gt; 0</f>
        <v>0</v>
      </c>
      <c r="L1794" s="44" t="b">
        <f t="shared" si="58"/>
        <v>0</v>
      </c>
      <c r="M1794" s="44"/>
      <c r="N1794" s="40" t="b">
        <f>AND(ISNUMBER(INDR_PaymentDetails[[#This Row],[Total Indemnity Amount Paid]]), INDR_PaymentDetails[[#This Row],[Total Indemnity Amount Paid]] &gt;= 0)</f>
        <v>0</v>
      </c>
      <c r="O1794" s="40" t="b">
        <f>AND(ISNUMBER(INDR_PaymentDetails[[#This Row],[GST Withheld]]), INDR_PaymentDetails[[#This Row],[GST Withheld]] &gt;=0)</f>
        <v>0</v>
      </c>
      <c r="Q1794" s="40" t="b">
        <f t="shared" si="57"/>
        <v>1</v>
      </c>
    </row>
    <row r="1795" spans="2:17" ht="23.25" customHeight="1" x14ac:dyDescent="0.2">
      <c r="B1795" s="45"/>
      <c r="C1795" s="68"/>
      <c r="D1795" s="28"/>
      <c r="E1795" s="52" t="str">
        <f>IF(ISBLANK(INDR_PaymentDetails[[#This Row],[Total Indemnity Amount Paid]]), "", (INDR_PaymentDetails[[#This Row],[Total Indemnity Amount Paid]] / 9))</f>
        <v/>
      </c>
      <c r="F1795" s="53"/>
      <c r="G1795" s="47"/>
      <c r="I17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95" s="44" t="b">
        <f>LEN(INDR_PaymentDetails[[#This Row],[Taxpayer Name]]) &gt; 0</f>
        <v>0</v>
      </c>
      <c r="L1795" s="44" t="b">
        <f t="shared" si="58"/>
        <v>0</v>
      </c>
      <c r="M1795" s="44"/>
      <c r="N1795" s="40" t="b">
        <f>AND(ISNUMBER(INDR_PaymentDetails[[#This Row],[Total Indemnity Amount Paid]]), INDR_PaymentDetails[[#This Row],[Total Indemnity Amount Paid]] &gt;= 0)</f>
        <v>0</v>
      </c>
      <c r="O1795" s="40" t="b">
        <f>AND(ISNUMBER(INDR_PaymentDetails[[#This Row],[GST Withheld]]), INDR_PaymentDetails[[#This Row],[GST Withheld]] &gt;=0)</f>
        <v>0</v>
      </c>
      <c r="Q1795" s="40" t="b">
        <f t="shared" si="57"/>
        <v>1</v>
      </c>
    </row>
    <row r="1796" spans="2:17" ht="23.25" customHeight="1" x14ac:dyDescent="0.2">
      <c r="B1796" s="45"/>
      <c r="C1796" s="68"/>
      <c r="D1796" s="28"/>
      <c r="E1796" s="52" t="str">
        <f>IF(ISBLANK(INDR_PaymentDetails[[#This Row],[Total Indemnity Amount Paid]]), "", (INDR_PaymentDetails[[#This Row],[Total Indemnity Amount Paid]] / 9))</f>
        <v/>
      </c>
      <c r="F1796" s="53"/>
      <c r="G1796" s="47"/>
      <c r="I17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96" s="44" t="b">
        <f>LEN(INDR_PaymentDetails[[#This Row],[Taxpayer Name]]) &gt; 0</f>
        <v>0</v>
      </c>
      <c r="L1796" s="44" t="b">
        <f t="shared" si="58"/>
        <v>0</v>
      </c>
      <c r="M1796" s="44"/>
      <c r="N1796" s="40" t="b">
        <f>AND(ISNUMBER(INDR_PaymentDetails[[#This Row],[Total Indemnity Amount Paid]]), INDR_PaymentDetails[[#This Row],[Total Indemnity Amount Paid]] &gt;= 0)</f>
        <v>0</v>
      </c>
      <c r="O1796" s="40" t="b">
        <f>AND(ISNUMBER(INDR_PaymentDetails[[#This Row],[GST Withheld]]), INDR_PaymentDetails[[#This Row],[GST Withheld]] &gt;=0)</f>
        <v>0</v>
      </c>
      <c r="Q1796" s="40" t="b">
        <f t="shared" si="57"/>
        <v>1</v>
      </c>
    </row>
    <row r="1797" spans="2:17" ht="23.25" customHeight="1" x14ac:dyDescent="0.2">
      <c r="B1797" s="45"/>
      <c r="C1797" s="68"/>
      <c r="D1797" s="28"/>
      <c r="E1797" s="52" t="str">
        <f>IF(ISBLANK(INDR_PaymentDetails[[#This Row],[Total Indemnity Amount Paid]]), "", (INDR_PaymentDetails[[#This Row],[Total Indemnity Amount Paid]] / 9))</f>
        <v/>
      </c>
      <c r="F1797" s="53"/>
      <c r="G1797" s="47"/>
      <c r="I17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97" s="44" t="b">
        <f>LEN(INDR_PaymentDetails[[#This Row],[Taxpayer Name]]) &gt; 0</f>
        <v>0</v>
      </c>
      <c r="L1797" s="44" t="b">
        <f t="shared" si="58"/>
        <v>0</v>
      </c>
      <c r="M1797" s="44"/>
      <c r="N1797" s="40" t="b">
        <f>AND(ISNUMBER(INDR_PaymentDetails[[#This Row],[Total Indemnity Amount Paid]]), INDR_PaymentDetails[[#This Row],[Total Indemnity Amount Paid]] &gt;= 0)</f>
        <v>0</v>
      </c>
      <c r="O1797" s="40" t="b">
        <f>AND(ISNUMBER(INDR_PaymentDetails[[#This Row],[GST Withheld]]), INDR_PaymentDetails[[#This Row],[GST Withheld]] &gt;=0)</f>
        <v>0</v>
      </c>
      <c r="Q1797" s="40" t="b">
        <f t="shared" si="57"/>
        <v>1</v>
      </c>
    </row>
    <row r="1798" spans="2:17" ht="23.25" customHeight="1" x14ac:dyDescent="0.2">
      <c r="B1798" s="45"/>
      <c r="C1798" s="68"/>
      <c r="D1798" s="28"/>
      <c r="E1798" s="52" t="str">
        <f>IF(ISBLANK(INDR_PaymentDetails[[#This Row],[Total Indemnity Amount Paid]]), "", (INDR_PaymentDetails[[#This Row],[Total Indemnity Amount Paid]] / 9))</f>
        <v/>
      </c>
      <c r="F1798" s="53"/>
      <c r="G1798" s="47"/>
      <c r="I17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98" s="44" t="b">
        <f>LEN(INDR_PaymentDetails[[#This Row],[Taxpayer Name]]) &gt; 0</f>
        <v>0</v>
      </c>
      <c r="L1798" s="44" t="b">
        <f t="shared" si="58"/>
        <v>0</v>
      </c>
      <c r="M1798" s="44"/>
      <c r="N1798" s="40" t="b">
        <f>AND(ISNUMBER(INDR_PaymentDetails[[#This Row],[Total Indemnity Amount Paid]]), INDR_PaymentDetails[[#This Row],[Total Indemnity Amount Paid]] &gt;= 0)</f>
        <v>0</v>
      </c>
      <c r="O1798" s="40" t="b">
        <f>AND(ISNUMBER(INDR_PaymentDetails[[#This Row],[GST Withheld]]), INDR_PaymentDetails[[#This Row],[GST Withheld]] &gt;=0)</f>
        <v>0</v>
      </c>
      <c r="Q1798" s="40" t="b">
        <f t="shared" si="57"/>
        <v>1</v>
      </c>
    </row>
    <row r="1799" spans="2:17" ht="23.25" customHeight="1" x14ac:dyDescent="0.2">
      <c r="B1799" s="45"/>
      <c r="C1799" s="68"/>
      <c r="D1799" s="28"/>
      <c r="E1799" s="52" t="str">
        <f>IF(ISBLANK(INDR_PaymentDetails[[#This Row],[Total Indemnity Amount Paid]]), "", (INDR_PaymentDetails[[#This Row],[Total Indemnity Amount Paid]] / 9))</f>
        <v/>
      </c>
      <c r="F1799" s="53"/>
      <c r="G1799" s="47"/>
      <c r="I17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7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799" s="44" t="b">
        <f>LEN(INDR_PaymentDetails[[#This Row],[Taxpayer Name]]) &gt; 0</f>
        <v>0</v>
      </c>
      <c r="L1799" s="44" t="b">
        <f t="shared" si="58"/>
        <v>0</v>
      </c>
      <c r="M1799" s="44"/>
      <c r="N1799" s="40" t="b">
        <f>AND(ISNUMBER(INDR_PaymentDetails[[#This Row],[Total Indemnity Amount Paid]]), INDR_PaymentDetails[[#This Row],[Total Indemnity Amount Paid]] &gt;= 0)</f>
        <v>0</v>
      </c>
      <c r="O1799" s="40" t="b">
        <f>AND(ISNUMBER(INDR_PaymentDetails[[#This Row],[GST Withheld]]), INDR_PaymentDetails[[#This Row],[GST Withheld]] &gt;=0)</f>
        <v>0</v>
      </c>
      <c r="Q1799" s="40" t="b">
        <f t="shared" si="57"/>
        <v>1</v>
      </c>
    </row>
    <row r="1800" spans="2:17" ht="23.25" customHeight="1" x14ac:dyDescent="0.2">
      <c r="B1800" s="45"/>
      <c r="C1800" s="68"/>
      <c r="D1800" s="28"/>
      <c r="E1800" s="52" t="str">
        <f>IF(ISBLANK(INDR_PaymentDetails[[#This Row],[Total Indemnity Amount Paid]]), "", (INDR_PaymentDetails[[#This Row],[Total Indemnity Amount Paid]] / 9))</f>
        <v/>
      </c>
      <c r="F1800" s="53"/>
      <c r="G1800" s="47"/>
      <c r="I18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00" s="44" t="b">
        <f>LEN(INDR_PaymentDetails[[#This Row],[Taxpayer Name]]) &gt; 0</f>
        <v>0</v>
      </c>
      <c r="L1800" s="44" t="b">
        <f t="shared" si="58"/>
        <v>0</v>
      </c>
      <c r="M1800" s="44"/>
      <c r="N1800" s="40" t="b">
        <f>AND(ISNUMBER(INDR_PaymentDetails[[#This Row],[Total Indemnity Amount Paid]]), INDR_PaymentDetails[[#This Row],[Total Indemnity Amount Paid]] &gt;= 0)</f>
        <v>0</v>
      </c>
      <c r="O1800" s="40" t="b">
        <f>AND(ISNUMBER(INDR_PaymentDetails[[#This Row],[GST Withheld]]), INDR_PaymentDetails[[#This Row],[GST Withheld]] &gt;=0)</f>
        <v>0</v>
      </c>
      <c r="Q1800" s="40" t="b">
        <f t="shared" si="57"/>
        <v>1</v>
      </c>
    </row>
    <row r="1801" spans="2:17" ht="23.25" customHeight="1" x14ac:dyDescent="0.2">
      <c r="B1801" s="45"/>
      <c r="C1801" s="68"/>
      <c r="D1801" s="28"/>
      <c r="E1801" s="52" t="str">
        <f>IF(ISBLANK(INDR_PaymentDetails[[#This Row],[Total Indemnity Amount Paid]]), "", (INDR_PaymentDetails[[#This Row],[Total Indemnity Amount Paid]] / 9))</f>
        <v/>
      </c>
      <c r="F1801" s="53"/>
      <c r="G1801" s="47"/>
      <c r="I18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01" s="44" t="b">
        <f>LEN(INDR_PaymentDetails[[#This Row],[Taxpayer Name]]) &gt; 0</f>
        <v>0</v>
      </c>
      <c r="L1801" s="44" t="b">
        <f t="shared" si="58"/>
        <v>0</v>
      </c>
      <c r="M1801" s="44"/>
      <c r="N1801" s="40" t="b">
        <f>AND(ISNUMBER(INDR_PaymentDetails[[#This Row],[Total Indemnity Amount Paid]]), INDR_PaymentDetails[[#This Row],[Total Indemnity Amount Paid]] &gt;= 0)</f>
        <v>0</v>
      </c>
      <c r="O1801" s="40" t="b">
        <f>AND(ISNUMBER(INDR_PaymentDetails[[#This Row],[GST Withheld]]), INDR_PaymentDetails[[#This Row],[GST Withheld]] &gt;=0)</f>
        <v>0</v>
      </c>
      <c r="Q1801" s="40" t="b">
        <f t="shared" si="57"/>
        <v>1</v>
      </c>
    </row>
    <row r="1802" spans="2:17" ht="23.25" customHeight="1" x14ac:dyDescent="0.2">
      <c r="B1802" s="45"/>
      <c r="C1802" s="68"/>
      <c r="D1802" s="28"/>
      <c r="E1802" s="52" t="str">
        <f>IF(ISBLANK(INDR_PaymentDetails[[#This Row],[Total Indemnity Amount Paid]]), "", (INDR_PaymentDetails[[#This Row],[Total Indemnity Amount Paid]] / 9))</f>
        <v/>
      </c>
      <c r="F1802" s="53"/>
      <c r="G1802" s="47"/>
      <c r="I18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02" s="44" t="b">
        <f>LEN(INDR_PaymentDetails[[#This Row],[Taxpayer Name]]) &gt; 0</f>
        <v>0</v>
      </c>
      <c r="L1802" s="44" t="b">
        <f t="shared" si="58"/>
        <v>0</v>
      </c>
      <c r="M1802" s="44"/>
      <c r="N1802" s="40" t="b">
        <f>AND(ISNUMBER(INDR_PaymentDetails[[#This Row],[Total Indemnity Amount Paid]]), INDR_PaymentDetails[[#This Row],[Total Indemnity Amount Paid]] &gt;= 0)</f>
        <v>0</v>
      </c>
      <c r="O1802" s="40" t="b">
        <f>AND(ISNUMBER(INDR_PaymentDetails[[#This Row],[GST Withheld]]), INDR_PaymentDetails[[#This Row],[GST Withheld]] &gt;=0)</f>
        <v>0</v>
      </c>
      <c r="Q1802" s="40" t="b">
        <f t="shared" si="57"/>
        <v>1</v>
      </c>
    </row>
    <row r="1803" spans="2:17" ht="23.25" customHeight="1" x14ac:dyDescent="0.2">
      <c r="B1803" s="45"/>
      <c r="C1803" s="68"/>
      <c r="D1803" s="28"/>
      <c r="E1803" s="52" t="str">
        <f>IF(ISBLANK(INDR_PaymentDetails[[#This Row],[Total Indemnity Amount Paid]]), "", (INDR_PaymentDetails[[#This Row],[Total Indemnity Amount Paid]] / 9))</f>
        <v/>
      </c>
      <c r="F1803" s="53"/>
      <c r="G1803" s="47"/>
      <c r="I18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03" s="44" t="b">
        <f>LEN(INDR_PaymentDetails[[#This Row],[Taxpayer Name]]) &gt; 0</f>
        <v>0</v>
      </c>
      <c r="L1803" s="44" t="b">
        <f t="shared" si="58"/>
        <v>0</v>
      </c>
      <c r="M1803" s="44"/>
      <c r="N1803" s="40" t="b">
        <f>AND(ISNUMBER(INDR_PaymentDetails[[#This Row],[Total Indemnity Amount Paid]]), INDR_PaymentDetails[[#This Row],[Total Indemnity Amount Paid]] &gt;= 0)</f>
        <v>0</v>
      </c>
      <c r="O1803" s="40" t="b">
        <f>AND(ISNUMBER(INDR_PaymentDetails[[#This Row],[GST Withheld]]), INDR_PaymentDetails[[#This Row],[GST Withheld]] &gt;=0)</f>
        <v>0</v>
      </c>
      <c r="Q1803" s="40" t="b">
        <f t="shared" si="57"/>
        <v>1</v>
      </c>
    </row>
    <row r="1804" spans="2:17" ht="23.25" customHeight="1" x14ac:dyDescent="0.2">
      <c r="B1804" s="45"/>
      <c r="C1804" s="68"/>
      <c r="D1804" s="28"/>
      <c r="E1804" s="52" t="str">
        <f>IF(ISBLANK(INDR_PaymentDetails[[#This Row],[Total Indemnity Amount Paid]]), "", (INDR_PaymentDetails[[#This Row],[Total Indemnity Amount Paid]] / 9))</f>
        <v/>
      </c>
      <c r="F1804" s="53"/>
      <c r="G1804" s="47"/>
      <c r="I18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04" s="44" t="b">
        <f>LEN(INDR_PaymentDetails[[#This Row],[Taxpayer Name]]) &gt; 0</f>
        <v>0</v>
      </c>
      <c r="L1804" s="44" t="b">
        <f t="shared" si="58"/>
        <v>0</v>
      </c>
      <c r="M1804" s="44"/>
      <c r="N1804" s="40" t="b">
        <f>AND(ISNUMBER(INDR_PaymentDetails[[#This Row],[Total Indemnity Amount Paid]]), INDR_PaymentDetails[[#This Row],[Total Indemnity Amount Paid]] &gt;= 0)</f>
        <v>0</v>
      </c>
      <c r="O1804" s="40" t="b">
        <f>AND(ISNUMBER(INDR_PaymentDetails[[#This Row],[GST Withheld]]), INDR_PaymentDetails[[#This Row],[GST Withheld]] &gt;=0)</f>
        <v>0</v>
      </c>
      <c r="Q1804" s="40" t="b">
        <f t="shared" si="57"/>
        <v>1</v>
      </c>
    </row>
    <row r="1805" spans="2:17" ht="23.25" customHeight="1" x14ac:dyDescent="0.2">
      <c r="B1805" s="45"/>
      <c r="C1805" s="68"/>
      <c r="D1805" s="28"/>
      <c r="E1805" s="52" t="str">
        <f>IF(ISBLANK(INDR_PaymentDetails[[#This Row],[Total Indemnity Amount Paid]]), "", (INDR_PaymentDetails[[#This Row],[Total Indemnity Amount Paid]] / 9))</f>
        <v/>
      </c>
      <c r="F1805" s="53"/>
      <c r="G1805" s="47"/>
      <c r="I18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05" s="44" t="b">
        <f>LEN(INDR_PaymentDetails[[#This Row],[Taxpayer Name]]) &gt; 0</f>
        <v>0</v>
      </c>
      <c r="L1805" s="44" t="b">
        <f t="shared" si="58"/>
        <v>0</v>
      </c>
      <c r="M1805" s="44"/>
      <c r="N1805" s="40" t="b">
        <f>AND(ISNUMBER(INDR_PaymentDetails[[#This Row],[Total Indemnity Amount Paid]]), INDR_PaymentDetails[[#This Row],[Total Indemnity Amount Paid]] &gt;= 0)</f>
        <v>0</v>
      </c>
      <c r="O1805" s="40" t="b">
        <f>AND(ISNUMBER(INDR_PaymentDetails[[#This Row],[GST Withheld]]), INDR_PaymentDetails[[#This Row],[GST Withheld]] &gt;=0)</f>
        <v>0</v>
      </c>
      <c r="Q1805" s="40" t="b">
        <f t="shared" si="57"/>
        <v>1</v>
      </c>
    </row>
    <row r="1806" spans="2:17" ht="23.25" customHeight="1" x14ac:dyDescent="0.2">
      <c r="B1806" s="45"/>
      <c r="C1806" s="68"/>
      <c r="D1806" s="28"/>
      <c r="E1806" s="52" t="str">
        <f>IF(ISBLANK(INDR_PaymentDetails[[#This Row],[Total Indemnity Amount Paid]]), "", (INDR_PaymentDetails[[#This Row],[Total Indemnity Amount Paid]] / 9))</f>
        <v/>
      </c>
      <c r="F1806" s="53"/>
      <c r="G1806" s="47"/>
      <c r="I18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06" s="44" t="b">
        <f>LEN(INDR_PaymentDetails[[#This Row],[Taxpayer Name]]) &gt; 0</f>
        <v>0</v>
      </c>
      <c r="L1806" s="44" t="b">
        <f t="shared" si="58"/>
        <v>0</v>
      </c>
      <c r="M1806" s="44"/>
      <c r="N1806" s="40" t="b">
        <f>AND(ISNUMBER(INDR_PaymentDetails[[#This Row],[Total Indemnity Amount Paid]]), INDR_PaymentDetails[[#This Row],[Total Indemnity Amount Paid]] &gt;= 0)</f>
        <v>0</v>
      </c>
      <c r="O1806" s="40" t="b">
        <f>AND(ISNUMBER(INDR_PaymentDetails[[#This Row],[GST Withheld]]), INDR_PaymentDetails[[#This Row],[GST Withheld]] &gt;=0)</f>
        <v>0</v>
      </c>
      <c r="Q1806" s="40" t="b">
        <f t="shared" si="57"/>
        <v>1</v>
      </c>
    </row>
    <row r="1807" spans="2:17" ht="23.25" customHeight="1" x14ac:dyDescent="0.2">
      <c r="B1807" s="45"/>
      <c r="C1807" s="68"/>
      <c r="D1807" s="28"/>
      <c r="E1807" s="52" t="str">
        <f>IF(ISBLANK(INDR_PaymentDetails[[#This Row],[Total Indemnity Amount Paid]]), "", (INDR_PaymentDetails[[#This Row],[Total Indemnity Amount Paid]] / 9))</f>
        <v/>
      </c>
      <c r="F1807" s="53"/>
      <c r="G1807" s="47"/>
      <c r="I18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07" s="44" t="b">
        <f>LEN(INDR_PaymentDetails[[#This Row],[Taxpayer Name]]) &gt; 0</f>
        <v>0</v>
      </c>
      <c r="L1807" s="44" t="b">
        <f t="shared" si="58"/>
        <v>0</v>
      </c>
      <c r="M1807" s="44"/>
      <c r="N1807" s="40" t="b">
        <f>AND(ISNUMBER(INDR_PaymentDetails[[#This Row],[Total Indemnity Amount Paid]]), INDR_PaymentDetails[[#This Row],[Total Indemnity Amount Paid]] &gt;= 0)</f>
        <v>0</v>
      </c>
      <c r="O1807" s="40" t="b">
        <f>AND(ISNUMBER(INDR_PaymentDetails[[#This Row],[GST Withheld]]), INDR_PaymentDetails[[#This Row],[GST Withheld]] &gt;=0)</f>
        <v>0</v>
      </c>
      <c r="Q1807" s="40" t="b">
        <f t="shared" si="57"/>
        <v>1</v>
      </c>
    </row>
    <row r="1808" spans="2:17" ht="23.25" customHeight="1" x14ac:dyDescent="0.2">
      <c r="B1808" s="45"/>
      <c r="C1808" s="68"/>
      <c r="D1808" s="28"/>
      <c r="E1808" s="52" t="str">
        <f>IF(ISBLANK(INDR_PaymentDetails[[#This Row],[Total Indemnity Amount Paid]]), "", (INDR_PaymentDetails[[#This Row],[Total Indemnity Amount Paid]] / 9))</f>
        <v/>
      </c>
      <c r="F1808" s="53"/>
      <c r="G1808" s="47"/>
      <c r="I18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08" s="44" t="b">
        <f>LEN(INDR_PaymentDetails[[#This Row],[Taxpayer Name]]) &gt; 0</f>
        <v>0</v>
      </c>
      <c r="L1808" s="44" t="b">
        <f t="shared" si="58"/>
        <v>0</v>
      </c>
      <c r="M1808" s="44"/>
      <c r="N1808" s="40" t="b">
        <f>AND(ISNUMBER(INDR_PaymentDetails[[#This Row],[Total Indemnity Amount Paid]]), INDR_PaymentDetails[[#This Row],[Total Indemnity Amount Paid]] &gt;= 0)</f>
        <v>0</v>
      </c>
      <c r="O1808" s="40" t="b">
        <f>AND(ISNUMBER(INDR_PaymentDetails[[#This Row],[GST Withheld]]), INDR_PaymentDetails[[#This Row],[GST Withheld]] &gt;=0)</f>
        <v>0</v>
      </c>
      <c r="Q1808" s="40" t="b">
        <f t="shared" si="57"/>
        <v>1</v>
      </c>
    </row>
    <row r="1809" spans="2:17" ht="23.25" customHeight="1" x14ac:dyDescent="0.2">
      <c r="B1809" s="45"/>
      <c r="C1809" s="68"/>
      <c r="D1809" s="28"/>
      <c r="E1809" s="52" t="str">
        <f>IF(ISBLANK(INDR_PaymentDetails[[#This Row],[Total Indemnity Amount Paid]]), "", (INDR_PaymentDetails[[#This Row],[Total Indemnity Amount Paid]] / 9))</f>
        <v/>
      </c>
      <c r="F1809" s="53"/>
      <c r="G1809" s="47"/>
      <c r="I18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09" s="44" t="b">
        <f>LEN(INDR_PaymentDetails[[#This Row],[Taxpayer Name]]) &gt; 0</f>
        <v>0</v>
      </c>
      <c r="L1809" s="44" t="b">
        <f t="shared" si="58"/>
        <v>0</v>
      </c>
      <c r="M1809" s="44"/>
      <c r="N1809" s="40" t="b">
        <f>AND(ISNUMBER(INDR_PaymentDetails[[#This Row],[Total Indemnity Amount Paid]]), INDR_PaymentDetails[[#This Row],[Total Indemnity Amount Paid]] &gt;= 0)</f>
        <v>0</v>
      </c>
      <c r="O1809" s="40" t="b">
        <f>AND(ISNUMBER(INDR_PaymentDetails[[#This Row],[GST Withheld]]), INDR_PaymentDetails[[#This Row],[GST Withheld]] &gt;=0)</f>
        <v>0</v>
      </c>
      <c r="Q1809" s="40" t="b">
        <f t="shared" si="57"/>
        <v>1</v>
      </c>
    </row>
    <row r="1810" spans="2:17" ht="23.25" customHeight="1" x14ac:dyDescent="0.2">
      <c r="B1810" s="45"/>
      <c r="C1810" s="68"/>
      <c r="D1810" s="28"/>
      <c r="E1810" s="52" t="str">
        <f>IF(ISBLANK(INDR_PaymentDetails[[#This Row],[Total Indemnity Amount Paid]]), "", (INDR_PaymentDetails[[#This Row],[Total Indemnity Amount Paid]] / 9))</f>
        <v/>
      </c>
      <c r="F1810" s="53"/>
      <c r="G1810" s="47"/>
      <c r="I18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10" s="44" t="b">
        <f>LEN(INDR_PaymentDetails[[#This Row],[Taxpayer Name]]) &gt; 0</f>
        <v>0</v>
      </c>
      <c r="L1810" s="44" t="b">
        <f t="shared" si="58"/>
        <v>0</v>
      </c>
      <c r="M1810" s="44"/>
      <c r="N1810" s="40" t="b">
        <f>AND(ISNUMBER(INDR_PaymentDetails[[#This Row],[Total Indemnity Amount Paid]]), INDR_PaymentDetails[[#This Row],[Total Indemnity Amount Paid]] &gt;= 0)</f>
        <v>0</v>
      </c>
      <c r="O1810" s="40" t="b">
        <f>AND(ISNUMBER(INDR_PaymentDetails[[#This Row],[GST Withheld]]), INDR_PaymentDetails[[#This Row],[GST Withheld]] &gt;=0)</f>
        <v>0</v>
      </c>
      <c r="Q1810" s="40" t="b">
        <f t="shared" si="57"/>
        <v>1</v>
      </c>
    </row>
    <row r="1811" spans="2:17" ht="23.25" customHeight="1" x14ac:dyDescent="0.2">
      <c r="B1811" s="45"/>
      <c r="C1811" s="68"/>
      <c r="D1811" s="28"/>
      <c r="E1811" s="52" t="str">
        <f>IF(ISBLANK(INDR_PaymentDetails[[#This Row],[Total Indemnity Amount Paid]]), "", (INDR_PaymentDetails[[#This Row],[Total Indemnity Amount Paid]] / 9))</f>
        <v/>
      </c>
      <c r="F1811" s="53"/>
      <c r="G1811" s="47"/>
      <c r="I18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11" s="44" t="b">
        <f>LEN(INDR_PaymentDetails[[#This Row],[Taxpayer Name]]) &gt; 0</f>
        <v>0</v>
      </c>
      <c r="L1811" s="44" t="b">
        <f t="shared" si="58"/>
        <v>0</v>
      </c>
      <c r="M1811" s="44"/>
      <c r="N1811" s="40" t="b">
        <f>AND(ISNUMBER(INDR_PaymentDetails[[#This Row],[Total Indemnity Amount Paid]]), INDR_PaymentDetails[[#This Row],[Total Indemnity Amount Paid]] &gt;= 0)</f>
        <v>0</v>
      </c>
      <c r="O1811" s="40" t="b">
        <f>AND(ISNUMBER(INDR_PaymentDetails[[#This Row],[GST Withheld]]), INDR_PaymentDetails[[#This Row],[GST Withheld]] &gt;=0)</f>
        <v>0</v>
      </c>
      <c r="Q1811" s="40" t="b">
        <f t="shared" si="57"/>
        <v>1</v>
      </c>
    </row>
    <row r="1812" spans="2:17" ht="23.25" customHeight="1" x14ac:dyDescent="0.2">
      <c r="B1812" s="45"/>
      <c r="C1812" s="68"/>
      <c r="D1812" s="28"/>
      <c r="E1812" s="52" t="str">
        <f>IF(ISBLANK(INDR_PaymentDetails[[#This Row],[Total Indemnity Amount Paid]]), "", (INDR_PaymentDetails[[#This Row],[Total Indemnity Amount Paid]] / 9))</f>
        <v/>
      </c>
      <c r="F1812" s="53"/>
      <c r="G1812" s="47"/>
      <c r="I18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12" s="44" t="b">
        <f>LEN(INDR_PaymentDetails[[#This Row],[Taxpayer Name]]) &gt; 0</f>
        <v>0</v>
      </c>
      <c r="L1812" s="44" t="b">
        <f t="shared" si="58"/>
        <v>0</v>
      </c>
      <c r="M1812" s="44"/>
      <c r="N1812" s="40" t="b">
        <f>AND(ISNUMBER(INDR_PaymentDetails[[#This Row],[Total Indemnity Amount Paid]]), INDR_PaymentDetails[[#This Row],[Total Indemnity Amount Paid]] &gt;= 0)</f>
        <v>0</v>
      </c>
      <c r="O1812" s="40" t="b">
        <f>AND(ISNUMBER(INDR_PaymentDetails[[#This Row],[GST Withheld]]), INDR_PaymentDetails[[#This Row],[GST Withheld]] &gt;=0)</f>
        <v>0</v>
      </c>
      <c r="Q1812" s="40" t="b">
        <f t="shared" si="57"/>
        <v>1</v>
      </c>
    </row>
    <row r="1813" spans="2:17" ht="23.25" customHeight="1" x14ac:dyDescent="0.2">
      <c r="B1813" s="45"/>
      <c r="C1813" s="68"/>
      <c r="D1813" s="28"/>
      <c r="E1813" s="52" t="str">
        <f>IF(ISBLANK(INDR_PaymentDetails[[#This Row],[Total Indemnity Amount Paid]]), "", (INDR_PaymentDetails[[#This Row],[Total Indemnity Amount Paid]] / 9))</f>
        <v/>
      </c>
      <c r="F1813" s="53"/>
      <c r="G1813" s="47"/>
      <c r="I18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13" s="44" t="b">
        <f>LEN(INDR_PaymentDetails[[#This Row],[Taxpayer Name]]) &gt; 0</f>
        <v>0</v>
      </c>
      <c r="L1813" s="44" t="b">
        <f t="shared" si="58"/>
        <v>0</v>
      </c>
      <c r="M1813" s="44"/>
      <c r="N1813" s="40" t="b">
        <f>AND(ISNUMBER(INDR_PaymentDetails[[#This Row],[Total Indemnity Amount Paid]]), INDR_PaymentDetails[[#This Row],[Total Indemnity Amount Paid]] &gt;= 0)</f>
        <v>0</v>
      </c>
      <c r="O1813" s="40" t="b">
        <f>AND(ISNUMBER(INDR_PaymentDetails[[#This Row],[GST Withheld]]), INDR_PaymentDetails[[#This Row],[GST Withheld]] &gt;=0)</f>
        <v>0</v>
      </c>
      <c r="Q1813" s="40" t="b">
        <f t="shared" si="57"/>
        <v>1</v>
      </c>
    </row>
    <row r="1814" spans="2:17" ht="23.25" customHeight="1" x14ac:dyDescent="0.2">
      <c r="B1814" s="45"/>
      <c r="C1814" s="68"/>
      <c r="D1814" s="28"/>
      <c r="E1814" s="52" t="str">
        <f>IF(ISBLANK(INDR_PaymentDetails[[#This Row],[Total Indemnity Amount Paid]]), "", (INDR_PaymentDetails[[#This Row],[Total Indemnity Amount Paid]] / 9))</f>
        <v/>
      </c>
      <c r="F1814" s="53"/>
      <c r="G1814" s="47"/>
      <c r="I18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14" s="44" t="b">
        <f>LEN(INDR_PaymentDetails[[#This Row],[Taxpayer Name]]) &gt; 0</f>
        <v>0</v>
      </c>
      <c r="L1814" s="44" t="b">
        <f t="shared" si="58"/>
        <v>0</v>
      </c>
      <c r="M1814" s="44"/>
      <c r="N1814" s="40" t="b">
        <f>AND(ISNUMBER(INDR_PaymentDetails[[#This Row],[Total Indemnity Amount Paid]]), INDR_PaymentDetails[[#This Row],[Total Indemnity Amount Paid]] &gt;= 0)</f>
        <v>0</v>
      </c>
      <c r="O1814" s="40" t="b">
        <f>AND(ISNUMBER(INDR_PaymentDetails[[#This Row],[GST Withheld]]), INDR_PaymentDetails[[#This Row],[GST Withheld]] &gt;=0)</f>
        <v>0</v>
      </c>
      <c r="Q1814" s="40" t="b">
        <f t="shared" si="57"/>
        <v>1</v>
      </c>
    </row>
    <row r="1815" spans="2:17" ht="23.25" customHeight="1" x14ac:dyDescent="0.2">
      <c r="B1815" s="45"/>
      <c r="C1815" s="68"/>
      <c r="D1815" s="28"/>
      <c r="E1815" s="52" t="str">
        <f>IF(ISBLANK(INDR_PaymentDetails[[#This Row],[Total Indemnity Amount Paid]]), "", (INDR_PaymentDetails[[#This Row],[Total Indemnity Amount Paid]] / 9))</f>
        <v/>
      </c>
      <c r="F1815" s="53"/>
      <c r="G1815" s="47"/>
      <c r="I18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15" s="44" t="b">
        <f>LEN(INDR_PaymentDetails[[#This Row],[Taxpayer Name]]) &gt; 0</f>
        <v>0</v>
      </c>
      <c r="L1815" s="44" t="b">
        <f t="shared" si="58"/>
        <v>0</v>
      </c>
      <c r="M1815" s="44"/>
      <c r="N1815" s="40" t="b">
        <f>AND(ISNUMBER(INDR_PaymentDetails[[#This Row],[Total Indemnity Amount Paid]]), INDR_PaymentDetails[[#This Row],[Total Indemnity Amount Paid]] &gt;= 0)</f>
        <v>0</v>
      </c>
      <c r="O1815" s="40" t="b">
        <f>AND(ISNUMBER(INDR_PaymentDetails[[#This Row],[GST Withheld]]), INDR_PaymentDetails[[#This Row],[GST Withheld]] &gt;=0)</f>
        <v>0</v>
      </c>
      <c r="Q1815" s="40" t="b">
        <f t="shared" si="57"/>
        <v>1</v>
      </c>
    </row>
    <row r="1816" spans="2:17" ht="23.25" customHeight="1" x14ac:dyDescent="0.2">
      <c r="B1816" s="45"/>
      <c r="C1816" s="68"/>
      <c r="D1816" s="28"/>
      <c r="E1816" s="52" t="str">
        <f>IF(ISBLANK(INDR_PaymentDetails[[#This Row],[Total Indemnity Amount Paid]]), "", (INDR_PaymentDetails[[#This Row],[Total Indemnity Amount Paid]] / 9))</f>
        <v/>
      </c>
      <c r="F1816" s="53"/>
      <c r="G1816" s="47"/>
      <c r="I18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16" s="44" t="b">
        <f>LEN(INDR_PaymentDetails[[#This Row],[Taxpayer Name]]) &gt; 0</f>
        <v>0</v>
      </c>
      <c r="L1816" s="44" t="b">
        <f t="shared" si="58"/>
        <v>0</v>
      </c>
      <c r="M1816" s="44"/>
      <c r="N1816" s="40" t="b">
        <f>AND(ISNUMBER(INDR_PaymentDetails[[#This Row],[Total Indemnity Amount Paid]]), INDR_PaymentDetails[[#This Row],[Total Indemnity Amount Paid]] &gt;= 0)</f>
        <v>0</v>
      </c>
      <c r="O1816" s="40" t="b">
        <f>AND(ISNUMBER(INDR_PaymentDetails[[#This Row],[GST Withheld]]), INDR_PaymentDetails[[#This Row],[GST Withheld]] &gt;=0)</f>
        <v>0</v>
      </c>
      <c r="Q1816" s="40" t="b">
        <f t="shared" si="57"/>
        <v>1</v>
      </c>
    </row>
    <row r="1817" spans="2:17" ht="23.25" customHeight="1" x14ac:dyDescent="0.2">
      <c r="B1817" s="45"/>
      <c r="C1817" s="68"/>
      <c r="D1817" s="28"/>
      <c r="E1817" s="52" t="str">
        <f>IF(ISBLANK(INDR_PaymentDetails[[#This Row],[Total Indemnity Amount Paid]]), "", (INDR_PaymentDetails[[#This Row],[Total Indemnity Amount Paid]] / 9))</f>
        <v/>
      </c>
      <c r="F1817" s="53"/>
      <c r="G1817" s="47"/>
      <c r="I18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17" s="44" t="b">
        <f>LEN(INDR_PaymentDetails[[#This Row],[Taxpayer Name]]) &gt; 0</f>
        <v>0</v>
      </c>
      <c r="L1817" s="44" t="b">
        <f t="shared" si="58"/>
        <v>0</v>
      </c>
      <c r="M1817" s="44"/>
      <c r="N1817" s="40" t="b">
        <f>AND(ISNUMBER(INDR_PaymentDetails[[#This Row],[Total Indemnity Amount Paid]]), INDR_PaymentDetails[[#This Row],[Total Indemnity Amount Paid]] &gt;= 0)</f>
        <v>0</v>
      </c>
      <c r="O1817" s="40" t="b">
        <f>AND(ISNUMBER(INDR_PaymentDetails[[#This Row],[GST Withheld]]), INDR_PaymentDetails[[#This Row],[GST Withheld]] &gt;=0)</f>
        <v>0</v>
      </c>
      <c r="Q1817" s="40" t="b">
        <f t="shared" ref="Q1817:Q1880" si="59">OR(I1817, AND(L1817:O1817))</f>
        <v>1</v>
      </c>
    </row>
    <row r="1818" spans="2:17" ht="23.25" customHeight="1" x14ac:dyDescent="0.2">
      <c r="B1818" s="45"/>
      <c r="C1818" s="68"/>
      <c r="D1818" s="28"/>
      <c r="E1818" s="52" t="str">
        <f>IF(ISBLANK(INDR_PaymentDetails[[#This Row],[Total Indemnity Amount Paid]]), "", (INDR_PaymentDetails[[#This Row],[Total Indemnity Amount Paid]] / 9))</f>
        <v/>
      </c>
      <c r="F1818" s="53"/>
      <c r="G1818" s="47"/>
      <c r="I18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18" s="44" t="b">
        <f>LEN(INDR_PaymentDetails[[#This Row],[Taxpayer Name]]) &gt; 0</f>
        <v>0</v>
      </c>
      <c r="L1818" s="44" t="b">
        <f t="shared" si="58"/>
        <v>0</v>
      </c>
      <c r="M1818" s="44"/>
      <c r="N1818" s="40" t="b">
        <f>AND(ISNUMBER(INDR_PaymentDetails[[#This Row],[Total Indemnity Amount Paid]]), INDR_PaymentDetails[[#This Row],[Total Indemnity Amount Paid]] &gt;= 0)</f>
        <v>0</v>
      </c>
      <c r="O1818" s="40" t="b">
        <f>AND(ISNUMBER(INDR_PaymentDetails[[#This Row],[GST Withheld]]), INDR_PaymentDetails[[#This Row],[GST Withheld]] &gt;=0)</f>
        <v>0</v>
      </c>
      <c r="Q1818" s="40" t="b">
        <f t="shared" si="59"/>
        <v>1</v>
      </c>
    </row>
    <row r="1819" spans="2:17" ht="23.25" customHeight="1" x14ac:dyDescent="0.2">
      <c r="B1819" s="45"/>
      <c r="C1819" s="68"/>
      <c r="D1819" s="28"/>
      <c r="E1819" s="52" t="str">
        <f>IF(ISBLANK(INDR_PaymentDetails[[#This Row],[Total Indemnity Amount Paid]]), "", (INDR_PaymentDetails[[#This Row],[Total Indemnity Amount Paid]] / 9))</f>
        <v/>
      </c>
      <c r="F1819" s="53"/>
      <c r="G1819" s="47"/>
      <c r="I18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19" s="44" t="b">
        <f>LEN(INDR_PaymentDetails[[#This Row],[Taxpayer Name]]) &gt; 0</f>
        <v>0</v>
      </c>
      <c r="L1819" s="44" t="b">
        <f t="shared" si="58"/>
        <v>0</v>
      </c>
      <c r="M1819" s="44"/>
      <c r="N1819" s="40" t="b">
        <f>AND(ISNUMBER(INDR_PaymentDetails[[#This Row],[Total Indemnity Amount Paid]]), INDR_PaymentDetails[[#This Row],[Total Indemnity Amount Paid]] &gt;= 0)</f>
        <v>0</v>
      </c>
      <c r="O1819" s="40" t="b">
        <f>AND(ISNUMBER(INDR_PaymentDetails[[#This Row],[GST Withheld]]), INDR_PaymentDetails[[#This Row],[GST Withheld]] &gt;=0)</f>
        <v>0</v>
      </c>
      <c r="Q1819" s="40" t="b">
        <f t="shared" si="59"/>
        <v>1</v>
      </c>
    </row>
    <row r="1820" spans="2:17" ht="23.25" customHeight="1" x14ac:dyDescent="0.2">
      <c r="B1820" s="45"/>
      <c r="C1820" s="68"/>
      <c r="D1820" s="28"/>
      <c r="E1820" s="52" t="str">
        <f>IF(ISBLANK(INDR_PaymentDetails[[#This Row],[Total Indemnity Amount Paid]]), "", (INDR_PaymentDetails[[#This Row],[Total Indemnity Amount Paid]] / 9))</f>
        <v/>
      </c>
      <c r="F1820" s="53"/>
      <c r="G1820" s="47"/>
      <c r="I18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20" s="44" t="b">
        <f>LEN(INDR_PaymentDetails[[#This Row],[Taxpayer Name]]) &gt; 0</f>
        <v>0</v>
      </c>
      <c r="L1820" s="44" t="b">
        <f t="shared" si="58"/>
        <v>0</v>
      </c>
      <c r="M1820" s="44"/>
      <c r="N1820" s="40" t="b">
        <f>AND(ISNUMBER(INDR_PaymentDetails[[#This Row],[Total Indemnity Amount Paid]]), INDR_PaymentDetails[[#This Row],[Total Indemnity Amount Paid]] &gt;= 0)</f>
        <v>0</v>
      </c>
      <c r="O1820" s="40" t="b">
        <f>AND(ISNUMBER(INDR_PaymentDetails[[#This Row],[GST Withheld]]), INDR_PaymentDetails[[#This Row],[GST Withheld]] &gt;=0)</f>
        <v>0</v>
      </c>
      <c r="Q1820" s="40" t="b">
        <f t="shared" si="59"/>
        <v>1</v>
      </c>
    </row>
    <row r="1821" spans="2:17" ht="23.25" customHeight="1" x14ac:dyDescent="0.2">
      <c r="B1821" s="45"/>
      <c r="C1821" s="68"/>
      <c r="D1821" s="28"/>
      <c r="E1821" s="52" t="str">
        <f>IF(ISBLANK(INDR_PaymentDetails[[#This Row],[Total Indemnity Amount Paid]]), "", (INDR_PaymentDetails[[#This Row],[Total Indemnity Amount Paid]] / 9))</f>
        <v/>
      </c>
      <c r="F1821" s="53"/>
      <c r="G1821" s="47"/>
      <c r="I18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21" s="44" t="b">
        <f>LEN(INDR_PaymentDetails[[#This Row],[Taxpayer Name]]) &gt; 0</f>
        <v>0</v>
      </c>
      <c r="L1821" s="44" t="b">
        <f t="shared" si="58"/>
        <v>0</v>
      </c>
      <c r="M1821" s="44"/>
      <c r="N1821" s="40" t="b">
        <f>AND(ISNUMBER(INDR_PaymentDetails[[#This Row],[Total Indemnity Amount Paid]]), INDR_PaymentDetails[[#This Row],[Total Indemnity Amount Paid]] &gt;= 0)</f>
        <v>0</v>
      </c>
      <c r="O1821" s="40" t="b">
        <f>AND(ISNUMBER(INDR_PaymentDetails[[#This Row],[GST Withheld]]), INDR_PaymentDetails[[#This Row],[GST Withheld]] &gt;=0)</f>
        <v>0</v>
      </c>
      <c r="Q1821" s="40" t="b">
        <f t="shared" si="59"/>
        <v>1</v>
      </c>
    </row>
    <row r="1822" spans="2:17" ht="23.25" customHeight="1" x14ac:dyDescent="0.2">
      <c r="B1822" s="45"/>
      <c r="C1822" s="68"/>
      <c r="D1822" s="28"/>
      <c r="E1822" s="52" t="str">
        <f>IF(ISBLANK(INDR_PaymentDetails[[#This Row],[Total Indemnity Amount Paid]]), "", (INDR_PaymentDetails[[#This Row],[Total Indemnity Amount Paid]] / 9))</f>
        <v/>
      </c>
      <c r="F1822" s="53"/>
      <c r="G1822" s="47"/>
      <c r="I18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22" s="44" t="b">
        <f>LEN(INDR_PaymentDetails[[#This Row],[Taxpayer Name]]) &gt; 0</f>
        <v>0</v>
      </c>
      <c r="L1822" s="44" t="b">
        <f t="shared" si="58"/>
        <v>0</v>
      </c>
      <c r="M1822" s="44"/>
      <c r="N1822" s="40" t="b">
        <f>AND(ISNUMBER(INDR_PaymentDetails[[#This Row],[Total Indemnity Amount Paid]]), INDR_PaymentDetails[[#This Row],[Total Indemnity Amount Paid]] &gt;= 0)</f>
        <v>0</v>
      </c>
      <c r="O1822" s="40" t="b">
        <f>AND(ISNUMBER(INDR_PaymentDetails[[#This Row],[GST Withheld]]), INDR_PaymentDetails[[#This Row],[GST Withheld]] &gt;=0)</f>
        <v>0</v>
      </c>
      <c r="Q1822" s="40" t="b">
        <f t="shared" si="59"/>
        <v>1</v>
      </c>
    </row>
    <row r="1823" spans="2:17" ht="23.25" customHeight="1" x14ac:dyDescent="0.2">
      <c r="B1823" s="45"/>
      <c r="C1823" s="68"/>
      <c r="D1823" s="28"/>
      <c r="E1823" s="52" t="str">
        <f>IF(ISBLANK(INDR_PaymentDetails[[#This Row],[Total Indemnity Amount Paid]]), "", (INDR_PaymentDetails[[#This Row],[Total Indemnity Amount Paid]] / 9))</f>
        <v/>
      </c>
      <c r="F1823" s="53"/>
      <c r="G1823" s="47"/>
      <c r="I18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23" s="44" t="b">
        <f>LEN(INDR_PaymentDetails[[#This Row],[Taxpayer Name]]) &gt; 0</f>
        <v>0</v>
      </c>
      <c r="L1823" s="44" t="b">
        <f t="shared" si="58"/>
        <v>0</v>
      </c>
      <c r="M1823" s="44"/>
      <c r="N1823" s="40" t="b">
        <f>AND(ISNUMBER(INDR_PaymentDetails[[#This Row],[Total Indemnity Amount Paid]]), INDR_PaymentDetails[[#This Row],[Total Indemnity Amount Paid]] &gt;= 0)</f>
        <v>0</v>
      </c>
      <c r="O1823" s="40" t="b">
        <f>AND(ISNUMBER(INDR_PaymentDetails[[#This Row],[GST Withheld]]), INDR_PaymentDetails[[#This Row],[GST Withheld]] &gt;=0)</f>
        <v>0</v>
      </c>
      <c r="Q1823" s="40" t="b">
        <f t="shared" si="59"/>
        <v>1</v>
      </c>
    </row>
    <row r="1824" spans="2:17" ht="23.25" customHeight="1" x14ac:dyDescent="0.2">
      <c r="B1824" s="45"/>
      <c r="C1824" s="68"/>
      <c r="D1824" s="28"/>
      <c r="E1824" s="52" t="str">
        <f>IF(ISBLANK(INDR_PaymentDetails[[#This Row],[Total Indemnity Amount Paid]]), "", (INDR_PaymentDetails[[#This Row],[Total Indemnity Amount Paid]] / 9))</f>
        <v/>
      </c>
      <c r="F1824" s="53"/>
      <c r="G1824" s="47"/>
      <c r="I18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24" s="44" t="b">
        <f>LEN(INDR_PaymentDetails[[#This Row],[Taxpayer Name]]) &gt; 0</f>
        <v>0</v>
      </c>
      <c r="L1824" s="44" t="b">
        <f t="shared" si="58"/>
        <v>0</v>
      </c>
      <c r="M1824" s="44"/>
      <c r="N1824" s="40" t="b">
        <f>AND(ISNUMBER(INDR_PaymentDetails[[#This Row],[Total Indemnity Amount Paid]]), INDR_PaymentDetails[[#This Row],[Total Indemnity Amount Paid]] &gt;= 0)</f>
        <v>0</v>
      </c>
      <c r="O1824" s="40" t="b">
        <f>AND(ISNUMBER(INDR_PaymentDetails[[#This Row],[GST Withheld]]), INDR_PaymentDetails[[#This Row],[GST Withheld]] &gt;=0)</f>
        <v>0</v>
      </c>
      <c r="Q1824" s="40" t="b">
        <f t="shared" si="59"/>
        <v>1</v>
      </c>
    </row>
    <row r="1825" spans="2:17" ht="23.25" customHeight="1" x14ac:dyDescent="0.2">
      <c r="B1825" s="45"/>
      <c r="C1825" s="68"/>
      <c r="D1825" s="28"/>
      <c r="E1825" s="52" t="str">
        <f>IF(ISBLANK(INDR_PaymentDetails[[#This Row],[Total Indemnity Amount Paid]]), "", (INDR_PaymentDetails[[#This Row],[Total Indemnity Amount Paid]] / 9))</f>
        <v/>
      </c>
      <c r="F1825" s="53"/>
      <c r="G1825" s="47"/>
      <c r="I18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25" s="44" t="b">
        <f>LEN(INDR_PaymentDetails[[#This Row],[Taxpayer Name]]) &gt; 0</f>
        <v>0</v>
      </c>
      <c r="L1825" s="44" t="b">
        <f t="shared" si="58"/>
        <v>0</v>
      </c>
      <c r="M1825" s="44"/>
      <c r="N1825" s="40" t="b">
        <f>AND(ISNUMBER(INDR_PaymentDetails[[#This Row],[Total Indemnity Amount Paid]]), INDR_PaymentDetails[[#This Row],[Total Indemnity Amount Paid]] &gt;= 0)</f>
        <v>0</v>
      </c>
      <c r="O1825" s="40" t="b">
        <f>AND(ISNUMBER(INDR_PaymentDetails[[#This Row],[GST Withheld]]), INDR_PaymentDetails[[#This Row],[GST Withheld]] &gt;=0)</f>
        <v>0</v>
      </c>
      <c r="Q1825" s="40" t="b">
        <f t="shared" si="59"/>
        <v>1</v>
      </c>
    </row>
    <row r="1826" spans="2:17" ht="23.25" customHeight="1" x14ac:dyDescent="0.2">
      <c r="B1826" s="45"/>
      <c r="C1826" s="68"/>
      <c r="D1826" s="28"/>
      <c r="E1826" s="52" t="str">
        <f>IF(ISBLANK(INDR_PaymentDetails[[#This Row],[Total Indemnity Amount Paid]]), "", (INDR_PaymentDetails[[#This Row],[Total Indemnity Amount Paid]] / 9))</f>
        <v/>
      </c>
      <c r="F1826" s="53"/>
      <c r="G1826" s="47"/>
      <c r="I18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26" s="44" t="b">
        <f>LEN(INDR_PaymentDetails[[#This Row],[Taxpayer Name]]) &gt; 0</f>
        <v>0</v>
      </c>
      <c r="L1826" s="44" t="b">
        <f t="shared" si="58"/>
        <v>0</v>
      </c>
      <c r="M1826" s="44"/>
      <c r="N1826" s="40" t="b">
        <f>AND(ISNUMBER(INDR_PaymentDetails[[#This Row],[Total Indemnity Amount Paid]]), INDR_PaymentDetails[[#This Row],[Total Indemnity Amount Paid]] &gt;= 0)</f>
        <v>0</v>
      </c>
      <c r="O1826" s="40" t="b">
        <f>AND(ISNUMBER(INDR_PaymentDetails[[#This Row],[GST Withheld]]), INDR_PaymentDetails[[#This Row],[GST Withheld]] &gt;=0)</f>
        <v>0</v>
      </c>
      <c r="Q1826" s="40" t="b">
        <f t="shared" si="59"/>
        <v>1</v>
      </c>
    </row>
    <row r="1827" spans="2:17" ht="23.25" customHeight="1" x14ac:dyDescent="0.2">
      <c r="B1827" s="45"/>
      <c r="C1827" s="68"/>
      <c r="D1827" s="28"/>
      <c r="E1827" s="52" t="str">
        <f>IF(ISBLANK(INDR_PaymentDetails[[#This Row],[Total Indemnity Amount Paid]]), "", (INDR_PaymentDetails[[#This Row],[Total Indemnity Amount Paid]] / 9))</f>
        <v/>
      </c>
      <c r="F1827" s="53"/>
      <c r="G1827" s="47"/>
      <c r="I18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27" s="44" t="b">
        <f>LEN(INDR_PaymentDetails[[#This Row],[Taxpayer Name]]) &gt; 0</f>
        <v>0</v>
      </c>
      <c r="L1827" s="44" t="b">
        <f t="shared" si="58"/>
        <v>0</v>
      </c>
      <c r="M1827" s="44"/>
      <c r="N1827" s="40" t="b">
        <f>AND(ISNUMBER(INDR_PaymentDetails[[#This Row],[Total Indemnity Amount Paid]]), INDR_PaymentDetails[[#This Row],[Total Indemnity Amount Paid]] &gt;= 0)</f>
        <v>0</v>
      </c>
      <c r="O1827" s="40" t="b">
        <f>AND(ISNUMBER(INDR_PaymentDetails[[#This Row],[GST Withheld]]), INDR_PaymentDetails[[#This Row],[GST Withheld]] &gt;=0)</f>
        <v>0</v>
      </c>
      <c r="Q1827" s="40" t="b">
        <f t="shared" si="59"/>
        <v>1</v>
      </c>
    </row>
    <row r="1828" spans="2:17" ht="23.25" customHeight="1" x14ac:dyDescent="0.2">
      <c r="B1828" s="45"/>
      <c r="C1828" s="68"/>
      <c r="D1828" s="28"/>
      <c r="E1828" s="52" t="str">
        <f>IF(ISBLANK(INDR_PaymentDetails[[#This Row],[Total Indemnity Amount Paid]]), "", (INDR_PaymentDetails[[#This Row],[Total Indemnity Amount Paid]] / 9))</f>
        <v/>
      </c>
      <c r="F1828" s="53"/>
      <c r="G1828" s="47"/>
      <c r="I18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28" s="44" t="b">
        <f>LEN(INDR_PaymentDetails[[#This Row],[Taxpayer Name]]) &gt; 0</f>
        <v>0</v>
      </c>
      <c r="L1828" s="44" t="b">
        <f t="shared" si="58"/>
        <v>0</v>
      </c>
      <c r="M1828" s="44"/>
      <c r="N1828" s="40" t="b">
        <f>AND(ISNUMBER(INDR_PaymentDetails[[#This Row],[Total Indemnity Amount Paid]]), INDR_PaymentDetails[[#This Row],[Total Indemnity Amount Paid]] &gt;= 0)</f>
        <v>0</v>
      </c>
      <c r="O1828" s="40" t="b">
        <f>AND(ISNUMBER(INDR_PaymentDetails[[#This Row],[GST Withheld]]), INDR_PaymentDetails[[#This Row],[GST Withheld]] &gt;=0)</f>
        <v>0</v>
      </c>
      <c r="Q1828" s="40" t="b">
        <f t="shared" si="59"/>
        <v>1</v>
      </c>
    </row>
    <row r="1829" spans="2:17" ht="23.25" customHeight="1" x14ac:dyDescent="0.2">
      <c r="B1829" s="45"/>
      <c r="C1829" s="68"/>
      <c r="D1829" s="28"/>
      <c r="E1829" s="52" t="str">
        <f>IF(ISBLANK(INDR_PaymentDetails[[#This Row],[Total Indemnity Amount Paid]]), "", (INDR_PaymentDetails[[#This Row],[Total Indemnity Amount Paid]] / 9))</f>
        <v/>
      </c>
      <c r="F1829" s="53"/>
      <c r="G1829" s="47"/>
      <c r="I18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29" s="44" t="b">
        <f>LEN(INDR_PaymentDetails[[#This Row],[Taxpayer Name]]) &gt; 0</f>
        <v>0</v>
      </c>
      <c r="L1829" s="44" t="b">
        <f t="shared" si="58"/>
        <v>0</v>
      </c>
      <c r="M1829" s="44"/>
      <c r="N1829" s="40" t="b">
        <f>AND(ISNUMBER(INDR_PaymentDetails[[#This Row],[Total Indemnity Amount Paid]]), INDR_PaymentDetails[[#This Row],[Total Indemnity Amount Paid]] &gt;= 0)</f>
        <v>0</v>
      </c>
      <c r="O1829" s="40" t="b">
        <f>AND(ISNUMBER(INDR_PaymentDetails[[#This Row],[GST Withheld]]), INDR_PaymentDetails[[#This Row],[GST Withheld]] &gt;=0)</f>
        <v>0</v>
      </c>
      <c r="Q1829" s="40" t="b">
        <f t="shared" si="59"/>
        <v>1</v>
      </c>
    </row>
    <row r="1830" spans="2:17" ht="23.25" customHeight="1" x14ac:dyDescent="0.2">
      <c r="B1830" s="45"/>
      <c r="C1830" s="68"/>
      <c r="D1830" s="28"/>
      <c r="E1830" s="52" t="str">
        <f>IF(ISBLANK(INDR_PaymentDetails[[#This Row],[Total Indemnity Amount Paid]]), "", (INDR_PaymentDetails[[#This Row],[Total Indemnity Amount Paid]] / 9))</f>
        <v/>
      </c>
      <c r="F1830" s="53"/>
      <c r="G1830" s="47"/>
      <c r="I18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30" s="44" t="b">
        <f>LEN(INDR_PaymentDetails[[#This Row],[Taxpayer Name]]) &gt; 0</f>
        <v>0</v>
      </c>
      <c r="L1830" s="44" t="b">
        <f t="shared" si="58"/>
        <v>0</v>
      </c>
      <c r="M1830" s="44"/>
      <c r="N1830" s="40" t="b">
        <f>AND(ISNUMBER(INDR_PaymentDetails[[#This Row],[Total Indemnity Amount Paid]]), INDR_PaymentDetails[[#This Row],[Total Indemnity Amount Paid]] &gt;= 0)</f>
        <v>0</v>
      </c>
      <c r="O1830" s="40" t="b">
        <f>AND(ISNUMBER(INDR_PaymentDetails[[#This Row],[GST Withheld]]), INDR_PaymentDetails[[#This Row],[GST Withheld]] &gt;=0)</f>
        <v>0</v>
      </c>
      <c r="Q1830" s="40" t="b">
        <f t="shared" si="59"/>
        <v>1</v>
      </c>
    </row>
    <row r="1831" spans="2:17" ht="23.25" customHeight="1" x14ac:dyDescent="0.2">
      <c r="B1831" s="45"/>
      <c r="C1831" s="68"/>
      <c r="D1831" s="28"/>
      <c r="E1831" s="52" t="str">
        <f>IF(ISBLANK(INDR_PaymentDetails[[#This Row],[Total Indemnity Amount Paid]]), "", (INDR_PaymentDetails[[#This Row],[Total Indemnity Amount Paid]] / 9))</f>
        <v/>
      </c>
      <c r="F1831" s="53"/>
      <c r="G1831" s="47"/>
      <c r="I18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31" s="44" t="b">
        <f>LEN(INDR_PaymentDetails[[#This Row],[Taxpayer Name]]) &gt; 0</f>
        <v>0</v>
      </c>
      <c r="L1831" s="44" t="b">
        <f t="shared" si="58"/>
        <v>0</v>
      </c>
      <c r="M1831" s="44"/>
      <c r="N1831" s="40" t="b">
        <f>AND(ISNUMBER(INDR_PaymentDetails[[#This Row],[Total Indemnity Amount Paid]]), INDR_PaymentDetails[[#This Row],[Total Indemnity Amount Paid]] &gt;= 0)</f>
        <v>0</v>
      </c>
      <c r="O1831" s="40" t="b">
        <f>AND(ISNUMBER(INDR_PaymentDetails[[#This Row],[GST Withheld]]), INDR_PaymentDetails[[#This Row],[GST Withheld]] &gt;=0)</f>
        <v>0</v>
      </c>
      <c r="Q1831" s="40" t="b">
        <f t="shared" si="59"/>
        <v>1</v>
      </c>
    </row>
    <row r="1832" spans="2:17" ht="23.25" customHeight="1" x14ac:dyDescent="0.2">
      <c r="B1832" s="45"/>
      <c r="C1832" s="68"/>
      <c r="D1832" s="28"/>
      <c r="E1832" s="52" t="str">
        <f>IF(ISBLANK(INDR_PaymentDetails[[#This Row],[Total Indemnity Amount Paid]]), "", (INDR_PaymentDetails[[#This Row],[Total Indemnity Amount Paid]] / 9))</f>
        <v/>
      </c>
      <c r="F1832" s="53"/>
      <c r="G1832" s="47"/>
      <c r="I18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32" s="44" t="b">
        <f>LEN(INDR_PaymentDetails[[#This Row],[Taxpayer Name]]) &gt; 0</f>
        <v>0</v>
      </c>
      <c r="L1832" s="44" t="b">
        <f t="shared" si="58"/>
        <v>0</v>
      </c>
      <c r="M1832" s="44"/>
      <c r="N1832" s="40" t="b">
        <f>AND(ISNUMBER(INDR_PaymentDetails[[#This Row],[Total Indemnity Amount Paid]]), INDR_PaymentDetails[[#This Row],[Total Indemnity Amount Paid]] &gt;= 0)</f>
        <v>0</v>
      </c>
      <c r="O1832" s="40" t="b">
        <f>AND(ISNUMBER(INDR_PaymentDetails[[#This Row],[GST Withheld]]), INDR_PaymentDetails[[#This Row],[GST Withheld]] &gt;=0)</f>
        <v>0</v>
      </c>
      <c r="Q1832" s="40" t="b">
        <f t="shared" si="59"/>
        <v>1</v>
      </c>
    </row>
    <row r="1833" spans="2:17" ht="23.25" customHeight="1" x14ac:dyDescent="0.2">
      <c r="B1833" s="45"/>
      <c r="C1833" s="68"/>
      <c r="D1833" s="28"/>
      <c r="E1833" s="52" t="str">
        <f>IF(ISBLANK(INDR_PaymentDetails[[#This Row],[Total Indemnity Amount Paid]]), "", (INDR_PaymentDetails[[#This Row],[Total Indemnity Amount Paid]] / 9))</f>
        <v/>
      </c>
      <c r="F1833" s="53"/>
      <c r="G1833" s="47"/>
      <c r="I18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33" s="44" t="b">
        <f>LEN(INDR_PaymentDetails[[#This Row],[Taxpayer Name]]) &gt; 0</f>
        <v>0</v>
      </c>
      <c r="L1833" s="44" t="b">
        <f t="shared" si="58"/>
        <v>0</v>
      </c>
      <c r="M1833" s="44"/>
      <c r="N1833" s="40" t="b">
        <f>AND(ISNUMBER(INDR_PaymentDetails[[#This Row],[Total Indemnity Amount Paid]]), INDR_PaymentDetails[[#This Row],[Total Indemnity Amount Paid]] &gt;= 0)</f>
        <v>0</v>
      </c>
      <c r="O1833" s="40" t="b">
        <f>AND(ISNUMBER(INDR_PaymentDetails[[#This Row],[GST Withheld]]), INDR_PaymentDetails[[#This Row],[GST Withheld]] &gt;=0)</f>
        <v>0</v>
      </c>
      <c r="Q1833" s="40" t="b">
        <f t="shared" si="59"/>
        <v>1</v>
      </c>
    </row>
    <row r="1834" spans="2:17" ht="23.25" customHeight="1" x14ac:dyDescent="0.2">
      <c r="B1834" s="45"/>
      <c r="C1834" s="68"/>
      <c r="D1834" s="28"/>
      <c r="E1834" s="52" t="str">
        <f>IF(ISBLANK(INDR_PaymentDetails[[#This Row],[Total Indemnity Amount Paid]]), "", (INDR_PaymentDetails[[#This Row],[Total Indemnity Amount Paid]] / 9))</f>
        <v/>
      </c>
      <c r="F1834" s="53"/>
      <c r="G1834" s="47"/>
      <c r="I18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34" s="44" t="b">
        <f>LEN(INDR_PaymentDetails[[#This Row],[Taxpayer Name]]) &gt; 0</f>
        <v>0</v>
      </c>
      <c r="L1834" s="44" t="b">
        <f t="shared" si="58"/>
        <v>0</v>
      </c>
      <c r="M1834" s="44"/>
      <c r="N1834" s="40" t="b">
        <f>AND(ISNUMBER(INDR_PaymentDetails[[#This Row],[Total Indemnity Amount Paid]]), INDR_PaymentDetails[[#This Row],[Total Indemnity Amount Paid]] &gt;= 0)</f>
        <v>0</v>
      </c>
      <c r="O1834" s="40" t="b">
        <f>AND(ISNUMBER(INDR_PaymentDetails[[#This Row],[GST Withheld]]), INDR_PaymentDetails[[#This Row],[GST Withheld]] &gt;=0)</f>
        <v>0</v>
      </c>
      <c r="Q1834" s="40" t="b">
        <f t="shared" si="59"/>
        <v>1</v>
      </c>
    </row>
    <row r="1835" spans="2:17" ht="23.25" customHeight="1" x14ac:dyDescent="0.2">
      <c r="B1835" s="45"/>
      <c r="C1835" s="68"/>
      <c r="D1835" s="28"/>
      <c r="E1835" s="52" t="str">
        <f>IF(ISBLANK(INDR_PaymentDetails[[#This Row],[Total Indemnity Amount Paid]]), "", (INDR_PaymentDetails[[#This Row],[Total Indemnity Amount Paid]] / 9))</f>
        <v/>
      </c>
      <c r="F1835" s="53"/>
      <c r="G1835" s="47"/>
      <c r="I18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35" s="44" t="b">
        <f>LEN(INDR_PaymentDetails[[#This Row],[Taxpayer Name]]) &gt; 0</f>
        <v>0</v>
      </c>
      <c r="L1835" s="44" t="b">
        <f t="shared" si="58"/>
        <v>0</v>
      </c>
      <c r="M1835" s="44"/>
      <c r="N1835" s="40" t="b">
        <f>AND(ISNUMBER(INDR_PaymentDetails[[#This Row],[Total Indemnity Amount Paid]]), INDR_PaymentDetails[[#This Row],[Total Indemnity Amount Paid]] &gt;= 0)</f>
        <v>0</v>
      </c>
      <c r="O1835" s="40" t="b">
        <f>AND(ISNUMBER(INDR_PaymentDetails[[#This Row],[GST Withheld]]), INDR_PaymentDetails[[#This Row],[GST Withheld]] &gt;=0)</f>
        <v>0</v>
      </c>
      <c r="Q1835" s="40" t="b">
        <f t="shared" si="59"/>
        <v>1</v>
      </c>
    </row>
    <row r="1836" spans="2:17" ht="23.25" customHeight="1" x14ac:dyDescent="0.2">
      <c r="B1836" s="45"/>
      <c r="C1836" s="68"/>
      <c r="D1836" s="28"/>
      <c r="E1836" s="52" t="str">
        <f>IF(ISBLANK(INDR_PaymentDetails[[#This Row],[Total Indemnity Amount Paid]]), "", (INDR_PaymentDetails[[#This Row],[Total Indemnity Amount Paid]] / 9))</f>
        <v/>
      </c>
      <c r="F1836" s="53"/>
      <c r="G1836" s="47"/>
      <c r="I18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36" s="44" t="b">
        <f>LEN(INDR_PaymentDetails[[#This Row],[Taxpayer Name]]) &gt; 0</f>
        <v>0</v>
      </c>
      <c r="L1836" s="44" t="b">
        <f t="shared" si="58"/>
        <v>0</v>
      </c>
      <c r="M1836" s="44"/>
      <c r="N1836" s="40" t="b">
        <f>AND(ISNUMBER(INDR_PaymentDetails[[#This Row],[Total Indemnity Amount Paid]]), INDR_PaymentDetails[[#This Row],[Total Indemnity Amount Paid]] &gt;= 0)</f>
        <v>0</v>
      </c>
      <c r="O1836" s="40" t="b">
        <f>AND(ISNUMBER(INDR_PaymentDetails[[#This Row],[GST Withheld]]), INDR_PaymentDetails[[#This Row],[GST Withheld]] &gt;=0)</f>
        <v>0</v>
      </c>
      <c r="Q1836" s="40" t="b">
        <f t="shared" si="59"/>
        <v>1</v>
      </c>
    </row>
    <row r="1837" spans="2:17" ht="23.25" customHeight="1" x14ac:dyDescent="0.2">
      <c r="B1837" s="45"/>
      <c r="C1837" s="68"/>
      <c r="D1837" s="28"/>
      <c r="E1837" s="52" t="str">
        <f>IF(ISBLANK(INDR_PaymentDetails[[#This Row],[Total Indemnity Amount Paid]]), "", (INDR_PaymentDetails[[#This Row],[Total Indemnity Amount Paid]] / 9))</f>
        <v/>
      </c>
      <c r="F1837" s="53"/>
      <c r="G1837" s="47"/>
      <c r="I18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37" s="44" t="b">
        <f>LEN(INDR_PaymentDetails[[#This Row],[Taxpayer Name]]) &gt; 0</f>
        <v>0</v>
      </c>
      <c r="L1837" s="44" t="b">
        <f t="shared" si="58"/>
        <v>0</v>
      </c>
      <c r="M1837" s="44"/>
      <c r="N1837" s="40" t="b">
        <f>AND(ISNUMBER(INDR_PaymentDetails[[#This Row],[Total Indemnity Amount Paid]]), INDR_PaymentDetails[[#This Row],[Total Indemnity Amount Paid]] &gt;= 0)</f>
        <v>0</v>
      </c>
      <c r="O1837" s="40" t="b">
        <f>AND(ISNUMBER(INDR_PaymentDetails[[#This Row],[GST Withheld]]), INDR_PaymentDetails[[#This Row],[GST Withheld]] &gt;=0)</f>
        <v>0</v>
      </c>
      <c r="Q1837" s="40" t="b">
        <f t="shared" si="59"/>
        <v>1</v>
      </c>
    </row>
    <row r="1838" spans="2:17" ht="23.25" customHeight="1" x14ac:dyDescent="0.2">
      <c r="B1838" s="45"/>
      <c r="C1838" s="68"/>
      <c r="D1838" s="28"/>
      <c r="E1838" s="52" t="str">
        <f>IF(ISBLANK(INDR_PaymentDetails[[#This Row],[Total Indemnity Amount Paid]]), "", (INDR_PaymentDetails[[#This Row],[Total Indemnity Amount Paid]] / 9))</f>
        <v/>
      </c>
      <c r="F1838" s="53"/>
      <c r="G1838" s="47"/>
      <c r="I18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38" s="44" t="b">
        <f>LEN(INDR_PaymentDetails[[#This Row],[Taxpayer Name]]) &gt; 0</f>
        <v>0</v>
      </c>
      <c r="L1838" s="44" t="b">
        <f t="shared" si="58"/>
        <v>0</v>
      </c>
      <c r="M1838" s="44"/>
      <c r="N1838" s="40" t="b">
        <f>AND(ISNUMBER(INDR_PaymentDetails[[#This Row],[Total Indemnity Amount Paid]]), INDR_PaymentDetails[[#This Row],[Total Indemnity Amount Paid]] &gt;= 0)</f>
        <v>0</v>
      </c>
      <c r="O1838" s="40" t="b">
        <f>AND(ISNUMBER(INDR_PaymentDetails[[#This Row],[GST Withheld]]), INDR_PaymentDetails[[#This Row],[GST Withheld]] &gt;=0)</f>
        <v>0</v>
      </c>
      <c r="Q1838" s="40" t="b">
        <f t="shared" si="59"/>
        <v>1</v>
      </c>
    </row>
    <row r="1839" spans="2:17" ht="23.25" customHeight="1" x14ac:dyDescent="0.2">
      <c r="B1839" s="45"/>
      <c r="C1839" s="68"/>
      <c r="D1839" s="28"/>
      <c r="E1839" s="52" t="str">
        <f>IF(ISBLANK(INDR_PaymentDetails[[#This Row],[Total Indemnity Amount Paid]]), "", (INDR_PaymentDetails[[#This Row],[Total Indemnity Amount Paid]] / 9))</f>
        <v/>
      </c>
      <c r="F1839" s="53"/>
      <c r="G1839" s="47"/>
      <c r="I18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39" s="44" t="b">
        <f>LEN(INDR_PaymentDetails[[#This Row],[Taxpayer Name]]) &gt; 0</f>
        <v>0</v>
      </c>
      <c r="L1839" s="44" t="b">
        <f t="shared" si="58"/>
        <v>0</v>
      </c>
      <c r="M1839" s="44"/>
      <c r="N1839" s="40" t="b">
        <f>AND(ISNUMBER(INDR_PaymentDetails[[#This Row],[Total Indemnity Amount Paid]]), INDR_PaymentDetails[[#This Row],[Total Indemnity Amount Paid]] &gt;= 0)</f>
        <v>0</v>
      </c>
      <c r="O1839" s="40" t="b">
        <f>AND(ISNUMBER(INDR_PaymentDetails[[#This Row],[GST Withheld]]), INDR_PaymentDetails[[#This Row],[GST Withheld]] &gt;=0)</f>
        <v>0</v>
      </c>
      <c r="Q1839" s="40" t="b">
        <f t="shared" si="59"/>
        <v>1</v>
      </c>
    </row>
    <row r="1840" spans="2:17" ht="23.25" customHeight="1" x14ac:dyDescent="0.2">
      <c r="B1840" s="45"/>
      <c r="C1840" s="68"/>
      <c r="D1840" s="28"/>
      <c r="E1840" s="52" t="str">
        <f>IF(ISBLANK(INDR_PaymentDetails[[#This Row],[Total Indemnity Amount Paid]]), "", (INDR_PaymentDetails[[#This Row],[Total Indemnity Amount Paid]] / 9))</f>
        <v/>
      </c>
      <c r="F1840" s="53"/>
      <c r="G1840" s="47"/>
      <c r="I18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40" s="44" t="b">
        <f>LEN(INDR_PaymentDetails[[#This Row],[Taxpayer Name]]) &gt; 0</f>
        <v>0</v>
      </c>
      <c r="L1840" s="44" t="b">
        <f t="shared" si="58"/>
        <v>0</v>
      </c>
      <c r="M1840" s="44"/>
      <c r="N1840" s="40" t="b">
        <f>AND(ISNUMBER(INDR_PaymentDetails[[#This Row],[Total Indemnity Amount Paid]]), INDR_PaymentDetails[[#This Row],[Total Indemnity Amount Paid]] &gt;= 0)</f>
        <v>0</v>
      </c>
      <c r="O1840" s="40" t="b">
        <f>AND(ISNUMBER(INDR_PaymentDetails[[#This Row],[GST Withheld]]), INDR_PaymentDetails[[#This Row],[GST Withheld]] &gt;=0)</f>
        <v>0</v>
      </c>
      <c r="Q1840" s="40" t="b">
        <f t="shared" si="59"/>
        <v>1</v>
      </c>
    </row>
    <row r="1841" spans="2:17" ht="23.25" customHeight="1" x14ac:dyDescent="0.2">
      <c r="B1841" s="45"/>
      <c r="C1841" s="68"/>
      <c r="D1841" s="28"/>
      <c r="E1841" s="52" t="str">
        <f>IF(ISBLANK(INDR_PaymentDetails[[#This Row],[Total Indemnity Amount Paid]]), "", (INDR_PaymentDetails[[#This Row],[Total Indemnity Amount Paid]] / 9))</f>
        <v/>
      </c>
      <c r="F1841" s="53"/>
      <c r="G1841" s="47"/>
      <c r="I18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41" s="44" t="b">
        <f>LEN(INDR_PaymentDetails[[#This Row],[Taxpayer Name]]) &gt; 0</f>
        <v>0</v>
      </c>
      <c r="L1841" s="44" t="b">
        <f t="shared" si="58"/>
        <v>0</v>
      </c>
      <c r="M1841" s="44"/>
      <c r="N1841" s="40" t="b">
        <f>AND(ISNUMBER(INDR_PaymentDetails[[#This Row],[Total Indemnity Amount Paid]]), INDR_PaymentDetails[[#This Row],[Total Indemnity Amount Paid]] &gt;= 0)</f>
        <v>0</v>
      </c>
      <c r="O1841" s="40" t="b">
        <f>AND(ISNUMBER(INDR_PaymentDetails[[#This Row],[GST Withheld]]), INDR_PaymentDetails[[#This Row],[GST Withheld]] &gt;=0)</f>
        <v>0</v>
      </c>
      <c r="Q1841" s="40" t="b">
        <f t="shared" si="59"/>
        <v>1</v>
      </c>
    </row>
    <row r="1842" spans="2:17" ht="23.25" customHeight="1" x14ac:dyDescent="0.2">
      <c r="B1842" s="45"/>
      <c r="C1842" s="68"/>
      <c r="D1842" s="28"/>
      <c r="E1842" s="52" t="str">
        <f>IF(ISBLANK(INDR_PaymentDetails[[#This Row],[Total Indemnity Amount Paid]]), "", (INDR_PaymentDetails[[#This Row],[Total Indemnity Amount Paid]] / 9))</f>
        <v/>
      </c>
      <c r="F1842" s="53"/>
      <c r="G1842" s="47"/>
      <c r="I18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42" s="44" t="b">
        <f>LEN(INDR_PaymentDetails[[#This Row],[Taxpayer Name]]) &gt; 0</f>
        <v>0</v>
      </c>
      <c r="L1842" s="44" t="b">
        <f t="shared" si="58"/>
        <v>0</v>
      </c>
      <c r="M1842" s="44"/>
      <c r="N1842" s="40" t="b">
        <f>AND(ISNUMBER(INDR_PaymentDetails[[#This Row],[Total Indemnity Amount Paid]]), INDR_PaymentDetails[[#This Row],[Total Indemnity Amount Paid]] &gt;= 0)</f>
        <v>0</v>
      </c>
      <c r="O1842" s="40" t="b">
        <f>AND(ISNUMBER(INDR_PaymentDetails[[#This Row],[GST Withheld]]), INDR_PaymentDetails[[#This Row],[GST Withheld]] &gt;=0)</f>
        <v>0</v>
      </c>
      <c r="Q1842" s="40" t="b">
        <f t="shared" si="59"/>
        <v>1</v>
      </c>
    </row>
    <row r="1843" spans="2:17" ht="23.25" customHeight="1" x14ac:dyDescent="0.2">
      <c r="B1843" s="45"/>
      <c r="C1843" s="68"/>
      <c r="D1843" s="28"/>
      <c r="E1843" s="52" t="str">
        <f>IF(ISBLANK(INDR_PaymentDetails[[#This Row],[Total Indemnity Amount Paid]]), "", (INDR_PaymentDetails[[#This Row],[Total Indemnity Amount Paid]] / 9))</f>
        <v/>
      </c>
      <c r="F1843" s="53"/>
      <c r="G1843" s="47"/>
      <c r="I18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43" s="44" t="b">
        <f>LEN(INDR_PaymentDetails[[#This Row],[Taxpayer Name]]) &gt; 0</f>
        <v>0</v>
      </c>
      <c r="L1843" s="44" t="b">
        <f t="shared" si="58"/>
        <v>0</v>
      </c>
      <c r="M1843" s="44"/>
      <c r="N1843" s="40" t="b">
        <f>AND(ISNUMBER(INDR_PaymentDetails[[#This Row],[Total Indemnity Amount Paid]]), INDR_PaymentDetails[[#This Row],[Total Indemnity Amount Paid]] &gt;= 0)</f>
        <v>0</v>
      </c>
      <c r="O1843" s="40" t="b">
        <f>AND(ISNUMBER(INDR_PaymentDetails[[#This Row],[GST Withheld]]), INDR_PaymentDetails[[#This Row],[GST Withheld]] &gt;=0)</f>
        <v>0</v>
      </c>
      <c r="Q1843" s="40" t="b">
        <f t="shared" si="59"/>
        <v>1</v>
      </c>
    </row>
    <row r="1844" spans="2:17" ht="23.25" customHeight="1" x14ac:dyDescent="0.2">
      <c r="B1844" s="45"/>
      <c r="C1844" s="68"/>
      <c r="D1844" s="28"/>
      <c r="E1844" s="52" t="str">
        <f>IF(ISBLANK(INDR_PaymentDetails[[#This Row],[Total Indemnity Amount Paid]]), "", (INDR_PaymentDetails[[#This Row],[Total Indemnity Amount Paid]] / 9))</f>
        <v/>
      </c>
      <c r="F1844" s="53"/>
      <c r="G1844" s="47"/>
      <c r="I18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44" s="44" t="b">
        <f>LEN(INDR_PaymentDetails[[#This Row],[Taxpayer Name]]) &gt; 0</f>
        <v>0</v>
      </c>
      <c r="L1844" s="44" t="b">
        <f t="shared" si="58"/>
        <v>0</v>
      </c>
      <c r="M1844" s="44"/>
      <c r="N1844" s="40" t="b">
        <f>AND(ISNUMBER(INDR_PaymentDetails[[#This Row],[Total Indemnity Amount Paid]]), INDR_PaymentDetails[[#This Row],[Total Indemnity Amount Paid]] &gt;= 0)</f>
        <v>0</v>
      </c>
      <c r="O1844" s="40" t="b">
        <f>AND(ISNUMBER(INDR_PaymentDetails[[#This Row],[GST Withheld]]), INDR_PaymentDetails[[#This Row],[GST Withheld]] &gt;=0)</f>
        <v>0</v>
      </c>
      <c r="Q1844" s="40" t="b">
        <f t="shared" si="59"/>
        <v>1</v>
      </c>
    </row>
    <row r="1845" spans="2:17" ht="23.25" customHeight="1" x14ac:dyDescent="0.2">
      <c r="B1845" s="45"/>
      <c r="C1845" s="68"/>
      <c r="D1845" s="28"/>
      <c r="E1845" s="52" t="str">
        <f>IF(ISBLANK(INDR_PaymentDetails[[#This Row],[Total Indemnity Amount Paid]]), "", (INDR_PaymentDetails[[#This Row],[Total Indemnity Amount Paid]] / 9))</f>
        <v/>
      </c>
      <c r="F1845" s="53"/>
      <c r="G1845" s="47"/>
      <c r="I18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45" s="44" t="b">
        <f>LEN(INDR_PaymentDetails[[#This Row],[Taxpayer Name]]) &gt; 0</f>
        <v>0</v>
      </c>
      <c r="L1845" s="44" t="b">
        <f t="shared" si="58"/>
        <v>0</v>
      </c>
      <c r="M1845" s="44"/>
      <c r="N1845" s="40" t="b">
        <f>AND(ISNUMBER(INDR_PaymentDetails[[#This Row],[Total Indemnity Amount Paid]]), INDR_PaymentDetails[[#This Row],[Total Indemnity Amount Paid]] &gt;= 0)</f>
        <v>0</v>
      </c>
      <c r="O1845" s="40" t="b">
        <f>AND(ISNUMBER(INDR_PaymentDetails[[#This Row],[GST Withheld]]), INDR_PaymentDetails[[#This Row],[GST Withheld]] &gt;=0)</f>
        <v>0</v>
      </c>
      <c r="Q1845" s="40" t="b">
        <f t="shared" si="59"/>
        <v>1</v>
      </c>
    </row>
    <row r="1846" spans="2:17" ht="23.25" customHeight="1" x14ac:dyDescent="0.2">
      <c r="B1846" s="45"/>
      <c r="C1846" s="68"/>
      <c r="D1846" s="28"/>
      <c r="E1846" s="52" t="str">
        <f>IF(ISBLANK(INDR_PaymentDetails[[#This Row],[Total Indemnity Amount Paid]]), "", (INDR_PaymentDetails[[#This Row],[Total Indemnity Amount Paid]] / 9))</f>
        <v/>
      </c>
      <c r="F1846" s="53"/>
      <c r="G1846" s="47"/>
      <c r="I18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46" s="44" t="b">
        <f>LEN(INDR_PaymentDetails[[#This Row],[Taxpayer Name]]) &gt; 0</f>
        <v>0</v>
      </c>
      <c r="L1846" s="44" t="b">
        <f t="shared" si="58"/>
        <v>0</v>
      </c>
      <c r="M1846" s="44"/>
      <c r="N1846" s="40" t="b">
        <f>AND(ISNUMBER(INDR_PaymentDetails[[#This Row],[Total Indemnity Amount Paid]]), INDR_PaymentDetails[[#This Row],[Total Indemnity Amount Paid]] &gt;= 0)</f>
        <v>0</v>
      </c>
      <c r="O1846" s="40" t="b">
        <f>AND(ISNUMBER(INDR_PaymentDetails[[#This Row],[GST Withheld]]), INDR_PaymentDetails[[#This Row],[GST Withheld]] &gt;=0)</f>
        <v>0</v>
      </c>
      <c r="Q1846" s="40" t="b">
        <f t="shared" si="59"/>
        <v>1</v>
      </c>
    </row>
    <row r="1847" spans="2:17" ht="23.25" customHeight="1" x14ac:dyDescent="0.2">
      <c r="B1847" s="45"/>
      <c r="C1847" s="68"/>
      <c r="D1847" s="28"/>
      <c r="E1847" s="52" t="str">
        <f>IF(ISBLANK(INDR_PaymentDetails[[#This Row],[Total Indemnity Amount Paid]]), "", (INDR_PaymentDetails[[#This Row],[Total Indemnity Amount Paid]] / 9))</f>
        <v/>
      </c>
      <c r="F1847" s="53"/>
      <c r="G1847" s="47"/>
      <c r="I18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47" s="44" t="b">
        <f>LEN(INDR_PaymentDetails[[#This Row],[Taxpayer Name]]) &gt; 0</f>
        <v>0</v>
      </c>
      <c r="L1847" s="44" t="b">
        <f t="shared" si="58"/>
        <v>0</v>
      </c>
      <c r="M1847" s="44"/>
      <c r="N1847" s="40" t="b">
        <f>AND(ISNUMBER(INDR_PaymentDetails[[#This Row],[Total Indemnity Amount Paid]]), INDR_PaymentDetails[[#This Row],[Total Indemnity Amount Paid]] &gt;= 0)</f>
        <v>0</v>
      </c>
      <c r="O1847" s="40" t="b">
        <f>AND(ISNUMBER(INDR_PaymentDetails[[#This Row],[GST Withheld]]), INDR_PaymentDetails[[#This Row],[GST Withheld]] &gt;=0)</f>
        <v>0</v>
      </c>
      <c r="Q1847" s="40" t="b">
        <f t="shared" si="59"/>
        <v>1</v>
      </c>
    </row>
    <row r="1848" spans="2:17" ht="23.25" customHeight="1" x14ac:dyDescent="0.2">
      <c r="B1848" s="45"/>
      <c r="C1848" s="68"/>
      <c r="D1848" s="28"/>
      <c r="E1848" s="52" t="str">
        <f>IF(ISBLANK(INDR_PaymentDetails[[#This Row],[Total Indemnity Amount Paid]]), "", (INDR_PaymentDetails[[#This Row],[Total Indemnity Amount Paid]] / 9))</f>
        <v/>
      </c>
      <c r="F1848" s="53"/>
      <c r="G1848" s="47"/>
      <c r="I18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48" s="44" t="b">
        <f>LEN(INDR_PaymentDetails[[#This Row],[Taxpayer Name]]) &gt; 0</f>
        <v>0</v>
      </c>
      <c r="L1848" s="44" t="b">
        <f t="shared" si="58"/>
        <v>0</v>
      </c>
      <c r="M1848" s="44"/>
      <c r="N1848" s="40" t="b">
        <f>AND(ISNUMBER(INDR_PaymentDetails[[#This Row],[Total Indemnity Amount Paid]]), INDR_PaymentDetails[[#This Row],[Total Indemnity Amount Paid]] &gt;= 0)</f>
        <v>0</v>
      </c>
      <c r="O1848" s="40" t="b">
        <f>AND(ISNUMBER(INDR_PaymentDetails[[#This Row],[GST Withheld]]), INDR_PaymentDetails[[#This Row],[GST Withheld]] &gt;=0)</f>
        <v>0</v>
      </c>
      <c r="Q1848" s="40" t="b">
        <f t="shared" si="59"/>
        <v>1</v>
      </c>
    </row>
    <row r="1849" spans="2:17" ht="23.25" customHeight="1" x14ac:dyDescent="0.2">
      <c r="B1849" s="45"/>
      <c r="C1849" s="68"/>
      <c r="D1849" s="28"/>
      <c r="E1849" s="52" t="str">
        <f>IF(ISBLANK(INDR_PaymentDetails[[#This Row],[Total Indemnity Amount Paid]]), "", (INDR_PaymentDetails[[#This Row],[Total Indemnity Amount Paid]] / 9))</f>
        <v/>
      </c>
      <c r="F1849" s="53"/>
      <c r="G1849" s="47"/>
      <c r="I18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49" s="44" t="b">
        <f>LEN(INDR_PaymentDetails[[#This Row],[Taxpayer Name]]) &gt; 0</f>
        <v>0</v>
      </c>
      <c r="L1849" s="44" t="b">
        <f t="shared" si="58"/>
        <v>0</v>
      </c>
      <c r="M1849" s="44"/>
      <c r="N1849" s="40" t="b">
        <f>AND(ISNUMBER(INDR_PaymentDetails[[#This Row],[Total Indemnity Amount Paid]]), INDR_PaymentDetails[[#This Row],[Total Indemnity Amount Paid]] &gt;= 0)</f>
        <v>0</v>
      </c>
      <c r="O1849" s="40" t="b">
        <f>AND(ISNUMBER(INDR_PaymentDetails[[#This Row],[GST Withheld]]), INDR_PaymentDetails[[#This Row],[GST Withheld]] &gt;=0)</f>
        <v>0</v>
      </c>
      <c r="Q1849" s="40" t="b">
        <f t="shared" si="59"/>
        <v>1</v>
      </c>
    </row>
    <row r="1850" spans="2:17" ht="23.25" customHeight="1" x14ac:dyDescent="0.2">
      <c r="B1850" s="45"/>
      <c r="C1850" s="68"/>
      <c r="D1850" s="28"/>
      <c r="E1850" s="52" t="str">
        <f>IF(ISBLANK(INDR_PaymentDetails[[#This Row],[Total Indemnity Amount Paid]]), "", (INDR_PaymentDetails[[#This Row],[Total Indemnity Amount Paid]] / 9))</f>
        <v/>
      </c>
      <c r="F1850" s="53"/>
      <c r="G1850" s="47"/>
      <c r="I18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50" s="44" t="b">
        <f>LEN(INDR_PaymentDetails[[#This Row],[Taxpayer Name]]) &gt; 0</f>
        <v>0</v>
      </c>
      <c r="L1850" s="44" t="b">
        <f t="shared" si="58"/>
        <v>0</v>
      </c>
      <c r="M1850" s="44"/>
      <c r="N1850" s="40" t="b">
        <f>AND(ISNUMBER(INDR_PaymentDetails[[#This Row],[Total Indemnity Amount Paid]]), INDR_PaymentDetails[[#This Row],[Total Indemnity Amount Paid]] &gt;= 0)</f>
        <v>0</v>
      </c>
      <c r="O1850" s="40" t="b">
        <f>AND(ISNUMBER(INDR_PaymentDetails[[#This Row],[GST Withheld]]), INDR_PaymentDetails[[#This Row],[GST Withheld]] &gt;=0)</f>
        <v>0</v>
      </c>
      <c r="Q1850" s="40" t="b">
        <f t="shared" si="59"/>
        <v>1</v>
      </c>
    </row>
    <row r="1851" spans="2:17" ht="23.25" customHeight="1" x14ac:dyDescent="0.2">
      <c r="B1851" s="45"/>
      <c r="C1851" s="68"/>
      <c r="D1851" s="28"/>
      <c r="E1851" s="52" t="str">
        <f>IF(ISBLANK(INDR_PaymentDetails[[#This Row],[Total Indemnity Amount Paid]]), "", (INDR_PaymentDetails[[#This Row],[Total Indemnity Amount Paid]] / 9))</f>
        <v/>
      </c>
      <c r="F1851" s="53"/>
      <c r="G1851" s="47"/>
      <c r="I18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51" s="44" t="b">
        <f>LEN(INDR_PaymentDetails[[#This Row],[Taxpayer Name]]) &gt; 0</f>
        <v>0</v>
      </c>
      <c r="L1851" s="44" t="b">
        <f t="shared" si="58"/>
        <v>0</v>
      </c>
      <c r="M1851" s="44"/>
      <c r="N1851" s="40" t="b">
        <f>AND(ISNUMBER(INDR_PaymentDetails[[#This Row],[Total Indemnity Amount Paid]]), INDR_PaymentDetails[[#This Row],[Total Indemnity Amount Paid]] &gt;= 0)</f>
        <v>0</v>
      </c>
      <c r="O1851" s="40" t="b">
        <f>AND(ISNUMBER(INDR_PaymentDetails[[#This Row],[GST Withheld]]), INDR_PaymentDetails[[#This Row],[GST Withheld]] &gt;=0)</f>
        <v>0</v>
      </c>
      <c r="Q1851" s="40" t="b">
        <f t="shared" si="59"/>
        <v>1</v>
      </c>
    </row>
    <row r="1852" spans="2:17" ht="23.25" customHeight="1" x14ac:dyDescent="0.2">
      <c r="B1852" s="45"/>
      <c r="C1852" s="68"/>
      <c r="D1852" s="28"/>
      <c r="E1852" s="52" t="str">
        <f>IF(ISBLANK(INDR_PaymentDetails[[#This Row],[Total Indemnity Amount Paid]]), "", (INDR_PaymentDetails[[#This Row],[Total Indemnity Amount Paid]] / 9))</f>
        <v/>
      </c>
      <c r="F1852" s="53"/>
      <c r="G1852" s="47"/>
      <c r="I18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52" s="44" t="b">
        <f>LEN(INDR_PaymentDetails[[#This Row],[Taxpayer Name]]) &gt; 0</f>
        <v>0</v>
      </c>
      <c r="L1852" s="44" t="b">
        <f t="shared" si="58"/>
        <v>0</v>
      </c>
      <c r="M1852" s="44"/>
      <c r="N1852" s="40" t="b">
        <f>AND(ISNUMBER(INDR_PaymentDetails[[#This Row],[Total Indemnity Amount Paid]]), INDR_PaymentDetails[[#This Row],[Total Indemnity Amount Paid]] &gt;= 0)</f>
        <v>0</v>
      </c>
      <c r="O1852" s="40" t="b">
        <f>AND(ISNUMBER(INDR_PaymentDetails[[#This Row],[GST Withheld]]), INDR_PaymentDetails[[#This Row],[GST Withheld]] &gt;=0)</f>
        <v>0</v>
      </c>
      <c r="Q1852" s="40" t="b">
        <f t="shared" si="59"/>
        <v>1</v>
      </c>
    </row>
    <row r="1853" spans="2:17" ht="23.25" customHeight="1" x14ac:dyDescent="0.2">
      <c r="B1853" s="45"/>
      <c r="C1853" s="68"/>
      <c r="D1853" s="28"/>
      <c r="E1853" s="52" t="str">
        <f>IF(ISBLANK(INDR_PaymentDetails[[#This Row],[Total Indemnity Amount Paid]]), "", (INDR_PaymentDetails[[#This Row],[Total Indemnity Amount Paid]] / 9))</f>
        <v/>
      </c>
      <c r="F1853" s="53"/>
      <c r="G1853" s="47"/>
      <c r="I18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53" s="44" t="b">
        <f>LEN(INDR_PaymentDetails[[#This Row],[Taxpayer Name]]) &gt; 0</f>
        <v>0</v>
      </c>
      <c r="L1853" s="44" t="b">
        <f t="shared" si="58"/>
        <v>0</v>
      </c>
      <c r="M1853" s="44"/>
      <c r="N1853" s="40" t="b">
        <f>AND(ISNUMBER(INDR_PaymentDetails[[#This Row],[Total Indemnity Amount Paid]]), INDR_PaymentDetails[[#This Row],[Total Indemnity Amount Paid]] &gt;= 0)</f>
        <v>0</v>
      </c>
      <c r="O1853" s="40" t="b">
        <f>AND(ISNUMBER(INDR_PaymentDetails[[#This Row],[GST Withheld]]), INDR_PaymentDetails[[#This Row],[GST Withheld]] &gt;=0)</f>
        <v>0</v>
      </c>
      <c r="Q1853" s="40" t="b">
        <f t="shared" si="59"/>
        <v>1</v>
      </c>
    </row>
    <row r="1854" spans="2:17" ht="23.25" customHeight="1" x14ac:dyDescent="0.2">
      <c r="B1854" s="45"/>
      <c r="C1854" s="68"/>
      <c r="D1854" s="28"/>
      <c r="E1854" s="52" t="str">
        <f>IF(ISBLANK(INDR_PaymentDetails[[#This Row],[Total Indemnity Amount Paid]]), "", (INDR_PaymentDetails[[#This Row],[Total Indemnity Amount Paid]] / 9))</f>
        <v/>
      </c>
      <c r="F1854" s="53"/>
      <c r="G1854" s="47"/>
      <c r="I18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54" s="44" t="b">
        <f>LEN(INDR_PaymentDetails[[#This Row],[Taxpayer Name]]) &gt; 0</f>
        <v>0</v>
      </c>
      <c r="L1854" s="44" t="b">
        <f t="shared" ref="L1854:L1917" si="60">OR(J1854, AND(K1854, Config_AcceptTinOrName = TRUE))</f>
        <v>0</v>
      </c>
      <c r="M1854" s="44"/>
      <c r="N1854" s="40" t="b">
        <f>AND(ISNUMBER(INDR_PaymentDetails[[#This Row],[Total Indemnity Amount Paid]]), INDR_PaymentDetails[[#This Row],[Total Indemnity Amount Paid]] &gt;= 0)</f>
        <v>0</v>
      </c>
      <c r="O1854" s="40" t="b">
        <f>AND(ISNUMBER(INDR_PaymentDetails[[#This Row],[GST Withheld]]), INDR_PaymentDetails[[#This Row],[GST Withheld]] &gt;=0)</f>
        <v>0</v>
      </c>
      <c r="Q1854" s="40" t="b">
        <f t="shared" si="59"/>
        <v>1</v>
      </c>
    </row>
    <row r="1855" spans="2:17" ht="23.25" customHeight="1" x14ac:dyDescent="0.2">
      <c r="B1855" s="45"/>
      <c r="C1855" s="68"/>
      <c r="D1855" s="28"/>
      <c r="E1855" s="52" t="str">
        <f>IF(ISBLANK(INDR_PaymentDetails[[#This Row],[Total Indemnity Amount Paid]]), "", (INDR_PaymentDetails[[#This Row],[Total Indemnity Amount Paid]] / 9))</f>
        <v/>
      </c>
      <c r="F1855" s="53"/>
      <c r="G1855" s="47"/>
      <c r="I18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55" s="44" t="b">
        <f>LEN(INDR_PaymentDetails[[#This Row],[Taxpayer Name]]) &gt; 0</f>
        <v>0</v>
      </c>
      <c r="L1855" s="44" t="b">
        <f t="shared" si="60"/>
        <v>0</v>
      </c>
      <c r="M1855" s="44"/>
      <c r="N1855" s="40" t="b">
        <f>AND(ISNUMBER(INDR_PaymentDetails[[#This Row],[Total Indemnity Amount Paid]]), INDR_PaymentDetails[[#This Row],[Total Indemnity Amount Paid]] &gt;= 0)</f>
        <v>0</v>
      </c>
      <c r="O1855" s="40" t="b">
        <f>AND(ISNUMBER(INDR_PaymentDetails[[#This Row],[GST Withheld]]), INDR_PaymentDetails[[#This Row],[GST Withheld]] &gt;=0)</f>
        <v>0</v>
      </c>
      <c r="Q1855" s="40" t="b">
        <f t="shared" si="59"/>
        <v>1</v>
      </c>
    </row>
    <row r="1856" spans="2:17" ht="23.25" customHeight="1" x14ac:dyDescent="0.2">
      <c r="B1856" s="45"/>
      <c r="C1856" s="68"/>
      <c r="D1856" s="28"/>
      <c r="E1856" s="52" t="str">
        <f>IF(ISBLANK(INDR_PaymentDetails[[#This Row],[Total Indemnity Amount Paid]]), "", (INDR_PaymentDetails[[#This Row],[Total Indemnity Amount Paid]] / 9))</f>
        <v/>
      </c>
      <c r="F1856" s="53"/>
      <c r="G1856" s="47"/>
      <c r="I18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56" s="44" t="b">
        <f>LEN(INDR_PaymentDetails[[#This Row],[Taxpayer Name]]) &gt; 0</f>
        <v>0</v>
      </c>
      <c r="L1856" s="44" t="b">
        <f t="shared" si="60"/>
        <v>0</v>
      </c>
      <c r="M1856" s="44"/>
      <c r="N1856" s="40" t="b">
        <f>AND(ISNUMBER(INDR_PaymentDetails[[#This Row],[Total Indemnity Amount Paid]]), INDR_PaymentDetails[[#This Row],[Total Indemnity Amount Paid]] &gt;= 0)</f>
        <v>0</v>
      </c>
      <c r="O1856" s="40" t="b">
        <f>AND(ISNUMBER(INDR_PaymentDetails[[#This Row],[GST Withheld]]), INDR_PaymentDetails[[#This Row],[GST Withheld]] &gt;=0)</f>
        <v>0</v>
      </c>
      <c r="Q1856" s="40" t="b">
        <f t="shared" si="59"/>
        <v>1</v>
      </c>
    </row>
    <row r="1857" spans="2:17" ht="23.25" customHeight="1" x14ac:dyDescent="0.2">
      <c r="B1857" s="45"/>
      <c r="C1857" s="68"/>
      <c r="D1857" s="28"/>
      <c r="E1857" s="52" t="str">
        <f>IF(ISBLANK(INDR_PaymentDetails[[#This Row],[Total Indemnity Amount Paid]]), "", (INDR_PaymentDetails[[#This Row],[Total Indemnity Amount Paid]] / 9))</f>
        <v/>
      </c>
      <c r="F1857" s="53"/>
      <c r="G1857" s="47"/>
      <c r="I18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57" s="44" t="b">
        <f>LEN(INDR_PaymentDetails[[#This Row],[Taxpayer Name]]) &gt; 0</f>
        <v>0</v>
      </c>
      <c r="L1857" s="44" t="b">
        <f t="shared" si="60"/>
        <v>0</v>
      </c>
      <c r="M1857" s="44"/>
      <c r="N1857" s="40" t="b">
        <f>AND(ISNUMBER(INDR_PaymentDetails[[#This Row],[Total Indemnity Amount Paid]]), INDR_PaymentDetails[[#This Row],[Total Indemnity Amount Paid]] &gt;= 0)</f>
        <v>0</v>
      </c>
      <c r="O1857" s="40" t="b">
        <f>AND(ISNUMBER(INDR_PaymentDetails[[#This Row],[GST Withheld]]), INDR_PaymentDetails[[#This Row],[GST Withheld]] &gt;=0)</f>
        <v>0</v>
      </c>
      <c r="Q1857" s="40" t="b">
        <f t="shared" si="59"/>
        <v>1</v>
      </c>
    </row>
    <row r="1858" spans="2:17" ht="23.25" customHeight="1" x14ac:dyDescent="0.2">
      <c r="B1858" s="45"/>
      <c r="C1858" s="68"/>
      <c r="D1858" s="28"/>
      <c r="E1858" s="52" t="str">
        <f>IF(ISBLANK(INDR_PaymentDetails[[#This Row],[Total Indemnity Amount Paid]]), "", (INDR_PaymentDetails[[#This Row],[Total Indemnity Amount Paid]] / 9))</f>
        <v/>
      </c>
      <c r="F1858" s="53"/>
      <c r="G1858" s="47"/>
      <c r="I18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58" s="44" t="b">
        <f>LEN(INDR_PaymentDetails[[#This Row],[Taxpayer Name]]) &gt; 0</f>
        <v>0</v>
      </c>
      <c r="L1858" s="44" t="b">
        <f t="shared" si="60"/>
        <v>0</v>
      </c>
      <c r="M1858" s="44"/>
      <c r="N1858" s="40" t="b">
        <f>AND(ISNUMBER(INDR_PaymentDetails[[#This Row],[Total Indemnity Amount Paid]]), INDR_PaymentDetails[[#This Row],[Total Indemnity Amount Paid]] &gt;= 0)</f>
        <v>0</v>
      </c>
      <c r="O1858" s="40" t="b">
        <f>AND(ISNUMBER(INDR_PaymentDetails[[#This Row],[GST Withheld]]), INDR_PaymentDetails[[#This Row],[GST Withheld]] &gt;=0)</f>
        <v>0</v>
      </c>
      <c r="Q1858" s="40" t="b">
        <f t="shared" si="59"/>
        <v>1</v>
      </c>
    </row>
    <row r="1859" spans="2:17" ht="23.25" customHeight="1" x14ac:dyDescent="0.2">
      <c r="B1859" s="45"/>
      <c r="C1859" s="68"/>
      <c r="D1859" s="28"/>
      <c r="E1859" s="52" t="str">
        <f>IF(ISBLANK(INDR_PaymentDetails[[#This Row],[Total Indemnity Amount Paid]]), "", (INDR_PaymentDetails[[#This Row],[Total Indemnity Amount Paid]] / 9))</f>
        <v/>
      </c>
      <c r="F1859" s="53"/>
      <c r="G1859" s="47"/>
      <c r="I18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59" s="44" t="b">
        <f>LEN(INDR_PaymentDetails[[#This Row],[Taxpayer Name]]) &gt; 0</f>
        <v>0</v>
      </c>
      <c r="L1859" s="44" t="b">
        <f t="shared" si="60"/>
        <v>0</v>
      </c>
      <c r="M1859" s="44"/>
      <c r="N1859" s="40" t="b">
        <f>AND(ISNUMBER(INDR_PaymentDetails[[#This Row],[Total Indemnity Amount Paid]]), INDR_PaymentDetails[[#This Row],[Total Indemnity Amount Paid]] &gt;= 0)</f>
        <v>0</v>
      </c>
      <c r="O1859" s="40" t="b">
        <f>AND(ISNUMBER(INDR_PaymentDetails[[#This Row],[GST Withheld]]), INDR_PaymentDetails[[#This Row],[GST Withheld]] &gt;=0)</f>
        <v>0</v>
      </c>
      <c r="Q1859" s="40" t="b">
        <f t="shared" si="59"/>
        <v>1</v>
      </c>
    </row>
    <row r="1860" spans="2:17" ht="23.25" customHeight="1" x14ac:dyDescent="0.2">
      <c r="B1860" s="45"/>
      <c r="C1860" s="68"/>
      <c r="D1860" s="28"/>
      <c r="E1860" s="52" t="str">
        <f>IF(ISBLANK(INDR_PaymentDetails[[#This Row],[Total Indemnity Amount Paid]]), "", (INDR_PaymentDetails[[#This Row],[Total Indemnity Amount Paid]] / 9))</f>
        <v/>
      </c>
      <c r="F1860" s="53"/>
      <c r="G1860" s="47"/>
      <c r="I18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60" s="44" t="b">
        <f>LEN(INDR_PaymentDetails[[#This Row],[Taxpayer Name]]) &gt; 0</f>
        <v>0</v>
      </c>
      <c r="L1860" s="44" t="b">
        <f t="shared" si="60"/>
        <v>0</v>
      </c>
      <c r="M1860" s="44"/>
      <c r="N1860" s="40" t="b">
        <f>AND(ISNUMBER(INDR_PaymentDetails[[#This Row],[Total Indemnity Amount Paid]]), INDR_PaymentDetails[[#This Row],[Total Indemnity Amount Paid]] &gt;= 0)</f>
        <v>0</v>
      </c>
      <c r="O1860" s="40" t="b">
        <f>AND(ISNUMBER(INDR_PaymentDetails[[#This Row],[GST Withheld]]), INDR_PaymentDetails[[#This Row],[GST Withheld]] &gt;=0)</f>
        <v>0</v>
      </c>
      <c r="Q1860" s="40" t="b">
        <f t="shared" si="59"/>
        <v>1</v>
      </c>
    </row>
    <row r="1861" spans="2:17" ht="23.25" customHeight="1" x14ac:dyDescent="0.2">
      <c r="B1861" s="45"/>
      <c r="C1861" s="68"/>
      <c r="D1861" s="28"/>
      <c r="E1861" s="52" t="str">
        <f>IF(ISBLANK(INDR_PaymentDetails[[#This Row],[Total Indemnity Amount Paid]]), "", (INDR_PaymentDetails[[#This Row],[Total Indemnity Amount Paid]] / 9))</f>
        <v/>
      </c>
      <c r="F1861" s="53"/>
      <c r="G1861" s="47"/>
      <c r="I18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61" s="44" t="b">
        <f>LEN(INDR_PaymentDetails[[#This Row],[Taxpayer Name]]) &gt; 0</f>
        <v>0</v>
      </c>
      <c r="L1861" s="44" t="b">
        <f t="shared" si="60"/>
        <v>0</v>
      </c>
      <c r="M1861" s="44"/>
      <c r="N1861" s="40" t="b">
        <f>AND(ISNUMBER(INDR_PaymentDetails[[#This Row],[Total Indemnity Amount Paid]]), INDR_PaymentDetails[[#This Row],[Total Indemnity Amount Paid]] &gt;= 0)</f>
        <v>0</v>
      </c>
      <c r="O1861" s="40" t="b">
        <f>AND(ISNUMBER(INDR_PaymentDetails[[#This Row],[GST Withheld]]), INDR_PaymentDetails[[#This Row],[GST Withheld]] &gt;=0)</f>
        <v>0</v>
      </c>
      <c r="Q1861" s="40" t="b">
        <f t="shared" si="59"/>
        <v>1</v>
      </c>
    </row>
    <row r="1862" spans="2:17" ht="23.25" customHeight="1" x14ac:dyDescent="0.2">
      <c r="B1862" s="45"/>
      <c r="C1862" s="68"/>
      <c r="D1862" s="28"/>
      <c r="E1862" s="52" t="str">
        <f>IF(ISBLANK(INDR_PaymentDetails[[#This Row],[Total Indemnity Amount Paid]]), "", (INDR_PaymentDetails[[#This Row],[Total Indemnity Amount Paid]] / 9))</f>
        <v/>
      </c>
      <c r="F1862" s="53"/>
      <c r="G1862" s="47"/>
      <c r="I18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62" s="44" t="b">
        <f>LEN(INDR_PaymentDetails[[#This Row],[Taxpayer Name]]) &gt; 0</f>
        <v>0</v>
      </c>
      <c r="L1862" s="44" t="b">
        <f t="shared" si="60"/>
        <v>0</v>
      </c>
      <c r="M1862" s="44"/>
      <c r="N1862" s="40" t="b">
        <f>AND(ISNUMBER(INDR_PaymentDetails[[#This Row],[Total Indemnity Amount Paid]]), INDR_PaymentDetails[[#This Row],[Total Indemnity Amount Paid]] &gt;= 0)</f>
        <v>0</v>
      </c>
      <c r="O1862" s="40" t="b">
        <f>AND(ISNUMBER(INDR_PaymentDetails[[#This Row],[GST Withheld]]), INDR_PaymentDetails[[#This Row],[GST Withheld]] &gt;=0)</f>
        <v>0</v>
      </c>
      <c r="Q1862" s="40" t="b">
        <f t="shared" si="59"/>
        <v>1</v>
      </c>
    </row>
    <row r="1863" spans="2:17" ht="23.25" customHeight="1" x14ac:dyDescent="0.2">
      <c r="B1863" s="45"/>
      <c r="C1863" s="68"/>
      <c r="D1863" s="28"/>
      <c r="E1863" s="52" t="str">
        <f>IF(ISBLANK(INDR_PaymentDetails[[#This Row],[Total Indemnity Amount Paid]]), "", (INDR_PaymentDetails[[#This Row],[Total Indemnity Amount Paid]] / 9))</f>
        <v/>
      </c>
      <c r="F1863" s="53"/>
      <c r="G1863" s="47"/>
      <c r="I18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63" s="44" t="b">
        <f>LEN(INDR_PaymentDetails[[#This Row],[Taxpayer Name]]) &gt; 0</f>
        <v>0</v>
      </c>
      <c r="L1863" s="44" t="b">
        <f t="shared" si="60"/>
        <v>0</v>
      </c>
      <c r="M1863" s="44"/>
      <c r="N1863" s="40" t="b">
        <f>AND(ISNUMBER(INDR_PaymentDetails[[#This Row],[Total Indemnity Amount Paid]]), INDR_PaymentDetails[[#This Row],[Total Indemnity Amount Paid]] &gt;= 0)</f>
        <v>0</v>
      </c>
      <c r="O1863" s="40" t="b">
        <f>AND(ISNUMBER(INDR_PaymentDetails[[#This Row],[GST Withheld]]), INDR_PaymentDetails[[#This Row],[GST Withheld]] &gt;=0)</f>
        <v>0</v>
      </c>
      <c r="Q1863" s="40" t="b">
        <f t="shared" si="59"/>
        <v>1</v>
      </c>
    </row>
    <row r="1864" spans="2:17" ht="23.25" customHeight="1" x14ac:dyDescent="0.2">
      <c r="B1864" s="45"/>
      <c r="C1864" s="68"/>
      <c r="D1864" s="28"/>
      <c r="E1864" s="52" t="str">
        <f>IF(ISBLANK(INDR_PaymentDetails[[#This Row],[Total Indemnity Amount Paid]]), "", (INDR_PaymentDetails[[#This Row],[Total Indemnity Amount Paid]] / 9))</f>
        <v/>
      </c>
      <c r="F1864" s="53"/>
      <c r="G1864" s="47"/>
      <c r="I18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64" s="44" t="b">
        <f>LEN(INDR_PaymentDetails[[#This Row],[Taxpayer Name]]) &gt; 0</f>
        <v>0</v>
      </c>
      <c r="L1864" s="44" t="b">
        <f t="shared" si="60"/>
        <v>0</v>
      </c>
      <c r="M1864" s="44"/>
      <c r="N1864" s="40" t="b">
        <f>AND(ISNUMBER(INDR_PaymentDetails[[#This Row],[Total Indemnity Amount Paid]]), INDR_PaymentDetails[[#This Row],[Total Indemnity Amount Paid]] &gt;= 0)</f>
        <v>0</v>
      </c>
      <c r="O1864" s="40" t="b">
        <f>AND(ISNUMBER(INDR_PaymentDetails[[#This Row],[GST Withheld]]), INDR_PaymentDetails[[#This Row],[GST Withheld]] &gt;=0)</f>
        <v>0</v>
      </c>
      <c r="Q1864" s="40" t="b">
        <f t="shared" si="59"/>
        <v>1</v>
      </c>
    </row>
    <row r="1865" spans="2:17" ht="23.25" customHeight="1" x14ac:dyDescent="0.2">
      <c r="B1865" s="45"/>
      <c r="C1865" s="68"/>
      <c r="D1865" s="28"/>
      <c r="E1865" s="52" t="str">
        <f>IF(ISBLANK(INDR_PaymentDetails[[#This Row],[Total Indemnity Amount Paid]]), "", (INDR_PaymentDetails[[#This Row],[Total Indemnity Amount Paid]] / 9))</f>
        <v/>
      </c>
      <c r="F1865" s="53"/>
      <c r="G1865" s="47"/>
      <c r="I18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65" s="44" t="b">
        <f>LEN(INDR_PaymentDetails[[#This Row],[Taxpayer Name]]) &gt; 0</f>
        <v>0</v>
      </c>
      <c r="L1865" s="44" t="b">
        <f t="shared" si="60"/>
        <v>0</v>
      </c>
      <c r="M1865" s="44"/>
      <c r="N1865" s="40" t="b">
        <f>AND(ISNUMBER(INDR_PaymentDetails[[#This Row],[Total Indemnity Amount Paid]]), INDR_PaymentDetails[[#This Row],[Total Indemnity Amount Paid]] &gt;= 0)</f>
        <v>0</v>
      </c>
      <c r="O1865" s="40" t="b">
        <f>AND(ISNUMBER(INDR_PaymentDetails[[#This Row],[GST Withheld]]), INDR_PaymentDetails[[#This Row],[GST Withheld]] &gt;=0)</f>
        <v>0</v>
      </c>
      <c r="Q1865" s="40" t="b">
        <f t="shared" si="59"/>
        <v>1</v>
      </c>
    </row>
    <row r="1866" spans="2:17" ht="23.25" customHeight="1" x14ac:dyDescent="0.2">
      <c r="B1866" s="45"/>
      <c r="C1866" s="68"/>
      <c r="D1866" s="28"/>
      <c r="E1866" s="52" t="str">
        <f>IF(ISBLANK(INDR_PaymentDetails[[#This Row],[Total Indemnity Amount Paid]]), "", (INDR_PaymentDetails[[#This Row],[Total Indemnity Amount Paid]] / 9))</f>
        <v/>
      </c>
      <c r="F1866" s="53"/>
      <c r="G1866" s="47"/>
      <c r="I18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66" s="44" t="b">
        <f>LEN(INDR_PaymentDetails[[#This Row],[Taxpayer Name]]) &gt; 0</f>
        <v>0</v>
      </c>
      <c r="L1866" s="44" t="b">
        <f t="shared" si="60"/>
        <v>0</v>
      </c>
      <c r="M1866" s="44"/>
      <c r="N1866" s="40" t="b">
        <f>AND(ISNUMBER(INDR_PaymentDetails[[#This Row],[Total Indemnity Amount Paid]]), INDR_PaymentDetails[[#This Row],[Total Indemnity Amount Paid]] &gt;= 0)</f>
        <v>0</v>
      </c>
      <c r="O1866" s="40" t="b">
        <f>AND(ISNUMBER(INDR_PaymentDetails[[#This Row],[GST Withheld]]), INDR_PaymentDetails[[#This Row],[GST Withheld]] &gt;=0)</f>
        <v>0</v>
      </c>
      <c r="Q1866" s="40" t="b">
        <f t="shared" si="59"/>
        <v>1</v>
      </c>
    </row>
    <row r="1867" spans="2:17" ht="23.25" customHeight="1" x14ac:dyDescent="0.2">
      <c r="B1867" s="45"/>
      <c r="C1867" s="68"/>
      <c r="D1867" s="28"/>
      <c r="E1867" s="52" t="str">
        <f>IF(ISBLANK(INDR_PaymentDetails[[#This Row],[Total Indemnity Amount Paid]]), "", (INDR_PaymentDetails[[#This Row],[Total Indemnity Amount Paid]] / 9))</f>
        <v/>
      </c>
      <c r="F1867" s="53"/>
      <c r="G1867" s="47"/>
      <c r="I18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67" s="44" t="b">
        <f>LEN(INDR_PaymentDetails[[#This Row],[Taxpayer Name]]) &gt; 0</f>
        <v>0</v>
      </c>
      <c r="L1867" s="44" t="b">
        <f t="shared" si="60"/>
        <v>0</v>
      </c>
      <c r="M1867" s="44"/>
      <c r="N1867" s="40" t="b">
        <f>AND(ISNUMBER(INDR_PaymentDetails[[#This Row],[Total Indemnity Amount Paid]]), INDR_PaymentDetails[[#This Row],[Total Indemnity Amount Paid]] &gt;= 0)</f>
        <v>0</v>
      </c>
      <c r="O1867" s="40" t="b">
        <f>AND(ISNUMBER(INDR_PaymentDetails[[#This Row],[GST Withheld]]), INDR_PaymentDetails[[#This Row],[GST Withheld]] &gt;=0)</f>
        <v>0</v>
      </c>
      <c r="Q1867" s="40" t="b">
        <f t="shared" si="59"/>
        <v>1</v>
      </c>
    </row>
    <row r="1868" spans="2:17" ht="23.25" customHeight="1" x14ac:dyDescent="0.2">
      <c r="B1868" s="45"/>
      <c r="C1868" s="68"/>
      <c r="D1868" s="28"/>
      <c r="E1868" s="52" t="str">
        <f>IF(ISBLANK(INDR_PaymentDetails[[#This Row],[Total Indemnity Amount Paid]]), "", (INDR_PaymentDetails[[#This Row],[Total Indemnity Amount Paid]] / 9))</f>
        <v/>
      </c>
      <c r="F1868" s="53"/>
      <c r="G1868" s="47"/>
      <c r="I18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68" s="44" t="b">
        <f>LEN(INDR_PaymentDetails[[#This Row],[Taxpayer Name]]) &gt; 0</f>
        <v>0</v>
      </c>
      <c r="L1868" s="44" t="b">
        <f t="shared" si="60"/>
        <v>0</v>
      </c>
      <c r="M1868" s="44"/>
      <c r="N1868" s="40" t="b">
        <f>AND(ISNUMBER(INDR_PaymentDetails[[#This Row],[Total Indemnity Amount Paid]]), INDR_PaymentDetails[[#This Row],[Total Indemnity Amount Paid]] &gt;= 0)</f>
        <v>0</v>
      </c>
      <c r="O1868" s="40" t="b">
        <f>AND(ISNUMBER(INDR_PaymentDetails[[#This Row],[GST Withheld]]), INDR_PaymentDetails[[#This Row],[GST Withheld]] &gt;=0)</f>
        <v>0</v>
      </c>
      <c r="Q1868" s="40" t="b">
        <f t="shared" si="59"/>
        <v>1</v>
      </c>
    </row>
    <row r="1869" spans="2:17" ht="23.25" customHeight="1" x14ac:dyDescent="0.2">
      <c r="B1869" s="45"/>
      <c r="C1869" s="68"/>
      <c r="D1869" s="28"/>
      <c r="E1869" s="52" t="str">
        <f>IF(ISBLANK(INDR_PaymentDetails[[#This Row],[Total Indemnity Amount Paid]]), "", (INDR_PaymentDetails[[#This Row],[Total Indemnity Amount Paid]] / 9))</f>
        <v/>
      </c>
      <c r="F1869" s="53"/>
      <c r="G1869" s="47"/>
      <c r="I18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69" s="44" t="b">
        <f>LEN(INDR_PaymentDetails[[#This Row],[Taxpayer Name]]) &gt; 0</f>
        <v>0</v>
      </c>
      <c r="L1869" s="44" t="b">
        <f t="shared" si="60"/>
        <v>0</v>
      </c>
      <c r="M1869" s="44"/>
      <c r="N1869" s="40" t="b">
        <f>AND(ISNUMBER(INDR_PaymentDetails[[#This Row],[Total Indemnity Amount Paid]]), INDR_PaymentDetails[[#This Row],[Total Indemnity Amount Paid]] &gt;= 0)</f>
        <v>0</v>
      </c>
      <c r="O1869" s="40" t="b">
        <f>AND(ISNUMBER(INDR_PaymentDetails[[#This Row],[GST Withheld]]), INDR_PaymentDetails[[#This Row],[GST Withheld]] &gt;=0)</f>
        <v>0</v>
      </c>
      <c r="Q1869" s="40" t="b">
        <f t="shared" si="59"/>
        <v>1</v>
      </c>
    </row>
    <row r="1870" spans="2:17" ht="23.25" customHeight="1" x14ac:dyDescent="0.2">
      <c r="B1870" s="45"/>
      <c r="C1870" s="68"/>
      <c r="D1870" s="28"/>
      <c r="E1870" s="52" t="str">
        <f>IF(ISBLANK(INDR_PaymentDetails[[#This Row],[Total Indemnity Amount Paid]]), "", (INDR_PaymentDetails[[#This Row],[Total Indemnity Amount Paid]] / 9))</f>
        <v/>
      </c>
      <c r="F1870" s="53"/>
      <c r="G1870" s="47"/>
      <c r="I18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70" s="44" t="b">
        <f>LEN(INDR_PaymentDetails[[#This Row],[Taxpayer Name]]) &gt; 0</f>
        <v>0</v>
      </c>
      <c r="L1870" s="44" t="b">
        <f t="shared" si="60"/>
        <v>0</v>
      </c>
      <c r="M1870" s="44"/>
      <c r="N1870" s="40" t="b">
        <f>AND(ISNUMBER(INDR_PaymentDetails[[#This Row],[Total Indemnity Amount Paid]]), INDR_PaymentDetails[[#This Row],[Total Indemnity Amount Paid]] &gt;= 0)</f>
        <v>0</v>
      </c>
      <c r="O1870" s="40" t="b">
        <f>AND(ISNUMBER(INDR_PaymentDetails[[#This Row],[GST Withheld]]), INDR_PaymentDetails[[#This Row],[GST Withheld]] &gt;=0)</f>
        <v>0</v>
      </c>
      <c r="Q1870" s="40" t="b">
        <f t="shared" si="59"/>
        <v>1</v>
      </c>
    </row>
    <row r="1871" spans="2:17" ht="23.25" customHeight="1" x14ac:dyDescent="0.2">
      <c r="B1871" s="45"/>
      <c r="C1871" s="68"/>
      <c r="D1871" s="28"/>
      <c r="E1871" s="52" t="str">
        <f>IF(ISBLANK(INDR_PaymentDetails[[#This Row],[Total Indemnity Amount Paid]]), "", (INDR_PaymentDetails[[#This Row],[Total Indemnity Amount Paid]] / 9))</f>
        <v/>
      </c>
      <c r="F1871" s="53"/>
      <c r="G1871" s="47"/>
      <c r="I18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71" s="44" t="b">
        <f>LEN(INDR_PaymentDetails[[#This Row],[Taxpayer Name]]) &gt; 0</f>
        <v>0</v>
      </c>
      <c r="L1871" s="44" t="b">
        <f t="shared" si="60"/>
        <v>0</v>
      </c>
      <c r="M1871" s="44"/>
      <c r="N1871" s="40" t="b">
        <f>AND(ISNUMBER(INDR_PaymentDetails[[#This Row],[Total Indemnity Amount Paid]]), INDR_PaymentDetails[[#This Row],[Total Indemnity Amount Paid]] &gt;= 0)</f>
        <v>0</v>
      </c>
      <c r="O1871" s="40" t="b">
        <f>AND(ISNUMBER(INDR_PaymentDetails[[#This Row],[GST Withheld]]), INDR_PaymentDetails[[#This Row],[GST Withheld]] &gt;=0)</f>
        <v>0</v>
      </c>
      <c r="Q1871" s="40" t="b">
        <f t="shared" si="59"/>
        <v>1</v>
      </c>
    </row>
    <row r="1872" spans="2:17" ht="23.25" customHeight="1" x14ac:dyDescent="0.2">
      <c r="B1872" s="45"/>
      <c r="C1872" s="68"/>
      <c r="D1872" s="28"/>
      <c r="E1872" s="52" t="str">
        <f>IF(ISBLANK(INDR_PaymentDetails[[#This Row],[Total Indemnity Amount Paid]]), "", (INDR_PaymentDetails[[#This Row],[Total Indemnity Amount Paid]] / 9))</f>
        <v/>
      </c>
      <c r="F1872" s="53"/>
      <c r="G1872" s="47"/>
      <c r="I18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72" s="44" t="b">
        <f>LEN(INDR_PaymentDetails[[#This Row],[Taxpayer Name]]) &gt; 0</f>
        <v>0</v>
      </c>
      <c r="L1872" s="44" t="b">
        <f t="shared" si="60"/>
        <v>0</v>
      </c>
      <c r="M1872" s="44"/>
      <c r="N1872" s="40" t="b">
        <f>AND(ISNUMBER(INDR_PaymentDetails[[#This Row],[Total Indemnity Amount Paid]]), INDR_PaymentDetails[[#This Row],[Total Indemnity Amount Paid]] &gt;= 0)</f>
        <v>0</v>
      </c>
      <c r="O1872" s="40" t="b">
        <f>AND(ISNUMBER(INDR_PaymentDetails[[#This Row],[GST Withheld]]), INDR_PaymentDetails[[#This Row],[GST Withheld]] &gt;=0)</f>
        <v>0</v>
      </c>
      <c r="Q1872" s="40" t="b">
        <f t="shared" si="59"/>
        <v>1</v>
      </c>
    </row>
    <row r="1873" spans="2:17" ht="23.25" customHeight="1" x14ac:dyDescent="0.2">
      <c r="B1873" s="45"/>
      <c r="C1873" s="68"/>
      <c r="D1873" s="28"/>
      <c r="E1873" s="52" t="str">
        <f>IF(ISBLANK(INDR_PaymentDetails[[#This Row],[Total Indemnity Amount Paid]]), "", (INDR_PaymentDetails[[#This Row],[Total Indemnity Amount Paid]] / 9))</f>
        <v/>
      </c>
      <c r="F1873" s="53"/>
      <c r="G1873" s="47"/>
      <c r="I18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73" s="44" t="b">
        <f>LEN(INDR_PaymentDetails[[#This Row],[Taxpayer Name]]) &gt; 0</f>
        <v>0</v>
      </c>
      <c r="L1873" s="44" t="b">
        <f t="shared" si="60"/>
        <v>0</v>
      </c>
      <c r="M1873" s="44"/>
      <c r="N1873" s="40" t="b">
        <f>AND(ISNUMBER(INDR_PaymentDetails[[#This Row],[Total Indemnity Amount Paid]]), INDR_PaymentDetails[[#This Row],[Total Indemnity Amount Paid]] &gt;= 0)</f>
        <v>0</v>
      </c>
      <c r="O1873" s="40" t="b">
        <f>AND(ISNUMBER(INDR_PaymentDetails[[#This Row],[GST Withheld]]), INDR_PaymentDetails[[#This Row],[GST Withheld]] &gt;=0)</f>
        <v>0</v>
      </c>
      <c r="Q1873" s="40" t="b">
        <f t="shared" si="59"/>
        <v>1</v>
      </c>
    </row>
    <row r="1874" spans="2:17" ht="23.25" customHeight="1" x14ac:dyDescent="0.2">
      <c r="B1874" s="45"/>
      <c r="C1874" s="68"/>
      <c r="D1874" s="28"/>
      <c r="E1874" s="52" t="str">
        <f>IF(ISBLANK(INDR_PaymentDetails[[#This Row],[Total Indemnity Amount Paid]]), "", (INDR_PaymentDetails[[#This Row],[Total Indemnity Amount Paid]] / 9))</f>
        <v/>
      </c>
      <c r="F1874" s="53"/>
      <c r="G1874" s="47"/>
      <c r="I18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74" s="44" t="b">
        <f>LEN(INDR_PaymentDetails[[#This Row],[Taxpayer Name]]) &gt; 0</f>
        <v>0</v>
      </c>
      <c r="L1874" s="44" t="b">
        <f t="shared" si="60"/>
        <v>0</v>
      </c>
      <c r="M1874" s="44"/>
      <c r="N1874" s="40" t="b">
        <f>AND(ISNUMBER(INDR_PaymentDetails[[#This Row],[Total Indemnity Amount Paid]]), INDR_PaymentDetails[[#This Row],[Total Indemnity Amount Paid]] &gt;= 0)</f>
        <v>0</v>
      </c>
      <c r="O1874" s="40" t="b">
        <f>AND(ISNUMBER(INDR_PaymentDetails[[#This Row],[GST Withheld]]), INDR_PaymentDetails[[#This Row],[GST Withheld]] &gt;=0)</f>
        <v>0</v>
      </c>
      <c r="Q1874" s="40" t="b">
        <f t="shared" si="59"/>
        <v>1</v>
      </c>
    </row>
    <row r="1875" spans="2:17" ht="23.25" customHeight="1" x14ac:dyDescent="0.2">
      <c r="B1875" s="45"/>
      <c r="C1875" s="68"/>
      <c r="D1875" s="28"/>
      <c r="E1875" s="52" t="str">
        <f>IF(ISBLANK(INDR_PaymentDetails[[#This Row],[Total Indemnity Amount Paid]]), "", (INDR_PaymentDetails[[#This Row],[Total Indemnity Amount Paid]] / 9))</f>
        <v/>
      </c>
      <c r="F1875" s="53"/>
      <c r="G1875" s="47"/>
      <c r="I18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75" s="44" t="b">
        <f>LEN(INDR_PaymentDetails[[#This Row],[Taxpayer Name]]) &gt; 0</f>
        <v>0</v>
      </c>
      <c r="L1875" s="44" t="b">
        <f t="shared" si="60"/>
        <v>0</v>
      </c>
      <c r="M1875" s="44"/>
      <c r="N1875" s="40" t="b">
        <f>AND(ISNUMBER(INDR_PaymentDetails[[#This Row],[Total Indemnity Amount Paid]]), INDR_PaymentDetails[[#This Row],[Total Indemnity Amount Paid]] &gt;= 0)</f>
        <v>0</v>
      </c>
      <c r="O1875" s="40" t="b">
        <f>AND(ISNUMBER(INDR_PaymentDetails[[#This Row],[GST Withheld]]), INDR_PaymentDetails[[#This Row],[GST Withheld]] &gt;=0)</f>
        <v>0</v>
      </c>
      <c r="Q1875" s="40" t="b">
        <f t="shared" si="59"/>
        <v>1</v>
      </c>
    </row>
    <row r="1876" spans="2:17" ht="23.25" customHeight="1" x14ac:dyDescent="0.2">
      <c r="B1876" s="45"/>
      <c r="C1876" s="68"/>
      <c r="D1876" s="28"/>
      <c r="E1876" s="52" t="str">
        <f>IF(ISBLANK(INDR_PaymentDetails[[#This Row],[Total Indemnity Amount Paid]]), "", (INDR_PaymentDetails[[#This Row],[Total Indemnity Amount Paid]] / 9))</f>
        <v/>
      </c>
      <c r="F1876" s="53"/>
      <c r="G1876" s="47"/>
      <c r="I18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76" s="44" t="b">
        <f>LEN(INDR_PaymentDetails[[#This Row],[Taxpayer Name]]) &gt; 0</f>
        <v>0</v>
      </c>
      <c r="L1876" s="44" t="b">
        <f t="shared" si="60"/>
        <v>0</v>
      </c>
      <c r="M1876" s="44"/>
      <c r="N1876" s="40" t="b">
        <f>AND(ISNUMBER(INDR_PaymentDetails[[#This Row],[Total Indemnity Amount Paid]]), INDR_PaymentDetails[[#This Row],[Total Indemnity Amount Paid]] &gt;= 0)</f>
        <v>0</v>
      </c>
      <c r="O1876" s="40" t="b">
        <f>AND(ISNUMBER(INDR_PaymentDetails[[#This Row],[GST Withheld]]), INDR_PaymentDetails[[#This Row],[GST Withheld]] &gt;=0)</f>
        <v>0</v>
      </c>
      <c r="Q1876" s="40" t="b">
        <f t="shared" si="59"/>
        <v>1</v>
      </c>
    </row>
    <row r="1877" spans="2:17" ht="23.25" customHeight="1" x14ac:dyDescent="0.2">
      <c r="B1877" s="45"/>
      <c r="C1877" s="68"/>
      <c r="D1877" s="28"/>
      <c r="E1877" s="52" t="str">
        <f>IF(ISBLANK(INDR_PaymentDetails[[#This Row],[Total Indemnity Amount Paid]]), "", (INDR_PaymentDetails[[#This Row],[Total Indemnity Amount Paid]] / 9))</f>
        <v/>
      </c>
      <c r="F1877" s="53"/>
      <c r="G1877" s="47"/>
      <c r="I18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77" s="44" t="b">
        <f>LEN(INDR_PaymentDetails[[#This Row],[Taxpayer Name]]) &gt; 0</f>
        <v>0</v>
      </c>
      <c r="L1877" s="44" t="b">
        <f t="shared" si="60"/>
        <v>0</v>
      </c>
      <c r="M1877" s="44"/>
      <c r="N1877" s="40" t="b">
        <f>AND(ISNUMBER(INDR_PaymentDetails[[#This Row],[Total Indemnity Amount Paid]]), INDR_PaymentDetails[[#This Row],[Total Indemnity Amount Paid]] &gt;= 0)</f>
        <v>0</v>
      </c>
      <c r="O1877" s="40" t="b">
        <f>AND(ISNUMBER(INDR_PaymentDetails[[#This Row],[GST Withheld]]), INDR_PaymentDetails[[#This Row],[GST Withheld]] &gt;=0)</f>
        <v>0</v>
      </c>
      <c r="Q1877" s="40" t="b">
        <f t="shared" si="59"/>
        <v>1</v>
      </c>
    </row>
    <row r="1878" spans="2:17" ht="23.25" customHeight="1" x14ac:dyDescent="0.2">
      <c r="B1878" s="45"/>
      <c r="C1878" s="68"/>
      <c r="D1878" s="28"/>
      <c r="E1878" s="52" t="str">
        <f>IF(ISBLANK(INDR_PaymentDetails[[#This Row],[Total Indemnity Amount Paid]]), "", (INDR_PaymentDetails[[#This Row],[Total Indemnity Amount Paid]] / 9))</f>
        <v/>
      </c>
      <c r="F1878" s="53"/>
      <c r="G1878" s="47"/>
      <c r="I18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78" s="44" t="b">
        <f>LEN(INDR_PaymentDetails[[#This Row],[Taxpayer Name]]) &gt; 0</f>
        <v>0</v>
      </c>
      <c r="L1878" s="44" t="b">
        <f t="shared" si="60"/>
        <v>0</v>
      </c>
      <c r="M1878" s="44"/>
      <c r="N1878" s="40" t="b">
        <f>AND(ISNUMBER(INDR_PaymentDetails[[#This Row],[Total Indemnity Amount Paid]]), INDR_PaymentDetails[[#This Row],[Total Indemnity Amount Paid]] &gt;= 0)</f>
        <v>0</v>
      </c>
      <c r="O1878" s="40" t="b">
        <f>AND(ISNUMBER(INDR_PaymentDetails[[#This Row],[GST Withheld]]), INDR_PaymentDetails[[#This Row],[GST Withheld]] &gt;=0)</f>
        <v>0</v>
      </c>
      <c r="Q1878" s="40" t="b">
        <f t="shared" si="59"/>
        <v>1</v>
      </c>
    </row>
    <row r="1879" spans="2:17" ht="23.25" customHeight="1" x14ac:dyDescent="0.2">
      <c r="B1879" s="45"/>
      <c r="C1879" s="68"/>
      <c r="D1879" s="28"/>
      <c r="E1879" s="52" t="str">
        <f>IF(ISBLANK(INDR_PaymentDetails[[#This Row],[Total Indemnity Amount Paid]]), "", (INDR_PaymentDetails[[#This Row],[Total Indemnity Amount Paid]] / 9))</f>
        <v/>
      </c>
      <c r="F1879" s="53"/>
      <c r="G1879" s="47"/>
      <c r="I18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79" s="44" t="b">
        <f>LEN(INDR_PaymentDetails[[#This Row],[Taxpayer Name]]) &gt; 0</f>
        <v>0</v>
      </c>
      <c r="L1879" s="44" t="b">
        <f t="shared" si="60"/>
        <v>0</v>
      </c>
      <c r="M1879" s="44"/>
      <c r="N1879" s="40" t="b">
        <f>AND(ISNUMBER(INDR_PaymentDetails[[#This Row],[Total Indemnity Amount Paid]]), INDR_PaymentDetails[[#This Row],[Total Indemnity Amount Paid]] &gt;= 0)</f>
        <v>0</v>
      </c>
      <c r="O1879" s="40" t="b">
        <f>AND(ISNUMBER(INDR_PaymentDetails[[#This Row],[GST Withheld]]), INDR_PaymentDetails[[#This Row],[GST Withheld]] &gt;=0)</f>
        <v>0</v>
      </c>
      <c r="Q1879" s="40" t="b">
        <f t="shared" si="59"/>
        <v>1</v>
      </c>
    </row>
    <row r="1880" spans="2:17" ht="23.25" customHeight="1" x14ac:dyDescent="0.2">
      <c r="B1880" s="45"/>
      <c r="C1880" s="68"/>
      <c r="D1880" s="28"/>
      <c r="E1880" s="52" t="str">
        <f>IF(ISBLANK(INDR_PaymentDetails[[#This Row],[Total Indemnity Amount Paid]]), "", (INDR_PaymentDetails[[#This Row],[Total Indemnity Amount Paid]] / 9))</f>
        <v/>
      </c>
      <c r="F1880" s="53"/>
      <c r="G1880" s="47"/>
      <c r="I18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80" s="44" t="b">
        <f>LEN(INDR_PaymentDetails[[#This Row],[Taxpayer Name]]) &gt; 0</f>
        <v>0</v>
      </c>
      <c r="L1880" s="44" t="b">
        <f t="shared" si="60"/>
        <v>0</v>
      </c>
      <c r="M1880" s="44"/>
      <c r="N1880" s="40" t="b">
        <f>AND(ISNUMBER(INDR_PaymentDetails[[#This Row],[Total Indemnity Amount Paid]]), INDR_PaymentDetails[[#This Row],[Total Indemnity Amount Paid]] &gt;= 0)</f>
        <v>0</v>
      </c>
      <c r="O1880" s="40" t="b">
        <f>AND(ISNUMBER(INDR_PaymentDetails[[#This Row],[GST Withheld]]), INDR_PaymentDetails[[#This Row],[GST Withheld]] &gt;=0)</f>
        <v>0</v>
      </c>
      <c r="Q1880" s="40" t="b">
        <f t="shared" si="59"/>
        <v>1</v>
      </c>
    </row>
    <row r="1881" spans="2:17" ht="23.25" customHeight="1" x14ac:dyDescent="0.2">
      <c r="B1881" s="45"/>
      <c r="C1881" s="68"/>
      <c r="D1881" s="28"/>
      <c r="E1881" s="52" t="str">
        <f>IF(ISBLANK(INDR_PaymentDetails[[#This Row],[Total Indemnity Amount Paid]]), "", (INDR_PaymentDetails[[#This Row],[Total Indemnity Amount Paid]] / 9))</f>
        <v/>
      </c>
      <c r="F1881" s="53"/>
      <c r="G1881" s="47"/>
      <c r="I18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81" s="44" t="b">
        <f>LEN(INDR_PaymentDetails[[#This Row],[Taxpayer Name]]) &gt; 0</f>
        <v>0</v>
      </c>
      <c r="L1881" s="44" t="b">
        <f t="shared" si="60"/>
        <v>0</v>
      </c>
      <c r="M1881" s="44"/>
      <c r="N1881" s="40" t="b">
        <f>AND(ISNUMBER(INDR_PaymentDetails[[#This Row],[Total Indemnity Amount Paid]]), INDR_PaymentDetails[[#This Row],[Total Indemnity Amount Paid]] &gt;= 0)</f>
        <v>0</v>
      </c>
      <c r="O1881" s="40" t="b">
        <f>AND(ISNUMBER(INDR_PaymentDetails[[#This Row],[GST Withheld]]), INDR_PaymentDetails[[#This Row],[GST Withheld]] &gt;=0)</f>
        <v>0</v>
      </c>
      <c r="Q1881" s="40" t="b">
        <f t="shared" ref="Q1881:Q1944" si="61">OR(I1881, AND(L1881:O1881))</f>
        <v>1</v>
      </c>
    </row>
    <row r="1882" spans="2:17" ht="23.25" customHeight="1" x14ac:dyDescent="0.2">
      <c r="B1882" s="45"/>
      <c r="C1882" s="68"/>
      <c r="D1882" s="28"/>
      <c r="E1882" s="52" t="str">
        <f>IF(ISBLANK(INDR_PaymentDetails[[#This Row],[Total Indemnity Amount Paid]]), "", (INDR_PaymentDetails[[#This Row],[Total Indemnity Amount Paid]] / 9))</f>
        <v/>
      </c>
      <c r="F1882" s="53"/>
      <c r="G1882" s="47"/>
      <c r="I18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82" s="44" t="b">
        <f>LEN(INDR_PaymentDetails[[#This Row],[Taxpayer Name]]) &gt; 0</f>
        <v>0</v>
      </c>
      <c r="L1882" s="44" t="b">
        <f t="shared" si="60"/>
        <v>0</v>
      </c>
      <c r="M1882" s="44"/>
      <c r="N1882" s="40" t="b">
        <f>AND(ISNUMBER(INDR_PaymentDetails[[#This Row],[Total Indemnity Amount Paid]]), INDR_PaymentDetails[[#This Row],[Total Indemnity Amount Paid]] &gt;= 0)</f>
        <v>0</v>
      </c>
      <c r="O1882" s="40" t="b">
        <f>AND(ISNUMBER(INDR_PaymentDetails[[#This Row],[GST Withheld]]), INDR_PaymentDetails[[#This Row],[GST Withheld]] &gt;=0)</f>
        <v>0</v>
      </c>
      <c r="Q1882" s="40" t="b">
        <f t="shared" si="61"/>
        <v>1</v>
      </c>
    </row>
    <row r="1883" spans="2:17" ht="23.25" customHeight="1" x14ac:dyDescent="0.2">
      <c r="B1883" s="45"/>
      <c r="C1883" s="68"/>
      <c r="D1883" s="28"/>
      <c r="E1883" s="52" t="str">
        <f>IF(ISBLANK(INDR_PaymentDetails[[#This Row],[Total Indemnity Amount Paid]]), "", (INDR_PaymentDetails[[#This Row],[Total Indemnity Amount Paid]] / 9))</f>
        <v/>
      </c>
      <c r="F1883" s="53"/>
      <c r="G1883" s="47"/>
      <c r="I18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83" s="44" t="b">
        <f>LEN(INDR_PaymentDetails[[#This Row],[Taxpayer Name]]) &gt; 0</f>
        <v>0</v>
      </c>
      <c r="L1883" s="44" t="b">
        <f t="shared" si="60"/>
        <v>0</v>
      </c>
      <c r="M1883" s="44"/>
      <c r="N1883" s="40" t="b">
        <f>AND(ISNUMBER(INDR_PaymentDetails[[#This Row],[Total Indemnity Amount Paid]]), INDR_PaymentDetails[[#This Row],[Total Indemnity Amount Paid]] &gt;= 0)</f>
        <v>0</v>
      </c>
      <c r="O1883" s="40" t="b">
        <f>AND(ISNUMBER(INDR_PaymentDetails[[#This Row],[GST Withheld]]), INDR_PaymentDetails[[#This Row],[GST Withheld]] &gt;=0)</f>
        <v>0</v>
      </c>
      <c r="Q1883" s="40" t="b">
        <f t="shared" si="61"/>
        <v>1</v>
      </c>
    </row>
    <row r="1884" spans="2:17" ht="23.25" customHeight="1" x14ac:dyDescent="0.2">
      <c r="B1884" s="45"/>
      <c r="C1884" s="68"/>
      <c r="D1884" s="28"/>
      <c r="E1884" s="52" t="str">
        <f>IF(ISBLANK(INDR_PaymentDetails[[#This Row],[Total Indemnity Amount Paid]]), "", (INDR_PaymentDetails[[#This Row],[Total Indemnity Amount Paid]] / 9))</f>
        <v/>
      </c>
      <c r="F1884" s="53"/>
      <c r="G1884" s="47"/>
      <c r="I18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84" s="44" t="b">
        <f>LEN(INDR_PaymentDetails[[#This Row],[Taxpayer Name]]) &gt; 0</f>
        <v>0</v>
      </c>
      <c r="L1884" s="44" t="b">
        <f t="shared" si="60"/>
        <v>0</v>
      </c>
      <c r="M1884" s="44"/>
      <c r="N1884" s="40" t="b">
        <f>AND(ISNUMBER(INDR_PaymentDetails[[#This Row],[Total Indemnity Amount Paid]]), INDR_PaymentDetails[[#This Row],[Total Indemnity Amount Paid]] &gt;= 0)</f>
        <v>0</v>
      </c>
      <c r="O1884" s="40" t="b">
        <f>AND(ISNUMBER(INDR_PaymentDetails[[#This Row],[GST Withheld]]), INDR_PaymentDetails[[#This Row],[GST Withheld]] &gt;=0)</f>
        <v>0</v>
      </c>
      <c r="Q1884" s="40" t="b">
        <f t="shared" si="61"/>
        <v>1</v>
      </c>
    </row>
    <row r="1885" spans="2:17" ht="23.25" customHeight="1" x14ac:dyDescent="0.2">
      <c r="B1885" s="45"/>
      <c r="C1885" s="68"/>
      <c r="D1885" s="28"/>
      <c r="E1885" s="52" t="str">
        <f>IF(ISBLANK(INDR_PaymentDetails[[#This Row],[Total Indemnity Amount Paid]]), "", (INDR_PaymentDetails[[#This Row],[Total Indemnity Amount Paid]] / 9))</f>
        <v/>
      </c>
      <c r="F1885" s="53"/>
      <c r="G1885" s="47"/>
      <c r="I18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85" s="44" t="b">
        <f>LEN(INDR_PaymentDetails[[#This Row],[Taxpayer Name]]) &gt; 0</f>
        <v>0</v>
      </c>
      <c r="L1885" s="44" t="b">
        <f t="shared" si="60"/>
        <v>0</v>
      </c>
      <c r="M1885" s="44"/>
      <c r="N1885" s="40" t="b">
        <f>AND(ISNUMBER(INDR_PaymentDetails[[#This Row],[Total Indemnity Amount Paid]]), INDR_PaymentDetails[[#This Row],[Total Indemnity Amount Paid]] &gt;= 0)</f>
        <v>0</v>
      </c>
      <c r="O1885" s="40" t="b">
        <f>AND(ISNUMBER(INDR_PaymentDetails[[#This Row],[GST Withheld]]), INDR_PaymentDetails[[#This Row],[GST Withheld]] &gt;=0)</f>
        <v>0</v>
      </c>
      <c r="Q1885" s="40" t="b">
        <f t="shared" si="61"/>
        <v>1</v>
      </c>
    </row>
    <row r="1886" spans="2:17" ht="23.25" customHeight="1" x14ac:dyDescent="0.2">
      <c r="B1886" s="45"/>
      <c r="C1886" s="68"/>
      <c r="D1886" s="28"/>
      <c r="E1886" s="52" t="str">
        <f>IF(ISBLANK(INDR_PaymentDetails[[#This Row],[Total Indemnity Amount Paid]]), "", (INDR_PaymentDetails[[#This Row],[Total Indemnity Amount Paid]] / 9))</f>
        <v/>
      </c>
      <c r="F1886" s="53"/>
      <c r="G1886" s="47"/>
      <c r="I18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86" s="44" t="b">
        <f>LEN(INDR_PaymentDetails[[#This Row],[Taxpayer Name]]) &gt; 0</f>
        <v>0</v>
      </c>
      <c r="L1886" s="44" t="b">
        <f t="shared" si="60"/>
        <v>0</v>
      </c>
      <c r="M1886" s="44"/>
      <c r="N1886" s="40" t="b">
        <f>AND(ISNUMBER(INDR_PaymentDetails[[#This Row],[Total Indemnity Amount Paid]]), INDR_PaymentDetails[[#This Row],[Total Indemnity Amount Paid]] &gt;= 0)</f>
        <v>0</v>
      </c>
      <c r="O1886" s="40" t="b">
        <f>AND(ISNUMBER(INDR_PaymentDetails[[#This Row],[GST Withheld]]), INDR_PaymentDetails[[#This Row],[GST Withheld]] &gt;=0)</f>
        <v>0</v>
      </c>
      <c r="Q1886" s="40" t="b">
        <f t="shared" si="61"/>
        <v>1</v>
      </c>
    </row>
    <row r="1887" spans="2:17" ht="23.25" customHeight="1" x14ac:dyDescent="0.2">
      <c r="B1887" s="45"/>
      <c r="C1887" s="68"/>
      <c r="D1887" s="28"/>
      <c r="E1887" s="52" t="str">
        <f>IF(ISBLANK(INDR_PaymentDetails[[#This Row],[Total Indemnity Amount Paid]]), "", (INDR_PaymentDetails[[#This Row],[Total Indemnity Amount Paid]] / 9))</f>
        <v/>
      </c>
      <c r="F1887" s="53"/>
      <c r="G1887" s="47"/>
      <c r="I18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87" s="44" t="b">
        <f>LEN(INDR_PaymentDetails[[#This Row],[Taxpayer Name]]) &gt; 0</f>
        <v>0</v>
      </c>
      <c r="L1887" s="44" t="b">
        <f t="shared" si="60"/>
        <v>0</v>
      </c>
      <c r="M1887" s="44"/>
      <c r="N1887" s="40" t="b">
        <f>AND(ISNUMBER(INDR_PaymentDetails[[#This Row],[Total Indemnity Amount Paid]]), INDR_PaymentDetails[[#This Row],[Total Indemnity Amount Paid]] &gt;= 0)</f>
        <v>0</v>
      </c>
      <c r="O1887" s="40" t="b">
        <f>AND(ISNUMBER(INDR_PaymentDetails[[#This Row],[GST Withheld]]), INDR_PaymentDetails[[#This Row],[GST Withheld]] &gt;=0)</f>
        <v>0</v>
      </c>
      <c r="Q1887" s="40" t="b">
        <f t="shared" si="61"/>
        <v>1</v>
      </c>
    </row>
    <row r="1888" spans="2:17" ht="23.25" customHeight="1" x14ac:dyDescent="0.2">
      <c r="B1888" s="45"/>
      <c r="C1888" s="68"/>
      <c r="D1888" s="28"/>
      <c r="E1888" s="52" t="str">
        <f>IF(ISBLANK(INDR_PaymentDetails[[#This Row],[Total Indemnity Amount Paid]]), "", (INDR_PaymentDetails[[#This Row],[Total Indemnity Amount Paid]] / 9))</f>
        <v/>
      </c>
      <c r="F1888" s="53"/>
      <c r="G1888" s="47"/>
      <c r="I18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88" s="44" t="b">
        <f>LEN(INDR_PaymentDetails[[#This Row],[Taxpayer Name]]) &gt; 0</f>
        <v>0</v>
      </c>
      <c r="L1888" s="44" t="b">
        <f t="shared" si="60"/>
        <v>0</v>
      </c>
      <c r="M1888" s="44"/>
      <c r="N1888" s="40" t="b">
        <f>AND(ISNUMBER(INDR_PaymentDetails[[#This Row],[Total Indemnity Amount Paid]]), INDR_PaymentDetails[[#This Row],[Total Indemnity Amount Paid]] &gt;= 0)</f>
        <v>0</v>
      </c>
      <c r="O1888" s="40" t="b">
        <f>AND(ISNUMBER(INDR_PaymentDetails[[#This Row],[GST Withheld]]), INDR_PaymentDetails[[#This Row],[GST Withheld]] &gt;=0)</f>
        <v>0</v>
      </c>
      <c r="Q1888" s="40" t="b">
        <f t="shared" si="61"/>
        <v>1</v>
      </c>
    </row>
    <row r="1889" spans="2:17" ht="23.25" customHeight="1" x14ac:dyDescent="0.2">
      <c r="B1889" s="45"/>
      <c r="C1889" s="68"/>
      <c r="D1889" s="28"/>
      <c r="E1889" s="52" t="str">
        <f>IF(ISBLANK(INDR_PaymentDetails[[#This Row],[Total Indemnity Amount Paid]]), "", (INDR_PaymentDetails[[#This Row],[Total Indemnity Amount Paid]] / 9))</f>
        <v/>
      </c>
      <c r="F1889" s="53"/>
      <c r="G1889" s="47"/>
      <c r="I18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89" s="44" t="b">
        <f>LEN(INDR_PaymentDetails[[#This Row],[Taxpayer Name]]) &gt; 0</f>
        <v>0</v>
      </c>
      <c r="L1889" s="44" t="b">
        <f t="shared" si="60"/>
        <v>0</v>
      </c>
      <c r="M1889" s="44"/>
      <c r="N1889" s="40" t="b">
        <f>AND(ISNUMBER(INDR_PaymentDetails[[#This Row],[Total Indemnity Amount Paid]]), INDR_PaymentDetails[[#This Row],[Total Indemnity Amount Paid]] &gt;= 0)</f>
        <v>0</v>
      </c>
      <c r="O1889" s="40" t="b">
        <f>AND(ISNUMBER(INDR_PaymentDetails[[#This Row],[GST Withheld]]), INDR_PaymentDetails[[#This Row],[GST Withheld]] &gt;=0)</f>
        <v>0</v>
      </c>
      <c r="Q1889" s="40" t="b">
        <f t="shared" si="61"/>
        <v>1</v>
      </c>
    </row>
    <row r="1890" spans="2:17" ht="23.25" customHeight="1" x14ac:dyDescent="0.2">
      <c r="B1890" s="45"/>
      <c r="C1890" s="68"/>
      <c r="D1890" s="28"/>
      <c r="E1890" s="52" t="str">
        <f>IF(ISBLANK(INDR_PaymentDetails[[#This Row],[Total Indemnity Amount Paid]]), "", (INDR_PaymentDetails[[#This Row],[Total Indemnity Amount Paid]] / 9))</f>
        <v/>
      </c>
      <c r="F1890" s="53"/>
      <c r="G1890" s="47"/>
      <c r="I18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90" s="44" t="b">
        <f>LEN(INDR_PaymentDetails[[#This Row],[Taxpayer Name]]) &gt; 0</f>
        <v>0</v>
      </c>
      <c r="L1890" s="44" t="b">
        <f t="shared" si="60"/>
        <v>0</v>
      </c>
      <c r="M1890" s="44"/>
      <c r="N1890" s="40" t="b">
        <f>AND(ISNUMBER(INDR_PaymentDetails[[#This Row],[Total Indemnity Amount Paid]]), INDR_PaymentDetails[[#This Row],[Total Indemnity Amount Paid]] &gt;= 0)</f>
        <v>0</v>
      </c>
      <c r="O1890" s="40" t="b">
        <f>AND(ISNUMBER(INDR_PaymentDetails[[#This Row],[GST Withheld]]), INDR_PaymentDetails[[#This Row],[GST Withheld]] &gt;=0)</f>
        <v>0</v>
      </c>
      <c r="Q1890" s="40" t="b">
        <f t="shared" si="61"/>
        <v>1</v>
      </c>
    </row>
    <row r="1891" spans="2:17" ht="23.25" customHeight="1" x14ac:dyDescent="0.2">
      <c r="B1891" s="45"/>
      <c r="C1891" s="68"/>
      <c r="D1891" s="28"/>
      <c r="E1891" s="52" t="str">
        <f>IF(ISBLANK(INDR_PaymentDetails[[#This Row],[Total Indemnity Amount Paid]]), "", (INDR_PaymentDetails[[#This Row],[Total Indemnity Amount Paid]] / 9))</f>
        <v/>
      </c>
      <c r="F1891" s="53"/>
      <c r="G1891" s="47"/>
      <c r="I18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91" s="44" t="b">
        <f>LEN(INDR_PaymentDetails[[#This Row],[Taxpayer Name]]) &gt; 0</f>
        <v>0</v>
      </c>
      <c r="L1891" s="44" t="b">
        <f t="shared" si="60"/>
        <v>0</v>
      </c>
      <c r="M1891" s="44"/>
      <c r="N1891" s="40" t="b">
        <f>AND(ISNUMBER(INDR_PaymentDetails[[#This Row],[Total Indemnity Amount Paid]]), INDR_PaymentDetails[[#This Row],[Total Indemnity Amount Paid]] &gt;= 0)</f>
        <v>0</v>
      </c>
      <c r="O1891" s="40" t="b">
        <f>AND(ISNUMBER(INDR_PaymentDetails[[#This Row],[GST Withheld]]), INDR_PaymentDetails[[#This Row],[GST Withheld]] &gt;=0)</f>
        <v>0</v>
      </c>
      <c r="Q1891" s="40" t="b">
        <f t="shared" si="61"/>
        <v>1</v>
      </c>
    </row>
    <row r="1892" spans="2:17" ht="23.25" customHeight="1" x14ac:dyDescent="0.2">
      <c r="B1892" s="45"/>
      <c r="C1892" s="68"/>
      <c r="D1892" s="28"/>
      <c r="E1892" s="52" t="str">
        <f>IF(ISBLANK(INDR_PaymentDetails[[#This Row],[Total Indemnity Amount Paid]]), "", (INDR_PaymentDetails[[#This Row],[Total Indemnity Amount Paid]] / 9))</f>
        <v/>
      </c>
      <c r="F1892" s="53"/>
      <c r="G1892" s="47"/>
      <c r="I18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92" s="44" t="b">
        <f>LEN(INDR_PaymentDetails[[#This Row],[Taxpayer Name]]) &gt; 0</f>
        <v>0</v>
      </c>
      <c r="L1892" s="44" t="b">
        <f t="shared" si="60"/>
        <v>0</v>
      </c>
      <c r="M1892" s="44"/>
      <c r="N1892" s="40" t="b">
        <f>AND(ISNUMBER(INDR_PaymentDetails[[#This Row],[Total Indemnity Amount Paid]]), INDR_PaymentDetails[[#This Row],[Total Indemnity Amount Paid]] &gt;= 0)</f>
        <v>0</v>
      </c>
      <c r="O1892" s="40" t="b">
        <f>AND(ISNUMBER(INDR_PaymentDetails[[#This Row],[GST Withheld]]), INDR_PaymentDetails[[#This Row],[GST Withheld]] &gt;=0)</f>
        <v>0</v>
      </c>
      <c r="Q1892" s="40" t="b">
        <f t="shared" si="61"/>
        <v>1</v>
      </c>
    </row>
    <row r="1893" spans="2:17" ht="23.25" customHeight="1" x14ac:dyDescent="0.2">
      <c r="B1893" s="45"/>
      <c r="C1893" s="68"/>
      <c r="D1893" s="28"/>
      <c r="E1893" s="52" t="str">
        <f>IF(ISBLANK(INDR_PaymentDetails[[#This Row],[Total Indemnity Amount Paid]]), "", (INDR_PaymentDetails[[#This Row],[Total Indemnity Amount Paid]] / 9))</f>
        <v/>
      </c>
      <c r="F1893" s="53"/>
      <c r="G1893" s="47"/>
      <c r="I18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93" s="44" t="b">
        <f>LEN(INDR_PaymentDetails[[#This Row],[Taxpayer Name]]) &gt; 0</f>
        <v>0</v>
      </c>
      <c r="L1893" s="44" t="b">
        <f t="shared" si="60"/>
        <v>0</v>
      </c>
      <c r="M1893" s="44"/>
      <c r="N1893" s="40" t="b">
        <f>AND(ISNUMBER(INDR_PaymentDetails[[#This Row],[Total Indemnity Amount Paid]]), INDR_PaymentDetails[[#This Row],[Total Indemnity Amount Paid]] &gt;= 0)</f>
        <v>0</v>
      </c>
      <c r="O1893" s="40" t="b">
        <f>AND(ISNUMBER(INDR_PaymentDetails[[#This Row],[GST Withheld]]), INDR_PaymentDetails[[#This Row],[GST Withheld]] &gt;=0)</f>
        <v>0</v>
      </c>
      <c r="Q1893" s="40" t="b">
        <f t="shared" si="61"/>
        <v>1</v>
      </c>
    </row>
    <row r="1894" spans="2:17" ht="23.25" customHeight="1" x14ac:dyDescent="0.2">
      <c r="B1894" s="45"/>
      <c r="C1894" s="68"/>
      <c r="D1894" s="28"/>
      <c r="E1894" s="52" t="str">
        <f>IF(ISBLANK(INDR_PaymentDetails[[#This Row],[Total Indemnity Amount Paid]]), "", (INDR_PaymentDetails[[#This Row],[Total Indemnity Amount Paid]] / 9))</f>
        <v/>
      </c>
      <c r="F1894" s="53"/>
      <c r="G1894" s="47"/>
      <c r="I18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94" s="44" t="b">
        <f>LEN(INDR_PaymentDetails[[#This Row],[Taxpayer Name]]) &gt; 0</f>
        <v>0</v>
      </c>
      <c r="L1894" s="44" t="b">
        <f t="shared" si="60"/>
        <v>0</v>
      </c>
      <c r="M1894" s="44"/>
      <c r="N1894" s="40" t="b">
        <f>AND(ISNUMBER(INDR_PaymentDetails[[#This Row],[Total Indemnity Amount Paid]]), INDR_PaymentDetails[[#This Row],[Total Indemnity Amount Paid]] &gt;= 0)</f>
        <v>0</v>
      </c>
      <c r="O1894" s="40" t="b">
        <f>AND(ISNUMBER(INDR_PaymentDetails[[#This Row],[GST Withheld]]), INDR_PaymentDetails[[#This Row],[GST Withheld]] &gt;=0)</f>
        <v>0</v>
      </c>
      <c r="Q1894" s="40" t="b">
        <f t="shared" si="61"/>
        <v>1</v>
      </c>
    </row>
    <row r="1895" spans="2:17" ht="23.25" customHeight="1" x14ac:dyDescent="0.2">
      <c r="B1895" s="45"/>
      <c r="C1895" s="68"/>
      <c r="D1895" s="28"/>
      <c r="E1895" s="52" t="str">
        <f>IF(ISBLANK(INDR_PaymentDetails[[#This Row],[Total Indemnity Amount Paid]]), "", (INDR_PaymentDetails[[#This Row],[Total Indemnity Amount Paid]] / 9))</f>
        <v/>
      </c>
      <c r="F1895" s="53"/>
      <c r="G1895" s="47"/>
      <c r="I18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95" s="44" t="b">
        <f>LEN(INDR_PaymentDetails[[#This Row],[Taxpayer Name]]) &gt; 0</f>
        <v>0</v>
      </c>
      <c r="L1895" s="44" t="b">
        <f t="shared" si="60"/>
        <v>0</v>
      </c>
      <c r="M1895" s="44"/>
      <c r="N1895" s="40" t="b">
        <f>AND(ISNUMBER(INDR_PaymentDetails[[#This Row],[Total Indemnity Amount Paid]]), INDR_PaymentDetails[[#This Row],[Total Indemnity Amount Paid]] &gt;= 0)</f>
        <v>0</v>
      </c>
      <c r="O1895" s="40" t="b">
        <f>AND(ISNUMBER(INDR_PaymentDetails[[#This Row],[GST Withheld]]), INDR_PaymentDetails[[#This Row],[GST Withheld]] &gt;=0)</f>
        <v>0</v>
      </c>
      <c r="Q1895" s="40" t="b">
        <f t="shared" si="61"/>
        <v>1</v>
      </c>
    </row>
    <row r="1896" spans="2:17" ht="23.25" customHeight="1" x14ac:dyDescent="0.2">
      <c r="B1896" s="45"/>
      <c r="C1896" s="68"/>
      <c r="D1896" s="28"/>
      <c r="E1896" s="52" t="str">
        <f>IF(ISBLANK(INDR_PaymentDetails[[#This Row],[Total Indemnity Amount Paid]]), "", (INDR_PaymentDetails[[#This Row],[Total Indemnity Amount Paid]] / 9))</f>
        <v/>
      </c>
      <c r="F1896" s="53"/>
      <c r="G1896" s="47"/>
      <c r="I18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96" s="44" t="b">
        <f>LEN(INDR_PaymentDetails[[#This Row],[Taxpayer Name]]) &gt; 0</f>
        <v>0</v>
      </c>
      <c r="L1896" s="44" t="b">
        <f t="shared" si="60"/>
        <v>0</v>
      </c>
      <c r="M1896" s="44"/>
      <c r="N1896" s="40" t="b">
        <f>AND(ISNUMBER(INDR_PaymentDetails[[#This Row],[Total Indemnity Amount Paid]]), INDR_PaymentDetails[[#This Row],[Total Indemnity Amount Paid]] &gt;= 0)</f>
        <v>0</v>
      </c>
      <c r="O1896" s="40" t="b">
        <f>AND(ISNUMBER(INDR_PaymentDetails[[#This Row],[GST Withheld]]), INDR_PaymentDetails[[#This Row],[GST Withheld]] &gt;=0)</f>
        <v>0</v>
      </c>
      <c r="Q1896" s="40" t="b">
        <f t="shared" si="61"/>
        <v>1</v>
      </c>
    </row>
    <row r="1897" spans="2:17" ht="23.25" customHeight="1" x14ac:dyDescent="0.2">
      <c r="B1897" s="45"/>
      <c r="C1897" s="68"/>
      <c r="D1897" s="28"/>
      <c r="E1897" s="52" t="str">
        <f>IF(ISBLANK(INDR_PaymentDetails[[#This Row],[Total Indemnity Amount Paid]]), "", (INDR_PaymentDetails[[#This Row],[Total Indemnity Amount Paid]] / 9))</f>
        <v/>
      </c>
      <c r="F1897" s="53"/>
      <c r="G1897" s="47"/>
      <c r="I18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97" s="44" t="b">
        <f>LEN(INDR_PaymentDetails[[#This Row],[Taxpayer Name]]) &gt; 0</f>
        <v>0</v>
      </c>
      <c r="L1897" s="44" t="b">
        <f t="shared" si="60"/>
        <v>0</v>
      </c>
      <c r="M1897" s="44"/>
      <c r="N1897" s="40" t="b">
        <f>AND(ISNUMBER(INDR_PaymentDetails[[#This Row],[Total Indemnity Amount Paid]]), INDR_PaymentDetails[[#This Row],[Total Indemnity Amount Paid]] &gt;= 0)</f>
        <v>0</v>
      </c>
      <c r="O1897" s="40" t="b">
        <f>AND(ISNUMBER(INDR_PaymentDetails[[#This Row],[GST Withheld]]), INDR_PaymentDetails[[#This Row],[GST Withheld]] &gt;=0)</f>
        <v>0</v>
      </c>
      <c r="Q1897" s="40" t="b">
        <f t="shared" si="61"/>
        <v>1</v>
      </c>
    </row>
    <row r="1898" spans="2:17" ht="23.25" customHeight="1" x14ac:dyDescent="0.2">
      <c r="B1898" s="45"/>
      <c r="C1898" s="68"/>
      <c r="D1898" s="28"/>
      <c r="E1898" s="52" t="str">
        <f>IF(ISBLANK(INDR_PaymentDetails[[#This Row],[Total Indemnity Amount Paid]]), "", (INDR_PaymentDetails[[#This Row],[Total Indemnity Amount Paid]] / 9))</f>
        <v/>
      </c>
      <c r="F1898" s="53"/>
      <c r="G1898" s="47"/>
      <c r="I18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98" s="44" t="b">
        <f>LEN(INDR_PaymentDetails[[#This Row],[Taxpayer Name]]) &gt; 0</f>
        <v>0</v>
      </c>
      <c r="L1898" s="44" t="b">
        <f t="shared" si="60"/>
        <v>0</v>
      </c>
      <c r="M1898" s="44"/>
      <c r="N1898" s="40" t="b">
        <f>AND(ISNUMBER(INDR_PaymentDetails[[#This Row],[Total Indemnity Amount Paid]]), INDR_PaymentDetails[[#This Row],[Total Indemnity Amount Paid]] &gt;= 0)</f>
        <v>0</v>
      </c>
      <c r="O1898" s="40" t="b">
        <f>AND(ISNUMBER(INDR_PaymentDetails[[#This Row],[GST Withheld]]), INDR_PaymentDetails[[#This Row],[GST Withheld]] &gt;=0)</f>
        <v>0</v>
      </c>
      <c r="Q1898" s="40" t="b">
        <f t="shared" si="61"/>
        <v>1</v>
      </c>
    </row>
    <row r="1899" spans="2:17" ht="23.25" customHeight="1" x14ac:dyDescent="0.2">
      <c r="B1899" s="45"/>
      <c r="C1899" s="68"/>
      <c r="D1899" s="28"/>
      <c r="E1899" s="52" t="str">
        <f>IF(ISBLANK(INDR_PaymentDetails[[#This Row],[Total Indemnity Amount Paid]]), "", (INDR_PaymentDetails[[#This Row],[Total Indemnity Amount Paid]] / 9))</f>
        <v/>
      </c>
      <c r="F1899" s="53"/>
      <c r="G1899" s="47"/>
      <c r="I18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8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899" s="44" t="b">
        <f>LEN(INDR_PaymentDetails[[#This Row],[Taxpayer Name]]) &gt; 0</f>
        <v>0</v>
      </c>
      <c r="L1899" s="44" t="b">
        <f t="shared" si="60"/>
        <v>0</v>
      </c>
      <c r="M1899" s="44"/>
      <c r="N1899" s="40" t="b">
        <f>AND(ISNUMBER(INDR_PaymentDetails[[#This Row],[Total Indemnity Amount Paid]]), INDR_PaymentDetails[[#This Row],[Total Indemnity Amount Paid]] &gt;= 0)</f>
        <v>0</v>
      </c>
      <c r="O1899" s="40" t="b">
        <f>AND(ISNUMBER(INDR_PaymentDetails[[#This Row],[GST Withheld]]), INDR_PaymentDetails[[#This Row],[GST Withheld]] &gt;=0)</f>
        <v>0</v>
      </c>
      <c r="Q1899" s="40" t="b">
        <f t="shared" si="61"/>
        <v>1</v>
      </c>
    </row>
    <row r="1900" spans="2:17" ht="23.25" customHeight="1" x14ac:dyDescent="0.2">
      <c r="B1900" s="45"/>
      <c r="C1900" s="68"/>
      <c r="D1900" s="28"/>
      <c r="E1900" s="52" t="str">
        <f>IF(ISBLANK(INDR_PaymentDetails[[#This Row],[Total Indemnity Amount Paid]]), "", (INDR_PaymentDetails[[#This Row],[Total Indemnity Amount Paid]] / 9))</f>
        <v/>
      </c>
      <c r="F1900" s="53"/>
      <c r="G1900" s="47"/>
      <c r="I19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00" s="44" t="b">
        <f>LEN(INDR_PaymentDetails[[#This Row],[Taxpayer Name]]) &gt; 0</f>
        <v>0</v>
      </c>
      <c r="L1900" s="44" t="b">
        <f t="shared" si="60"/>
        <v>0</v>
      </c>
      <c r="M1900" s="44"/>
      <c r="N1900" s="40" t="b">
        <f>AND(ISNUMBER(INDR_PaymentDetails[[#This Row],[Total Indemnity Amount Paid]]), INDR_PaymentDetails[[#This Row],[Total Indemnity Amount Paid]] &gt;= 0)</f>
        <v>0</v>
      </c>
      <c r="O1900" s="40" t="b">
        <f>AND(ISNUMBER(INDR_PaymentDetails[[#This Row],[GST Withheld]]), INDR_PaymentDetails[[#This Row],[GST Withheld]] &gt;=0)</f>
        <v>0</v>
      </c>
      <c r="Q1900" s="40" t="b">
        <f t="shared" si="61"/>
        <v>1</v>
      </c>
    </row>
    <row r="1901" spans="2:17" ht="23.25" customHeight="1" x14ac:dyDescent="0.2">
      <c r="B1901" s="45"/>
      <c r="C1901" s="68"/>
      <c r="D1901" s="28"/>
      <c r="E1901" s="52" t="str">
        <f>IF(ISBLANK(INDR_PaymentDetails[[#This Row],[Total Indemnity Amount Paid]]), "", (INDR_PaymentDetails[[#This Row],[Total Indemnity Amount Paid]] / 9))</f>
        <v/>
      </c>
      <c r="F1901" s="53"/>
      <c r="G1901" s="47"/>
      <c r="I19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01" s="44" t="b">
        <f>LEN(INDR_PaymentDetails[[#This Row],[Taxpayer Name]]) &gt; 0</f>
        <v>0</v>
      </c>
      <c r="L1901" s="44" t="b">
        <f t="shared" si="60"/>
        <v>0</v>
      </c>
      <c r="M1901" s="44"/>
      <c r="N1901" s="40" t="b">
        <f>AND(ISNUMBER(INDR_PaymentDetails[[#This Row],[Total Indemnity Amount Paid]]), INDR_PaymentDetails[[#This Row],[Total Indemnity Amount Paid]] &gt;= 0)</f>
        <v>0</v>
      </c>
      <c r="O1901" s="40" t="b">
        <f>AND(ISNUMBER(INDR_PaymentDetails[[#This Row],[GST Withheld]]), INDR_PaymentDetails[[#This Row],[GST Withheld]] &gt;=0)</f>
        <v>0</v>
      </c>
      <c r="Q1901" s="40" t="b">
        <f t="shared" si="61"/>
        <v>1</v>
      </c>
    </row>
    <row r="1902" spans="2:17" ht="23.25" customHeight="1" x14ac:dyDescent="0.2">
      <c r="B1902" s="45"/>
      <c r="C1902" s="68"/>
      <c r="D1902" s="28"/>
      <c r="E1902" s="52" t="str">
        <f>IF(ISBLANK(INDR_PaymentDetails[[#This Row],[Total Indemnity Amount Paid]]), "", (INDR_PaymentDetails[[#This Row],[Total Indemnity Amount Paid]] / 9))</f>
        <v/>
      </c>
      <c r="F1902" s="53"/>
      <c r="G1902" s="47"/>
      <c r="I19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02" s="44" t="b">
        <f>LEN(INDR_PaymentDetails[[#This Row],[Taxpayer Name]]) &gt; 0</f>
        <v>0</v>
      </c>
      <c r="L1902" s="44" t="b">
        <f t="shared" si="60"/>
        <v>0</v>
      </c>
      <c r="M1902" s="44"/>
      <c r="N1902" s="40" t="b">
        <f>AND(ISNUMBER(INDR_PaymentDetails[[#This Row],[Total Indemnity Amount Paid]]), INDR_PaymentDetails[[#This Row],[Total Indemnity Amount Paid]] &gt;= 0)</f>
        <v>0</v>
      </c>
      <c r="O1902" s="40" t="b">
        <f>AND(ISNUMBER(INDR_PaymentDetails[[#This Row],[GST Withheld]]), INDR_PaymentDetails[[#This Row],[GST Withheld]] &gt;=0)</f>
        <v>0</v>
      </c>
      <c r="Q1902" s="40" t="b">
        <f t="shared" si="61"/>
        <v>1</v>
      </c>
    </row>
    <row r="1903" spans="2:17" ht="23.25" customHeight="1" x14ac:dyDescent="0.2">
      <c r="B1903" s="45"/>
      <c r="C1903" s="68"/>
      <c r="D1903" s="28"/>
      <c r="E1903" s="52" t="str">
        <f>IF(ISBLANK(INDR_PaymentDetails[[#This Row],[Total Indemnity Amount Paid]]), "", (INDR_PaymentDetails[[#This Row],[Total Indemnity Amount Paid]] / 9))</f>
        <v/>
      </c>
      <c r="F1903" s="53"/>
      <c r="G1903" s="47"/>
      <c r="I19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03" s="44" t="b">
        <f>LEN(INDR_PaymentDetails[[#This Row],[Taxpayer Name]]) &gt; 0</f>
        <v>0</v>
      </c>
      <c r="L1903" s="44" t="b">
        <f t="shared" si="60"/>
        <v>0</v>
      </c>
      <c r="M1903" s="44"/>
      <c r="N1903" s="40" t="b">
        <f>AND(ISNUMBER(INDR_PaymentDetails[[#This Row],[Total Indemnity Amount Paid]]), INDR_PaymentDetails[[#This Row],[Total Indemnity Amount Paid]] &gt;= 0)</f>
        <v>0</v>
      </c>
      <c r="O1903" s="40" t="b">
        <f>AND(ISNUMBER(INDR_PaymentDetails[[#This Row],[GST Withheld]]), INDR_PaymentDetails[[#This Row],[GST Withheld]] &gt;=0)</f>
        <v>0</v>
      </c>
      <c r="Q1903" s="40" t="b">
        <f t="shared" si="61"/>
        <v>1</v>
      </c>
    </row>
    <row r="1904" spans="2:17" ht="23.25" customHeight="1" x14ac:dyDescent="0.2">
      <c r="B1904" s="45"/>
      <c r="C1904" s="68"/>
      <c r="D1904" s="28"/>
      <c r="E1904" s="52" t="str">
        <f>IF(ISBLANK(INDR_PaymentDetails[[#This Row],[Total Indemnity Amount Paid]]), "", (INDR_PaymentDetails[[#This Row],[Total Indemnity Amount Paid]] / 9))</f>
        <v/>
      </c>
      <c r="F1904" s="53"/>
      <c r="G1904" s="47"/>
      <c r="I19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04" s="44" t="b">
        <f>LEN(INDR_PaymentDetails[[#This Row],[Taxpayer Name]]) &gt; 0</f>
        <v>0</v>
      </c>
      <c r="L1904" s="44" t="b">
        <f t="shared" si="60"/>
        <v>0</v>
      </c>
      <c r="M1904" s="44"/>
      <c r="N1904" s="40" t="b">
        <f>AND(ISNUMBER(INDR_PaymentDetails[[#This Row],[Total Indemnity Amount Paid]]), INDR_PaymentDetails[[#This Row],[Total Indemnity Amount Paid]] &gt;= 0)</f>
        <v>0</v>
      </c>
      <c r="O1904" s="40" t="b">
        <f>AND(ISNUMBER(INDR_PaymentDetails[[#This Row],[GST Withheld]]), INDR_PaymentDetails[[#This Row],[GST Withheld]] &gt;=0)</f>
        <v>0</v>
      </c>
      <c r="Q1904" s="40" t="b">
        <f t="shared" si="61"/>
        <v>1</v>
      </c>
    </row>
    <row r="1905" spans="2:17" ht="23.25" customHeight="1" x14ac:dyDescent="0.2">
      <c r="B1905" s="45"/>
      <c r="C1905" s="68"/>
      <c r="D1905" s="28"/>
      <c r="E1905" s="52" t="str">
        <f>IF(ISBLANK(INDR_PaymentDetails[[#This Row],[Total Indemnity Amount Paid]]), "", (INDR_PaymentDetails[[#This Row],[Total Indemnity Amount Paid]] / 9))</f>
        <v/>
      </c>
      <c r="F1905" s="53"/>
      <c r="G1905" s="47"/>
      <c r="I19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05" s="44" t="b">
        <f>LEN(INDR_PaymentDetails[[#This Row],[Taxpayer Name]]) &gt; 0</f>
        <v>0</v>
      </c>
      <c r="L1905" s="44" t="b">
        <f t="shared" si="60"/>
        <v>0</v>
      </c>
      <c r="M1905" s="44"/>
      <c r="N1905" s="40" t="b">
        <f>AND(ISNUMBER(INDR_PaymentDetails[[#This Row],[Total Indemnity Amount Paid]]), INDR_PaymentDetails[[#This Row],[Total Indemnity Amount Paid]] &gt;= 0)</f>
        <v>0</v>
      </c>
      <c r="O1905" s="40" t="b">
        <f>AND(ISNUMBER(INDR_PaymentDetails[[#This Row],[GST Withheld]]), INDR_PaymentDetails[[#This Row],[GST Withheld]] &gt;=0)</f>
        <v>0</v>
      </c>
      <c r="Q1905" s="40" t="b">
        <f t="shared" si="61"/>
        <v>1</v>
      </c>
    </row>
    <row r="1906" spans="2:17" ht="23.25" customHeight="1" x14ac:dyDescent="0.2">
      <c r="B1906" s="45"/>
      <c r="C1906" s="68"/>
      <c r="D1906" s="28"/>
      <c r="E1906" s="52" t="str">
        <f>IF(ISBLANK(INDR_PaymentDetails[[#This Row],[Total Indemnity Amount Paid]]), "", (INDR_PaymentDetails[[#This Row],[Total Indemnity Amount Paid]] / 9))</f>
        <v/>
      </c>
      <c r="F1906" s="53"/>
      <c r="G1906" s="47"/>
      <c r="I19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06" s="44" t="b">
        <f>LEN(INDR_PaymentDetails[[#This Row],[Taxpayer Name]]) &gt; 0</f>
        <v>0</v>
      </c>
      <c r="L1906" s="44" t="b">
        <f t="shared" si="60"/>
        <v>0</v>
      </c>
      <c r="M1906" s="44"/>
      <c r="N1906" s="40" t="b">
        <f>AND(ISNUMBER(INDR_PaymentDetails[[#This Row],[Total Indemnity Amount Paid]]), INDR_PaymentDetails[[#This Row],[Total Indemnity Amount Paid]] &gt;= 0)</f>
        <v>0</v>
      </c>
      <c r="O1906" s="40" t="b">
        <f>AND(ISNUMBER(INDR_PaymentDetails[[#This Row],[GST Withheld]]), INDR_PaymentDetails[[#This Row],[GST Withheld]] &gt;=0)</f>
        <v>0</v>
      </c>
      <c r="Q1906" s="40" t="b">
        <f t="shared" si="61"/>
        <v>1</v>
      </c>
    </row>
    <row r="1907" spans="2:17" ht="23.25" customHeight="1" x14ac:dyDescent="0.2">
      <c r="B1907" s="45"/>
      <c r="C1907" s="68"/>
      <c r="D1907" s="28"/>
      <c r="E1907" s="52" t="str">
        <f>IF(ISBLANK(INDR_PaymentDetails[[#This Row],[Total Indemnity Amount Paid]]), "", (INDR_PaymentDetails[[#This Row],[Total Indemnity Amount Paid]] / 9))</f>
        <v/>
      </c>
      <c r="F1907" s="53"/>
      <c r="G1907" s="47"/>
      <c r="I19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07" s="44" t="b">
        <f>LEN(INDR_PaymentDetails[[#This Row],[Taxpayer Name]]) &gt; 0</f>
        <v>0</v>
      </c>
      <c r="L1907" s="44" t="b">
        <f t="shared" si="60"/>
        <v>0</v>
      </c>
      <c r="M1907" s="44"/>
      <c r="N1907" s="40" t="b">
        <f>AND(ISNUMBER(INDR_PaymentDetails[[#This Row],[Total Indemnity Amount Paid]]), INDR_PaymentDetails[[#This Row],[Total Indemnity Amount Paid]] &gt;= 0)</f>
        <v>0</v>
      </c>
      <c r="O1907" s="40" t="b">
        <f>AND(ISNUMBER(INDR_PaymentDetails[[#This Row],[GST Withheld]]), INDR_PaymentDetails[[#This Row],[GST Withheld]] &gt;=0)</f>
        <v>0</v>
      </c>
      <c r="Q1907" s="40" t="b">
        <f t="shared" si="61"/>
        <v>1</v>
      </c>
    </row>
    <row r="1908" spans="2:17" ht="23.25" customHeight="1" x14ac:dyDescent="0.2">
      <c r="B1908" s="45"/>
      <c r="C1908" s="68"/>
      <c r="D1908" s="28"/>
      <c r="E1908" s="52" t="str">
        <f>IF(ISBLANK(INDR_PaymentDetails[[#This Row],[Total Indemnity Amount Paid]]), "", (INDR_PaymentDetails[[#This Row],[Total Indemnity Amount Paid]] / 9))</f>
        <v/>
      </c>
      <c r="F1908" s="53"/>
      <c r="G1908" s="47"/>
      <c r="I19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08" s="44" t="b">
        <f>LEN(INDR_PaymentDetails[[#This Row],[Taxpayer Name]]) &gt; 0</f>
        <v>0</v>
      </c>
      <c r="L1908" s="44" t="b">
        <f t="shared" si="60"/>
        <v>0</v>
      </c>
      <c r="M1908" s="44"/>
      <c r="N1908" s="40" t="b">
        <f>AND(ISNUMBER(INDR_PaymentDetails[[#This Row],[Total Indemnity Amount Paid]]), INDR_PaymentDetails[[#This Row],[Total Indemnity Amount Paid]] &gt;= 0)</f>
        <v>0</v>
      </c>
      <c r="O1908" s="40" t="b">
        <f>AND(ISNUMBER(INDR_PaymentDetails[[#This Row],[GST Withheld]]), INDR_PaymentDetails[[#This Row],[GST Withheld]] &gt;=0)</f>
        <v>0</v>
      </c>
      <c r="Q1908" s="40" t="b">
        <f t="shared" si="61"/>
        <v>1</v>
      </c>
    </row>
    <row r="1909" spans="2:17" ht="23.25" customHeight="1" x14ac:dyDescent="0.2">
      <c r="B1909" s="45"/>
      <c r="C1909" s="68"/>
      <c r="D1909" s="28"/>
      <c r="E1909" s="52" t="str">
        <f>IF(ISBLANK(INDR_PaymentDetails[[#This Row],[Total Indemnity Amount Paid]]), "", (INDR_PaymentDetails[[#This Row],[Total Indemnity Amount Paid]] / 9))</f>
        <v/>
      </c>
      <c r="F1909" s="53"/>
      <c r="G1909" s="47"/>
      <c r="I19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09" s="44" t="b">
        <f>LEN(INDR_PaymentDetails[[#This Row],[Taxpayer Name]]) &gt; 0</f>
        <v>0</v>
      </c>
      <c r="L1909" s="44" t="b">
        <f t="shared" si="60"/>
        <v>0</v>
      </c>
      <c r="M1909" s="44"/>
      <c r="N1909" s="40" t="b">
        <f>AND(ISNUMBER(INDR_PaymentDetails[[#This Row],[Total Indemnity Amount Paid]]), INDR_PaymentDetails[[#This Row],[Total Indemnity Amount Paid]] &gt;= 0)</f>
        <v>0</v>
      </c>
      <c r="O1909" s="40" t="b">
        <f>AND(ISNUMBER(INDR_PaymentDetails[[#This Row],[GST Withheld]]), INDR_PaymentDetails[[#This Row],[GST Withheld]] &gt;=0)</f>
        <v>0</v>
      </c>
      <c r="Q1909" s="40" t="b">
        <f t="shared" si="61"/>
        <v>1</v>
      </c>
    </row>
    <row r="1910" spans="2:17" ht="23.25" customHeight="1" x14ac:dyDescent="0.2">
      <c r="B1910" s="45"/>
      <c r="C1910" s="68"/>
      <c r="D1910" s="28"/>
      <c r="E1910" s="52" t="str">
        <f>IF(ISBLANK(INDR_PaymentDetails[[#This Row],[Total Indemnity Amount Paid]]), "", (INDR_PaymentDetails[[#This Row],[Total Indemnity Amount Paid]] / 9))</f>
        <v/>
      </c>
      <c r="F1910" s="53"/>
      <c r="G1910" s="47"/>
      <c r="I19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10" s="44" t="b">
        <f>LEN(INDR_PaymentDetails[[#This Row],[Taxpayer Name]]) &gt; 0</f>
        <v>0</v>
      </c>
      <c r="L1910" s="44" t="b">
        <f t="shared" si="60"/>
        <v>0</v>
      </c>
      <c r="M1910" s="44"/>
      <c r="N1910" s="40" t="b">
        <f>AND(ISNUMBER(INDR_PaymentDetails[[#This Row],[Total Indemnity Amount Paid]]), INDR_PaymentDetails[[#This Row],[Total Indemnity Amount Paid]] &gt;= 0)</f>
        <v>0</v>
      </c>
      <c r="O1910" s="40" t="b">
        <f>AND(ISNUMBER(INDR_PaymentDetails[[#This Row],[GST Withheld]]), INDR_PaymentDetails[[#This Row],[GST Withheld]] &gt;=0)</f>
        <v>0</v>
      </c>
      <c r="Q1910" s="40" t="b">
        <f t="shared" si="61"/>
        <v>1</v>
      </c>
    </row>
    <row r="1911" spans="2:17" ht="23.25" customHeight="1" x14ac:dyDescent="0.2">
      <c r="B1911" s="45"/>
      <c r="C1911" s="68"/>
      <c r="D1911" s="28"/>
      <c r="E1911" s="52" t="str">
        <f>IF(ISBLANK(INDR_PaymentDetails[[#This Row],[Total Indemnity Amount Paid]]), "", (INDR_PaymentDetails[[#This Row],[Total Indemnity Amount Paid]] / 9))</f>
        <v/>
      </c>
      <c r="F1911" s="53"/>
      <c r="G1911" s="47"/>
      <c r="I19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11" s="44" t="b">
        <f>LEN(INDR_PaymentDetails[[#This Row],[Taxpayer Name]]) &gt; 0</f>
        <v>0</v>
      </c>
      <c r="L1911" s="44" t="b">
        <f t="shared" si="60"/>
        <v>0</v>
      </c>
      <c r="M1911" s="44"/>
      <c r="N1911" s="40" t="b">
        <f>AND(ISNUMBER(INDR_PaymentDetails[[#This Row],[Total Indemnity Amount Paid]]), INDR_PaymentDetails[[#This Row],[Total Indemnity Amount Paid]] &gt;= 0)</f>
        <v>0</v>
      </c>
      <c r="O1911" s="40" t="b">
        <f>AND(ISNUMBER(INDR_PaymentDetails[[#This Row],[GST Withheld]]), INDR_PaymentDetails[[#This Row],[GST Withheld]] &gt;=0)</f>
        <v>0</v>
      </c>
      <c r="Q1911" s="40" t="b">
        <f t="shared" si="61"/>
        <v>1</v>
      </c>
    </row>
    <row r="1912" spans="2:17" ht="23.25" customHeight="1" x14ac:dyDescent="0.2">
      <c r="B1912" s="45"/>
      <c r="C1912" s="68"/>
      <c r="D1912" s="28"/>
      <c r="E1912" s="52" t="str">
        <f>IF(ISBLANK(INDR_PaymentDetails[[#This Row],[Total Indemnity Amount Paid]]), "", (INDR_PaymentDetails[[#This Row],[Total Indemnity Amount Paid]] / 9))</f>
        <v/>
      </c>
      <c r="F1912" s="53"/>
      <c r="G1912" s="47"/>
      <c r="I19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12" s="44" t="b">
        <f>LEN(INDR_PaymentDetails[[#This Row],[Taxpayer Name]]) &gt; 0</f>
        <v>0</v>
      </c>
      <c r="L1912" s="44" t="b">
        <f t="shared" si="60"/>
        <v>0</v>
      </c>
      <c r="M1912" s="44"/>
      <c r="N1912" s="40" t="b">
        <f>AND(ISNUMBER(INDR_PaymentDetails[[#This Row],[Total Indemnity Amount Paid]]), INDR_PaymentDetails[[#This Row],[Total Indemnity Amount Paid]] &gt;= 0)</f>
        <v>0</v>
      </c>
      <c r="O1912" s="40" t="b">
        <f>AND(ISNUMBER(INDR_PaymentDetails[[#This Row],[GST Withheld]]), INDR_PaymentDetails[[#This Row],[GST Withheld]] &gt;=0)</f>
        <v>0</v>
      </c>
      <c r="Q1912" s="40" t="b">
        <f t="shared" si="61"/>
        <v>1</v>
      </c>
    </row>
    <row r="1913" spans="2:17" ht="23.25" customHeight="1" x14ac:dyDescent="0.2">
      <c r="B1913" s="45"/>
      <c r="C1913" s="68"/>
      <c r="D1913" s="28"/>
      <c r="E1913" s="52" t="str">
        <f>IF(ISBLANK(INDR_PaymentDetails[[#This Row],[Total Indemnity Amount Paid]]), "", (INDR_PaymentDetails[[#This Row],[Total Indemnity Amount Paid]] / 9))</f>
        <v/>
      </c>
      <c r="F1913" s="53"/>
      <c r="G1913" s="47"/>
      <c r="I19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13" s="44" t="b">
        <f>LEN(INDR_PaymentDetails[[#This Row],[Taxpayer Name]]) &gt; 0</f>
        <v>0</v>
      </c>
      <c r="L1913" s="44" t="b">
        <f t="shared" si="60"/>
        <v>0</v>
      </c>
      <c r="M1913" s="44"/>
      <c r="N1913" s="40" t="b">
        <f>AND(ISNUMBER(INDR_PaymentDetails[[#This Row],[Total Indemnity Amount Paid]]), INDR_PaymentDetails[[#This Row],[Total Indemnity Amount Paid]] &gt;= 0)</f>
        <v>0</v>
      </c>
      <c r="O1913" s="40" t="b">
        <f>AND(ISNUMBER(INDR_PaymentDetails[[#This Row],[GST Withheld]]), INDR_PaymentDetails[[#This Row],[GST Withheld]] &gt;=0)</f>
        <v>0</v>
      </c>
      <c r="Q1913" s="40" t="b">
        <f t="shared" si="61"/>
        <v>1</v>
      </c>
    </row>
    <row r="1914" spans="2:17" ht="23.25" customHeight="1" x14ac:dyDescent="0.2">
      <c r="B1914" s="45"/>
      <c r="C1914" s="68"/>
      <c r="D1914" s="28"/>
      <c r="E1914" s="52" t="str">
        <f>IF(ISBLANK(INDR_PaymentDetails[[#This Row],[Total Indemnity Amount Paid]]), "", (INDR_PaymentDetails[[#This Row],[Total Indemnity Amount Paid]] / 9))</f>
        <v/>
      </c>
      <c r="F1914" s="53"/>
      <c r="G1914" s="47"/>
      <c r="I19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14" s="44" t="b">
        <f>LEN(INDR_PaymentDetails[[#This Row],[Taxpayer Name]]) &gt; 0</f>
        <v>0</v>
      </c>
      <c r="L1914" s="44" t="b">
        <f t="shared" si="60"/>
        <v>0</v>
      </c>
      <c r="M1914" s="44"/>
      <c r="N1914" s="40" t="b">
        <f>AND(ISNUMBER(INDR_PaymentDetails[[#This Row],[Total Indemnity Amount Paid]]), INDR_PaymentDetails[[#This Row],[Total Indemnity Amount Paid]] &gt;= 0)</f>
        <v>0</v>
      </c>
      <c r="O1914" s="40" t="b">
        <f>AND(ISNUMBER(INDR_PaymentDetails[[#This Row],[GST Withheld]]), INDR_PaymentDetails[[#This Row],[GST Withheld]] &gt;=0)</f>
        <v>0</v>
      </c>
      <c r="Q1914" s="40" t="b">
        <f t="shared" si="61"/>
        <v>1</v>
      </c>
    </row>
    <row r="1915" spans="2:17" ht="23.25" customHeight="1" x14ac:dyDescent="0.2">
      <c r="B1915" s="45"/>
      <c r="C1915" s="68"/>
      <c r="D1915" s="28"/>
      <c r="E1915" s="52" t="str">
        <f>IF(ISBLANK(INDR_PaymentDetails[[#This Row],[Total Indemnity Amount Paid]]), "", (INDR_PaymentDetails[[#This Row],[Total Indemnity Amount Paid]] / 9))</f>
        <v/>
      </c>
      <c r="F1915" s="53"/>
      <c r="G1915" s="47"/>
      <c r="I19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15" s="44" t="b">
        <f>LEN(INDR_PaymentDetails[[#This Row],[Taxpayer Name]]) &gt; 0</f>
        <v>0</v>
      </c>
      <c r="L1915" s="44" t="b">
        <f t="shared" si="60"/>
        <v>0</v>
      </c>
      <c r="M1915" s="44"/>
      <c r="N1915" s="40" t="b">
        <f>AND(ISNUMBER(INDR_PaymentDetails[[#This Row],[Total Indemnity Amount Paid]]), INDR_PaymentDetails[[#This Row],[Total Indemnity Amount Paid]] &gt;= 0)</f>
        <v>0</v>
      </c>
      <c r="O1915" s="40" t="b">
        <f>AND(ISNUMBER(INDR_PaymentDetails[[#This Row],[GST Withheld]]), INDR_PaymentDetails[[#This Row],[GST Withheld]] &gt;=0)</f>
        <v>0</v>
      </c>
      <c r="Q1915" s="40" t="b">
        <f t="shared" si="61"/>
        <v>1</v>
      </c>
    </row>
    <row r="1916" spans="2:17" ht="23.25" customHeight="1" x14ac:dyDescent="0.2">
      <c r="B1916" s="45"/>
      <c r="C1916" s="68"/>
      <c r="D1916" s="28"/>
      <c r="E1916" s="52" t="str">
        <f>IF(ISBLANK(INDR_PaymentDetails[[#This Row],[Total Indemnity Amount Paid]]), "", (INDR_PaymentDetails[[#This Row],[Total Indemnity Amount Paid]] / 9))</f>
        <v/>
      </c>
      <c r="F1916" s="53"/>
      <c r="G1916" s="47"/>
      <c r="I19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16" s="44" t="b">
        <f>LEN(INDR_PaymentDetails[[#This Row],[Taxpayer Name]]) &gt; 0</f>
        <v>0</v>
      </c>
      <c r="L1916" s="44" t="b">
        <f t="shared" si="60"/>
        <v>0</v>
      </c>
      <c r="M1916" s="44"/>
      <c r="N1916" s="40" t="b">
        <f>AND(ISNUMBER(INDR_PaymentDetails[[#This Row],[Total Indemnity Amount Paid]]), INDR_PaymentDetails[[#This Row],[Total Indemnity Amount Paid]] &gt;= 0)</f>
        <v>0</v>
      </c>
      <c r="O1916" s="40" t="b">
        <f>AND(ISNUMBER(INDR_PaymentDetails[[#This Row],[GST Withheld]]), INDR_PaymentDetails[[#This Row],[GST Withheld]] &gt;=0)</f>
        <v>0</v>
      </c>
      <c r="Q1916" s="40" t="b">
        <f t="shared" si="61"/>
        <v>1</v>
      </c>
    </row>
    <row r="1917" spans="2:17" ht="23.25" customHeight="1" x14ac:dyDescent="0.2">
      <c r="B1917" s="45"/>
      <c r="C1917" s="68"/>
      <c r="D1917" s="28"/>
      <c r="E1917" s="52" t="str">
        <f>IF(ISBLANK(INDR_PaymentDetails[[#This Row],[Total Indemnity Amount Paid]]), "", (INDR_PaymentDetails[[#This Row],[Total Indemnity Amount Paid]] / 9))</f>
        <v/>
      </c>
      <c r="F1917" s="53"/>
      <c r="G1917" s="47"/>
      <c r="I19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17" s="44" t="b">
        <f>LEN(INDR_PaymentDetails[[#This Row],[Taxpayer Name]]) &gt; 0</f>
        <v>0</v>
      </c>
      <c r="L1917" s="44" t="b">
        <f t="shared" si="60"/>
        <v>0</v>
      </c>
      <c r="M1917" s="44"/>
      <c r="N1917" s="40" t="b">
        <f>AND(ISNUMBER(INDR_PaymentDetails[[#This Row],[Total Indemnity Amount Paid]]), INDR_PaymentDetails[[#This Row],[Total Indemnity Amount Paid]] &gt;= 0)</f>
        <v>0</v>
      </c>
      <c r="O1917" s="40" t="b">
        <f>AND(ISNUMBER(INDR_PaymentDetails[[#This Row],[GST Withheld]]), INDR_PaymentDetails[[#This Row],[GST Withheld]] &gt;=0)</f>
        <v>0</v>
      </c>
      <c r="Q1917" s="40" t="b">
        <f t="shared" si="61"/>
        <v>1</v>
      </c>
    </row>
    <row r="1918" spans="2:17" ht="23.25" customHeight="1" x14ac:dyDescent="0.2">
      <c r="B1918" s="45"/>
      <c r="C1918" s="68"/>
      <c r="D1918" s="28"/>
      <c r="E1918" s="52" t="str">
        <f>IF(ISBLANK(INDR_PaymentDetails[[#This Row],[Total Indemnity Amount Paid]]), "", (INDR_PaymentDetails[[#This Row],[Total Indemnity Amount Paid]] / 9))</f>
        <v/>
      </c>
      <c r="F1918" s="53"/>
      <c r="G1918" s="47"/>
      <c r="I19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18" s="44" t="b">
        <f>LEN(INDR_PaymentDetails[[#This Row],[Taxpayer Name]]) &gt; 0</f>
        <v>0</v>
      </c>
      <c r="L1918" s="44" t="b">
        <f t="shared" ref="L1918:L1981" si="62">OR(J1918, AND(K1918, Config_AcceptTinOrName = TRUE))</f>
        <v>0</v>
      </c>
      <c r="M1918" s="44"/>
      <c r="N1918" s="40" t="b">
        <f>AND(ISNUMBER(INDR_PaymentDetails[[#This Row],[Total Indemnity Amount Paid]]), INDR_PaymentDetails[[#This Row],[Total Indemnity Amount Paid]] &gt;= 0)</f>
        <v>0</v>
      </c>
      <c r="O1918" s="40" t="b">
        <f>AND(ISNUMBER(INDR_PaymentDetails[[#This Row],[GST Withheld]]), INDR_PaymentDetails[[#This Row],[GST Withheld]] &gt;=0)</f>
        <v>0</v>
      </c>
      <c r="Q1918" s="40" t="b">
        <f t="shared" si="61"/>
        <v>1</v>
      </c>
    </row>
    <row r="1919" spans="2:17" ht="23.25" customHeight="1" x14ac:dyDescent="0.2">
      <c r="B1919" s="45"/>
      <c r="C1919" s="68"/>
      <c r="D1919" s="28"/>
      <c r="E1919" s="52" t="str">
        <f>IF(ISBLANK(INDR_PaymentDetails[[#This Row],[Total Indemnity Amount Paid]]), "", (INDR_PaymentDetails[[#This Row],[Total Indemnity Amount Paid]] / 9))</f>
        <v/>
      </c>
      <c r="F1919" s="53"/>
      <c r="G1919" s="47"/>
      <c r="I19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19" s="44" t="b">
        <f>LEN(INDR_PaymentDetails[[#This Row],[Taxpayer Name]]) &gt; 0</f>
        <v>0</v>
      </c>
      <c r="L1919" s="44" t="b">
        <f t="shared" si="62"/>
        <v>0</v>
      </c>
      <c r="M1919" s="44"/>
      <c r="N1919" s="40" t="b">
        <f>AND(ISNUMBER(INDR_PaymentDetails[[#This Row],[Total Indemnity Amount Paid]]), INDR_PaymentDetails[[#This Row],[Total Indemnity Amount Paid]] &gt;= 0)</f>
        <v>0</v>
      </c>
      <c r="O1919" s="40" t="b">
        <f>AND(ISNUMBER(INDR_PaymentDetails[[#This Row],[GST Withheld]]), INDR_PaymentDetails[[#This Row],[GST Withheld]] &gt;=0)</f>
        <v>0</v>
      </c>
      <c r="Q1919" s="40" t="b">
        <f t="shared" si="61"/>
        <v>1</v>
      </c>
    </row>
    <row r="1920" spans="2:17" ht="23.25" customHeight="1" x14ac:dyDescent="0.2">
      <c r="B1920" s="45"/>
      <c r="C1920" s="68"/>
      <c r="D1920" s="28"/>
      <c r="E1920" s="52" t="str">
        <f>IF(ISBLANK(INDR_PaymentDetails[[#This Row],[Total Indemnity Amount Paid]]), "", (INDR_PaymentDetails[[#This Row],[Total Indemnity Amount Paid]] / 9))</f>
        <v/>
      </c>
      <c r="F1920" s="53"/>
      <c r="G1920" s="47"/>
      <c r="I19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20" s="44" t="b">
        <f>LEN(INDR_PaymentDetails[[#This Row],[Taxpayer Name]]) &gt; 0</f>
        <v>0</v>
      </c>
      <c r="L1920" s="44" t="b">
        <f t="shared" si="62"/>
        <v>0</v>
      </c>
      <c r="M1920" s="44"/>
      <c r="N1920" s="40" t="b">
        <f>AND(ISNUMBER(INDR_PaymentDetails[[#This Row],[Total Indemnity Amount Paid]]), INDR_PaymentDetails[[#This Row],[Total Indemnity Amount Paid]] &gt;= 0)</f>
        <v>0</v>
      </c>
      <c r="O1920" s="40" t="b">
        <f>AND(ISNUMBER(INDR_PaymentDetails[[#This Row],[GST Withheld]]), INDR_PaymentDetails[[#This Row],[GST Withheld]] &gt;=0)</f>
        <v>0</v>
      </c>
      <c r="Q1920" s="40" t="b">
        <f t="shared" si="61"/>
        <v>1</v>
      </c>
    </row>
    <row r="1921" spans="2:17" ht="23.25" customHeight="1" x14ac:dyDescent="0.2">
      <c r="B1921" s="45"/>
      <c r="C1921" s="68"/>
      <c r="D1921" s="28"/>
      <c r="E1921" s="52" t="str">
        <f>IF(ISBLANK(INDR_PaymentDetails[[#This Row],[Total Indemnity Amount Paid]]), "", (INDR_PaymentDetails[[#This Row],[Total Indemnity Amount Paid]] / 9))</f>
        <v/>
      </c>
      <c r="F1921" s="53"/>
      <c r="G1921" s="47"/>
      <c r="I19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21" s="44" t="b">
        <f>LEN(INDR_PaymentDetails[[#This Row],[Taxpayer Name]]) &gt; 0</f>
        <v>0</v>
      </c>
      <c r="L1921" s="44" t="b">
        <f t="shared" si="62"/>
        <v>0</v>
      </c>
      <c r="M1921" s="44"/>
      <c r="N1921" s="40" t="b">
        <f>AND(ISNUMBER(INDR_PaymentDetails[[#This Row],[Total Indemnity Amount Paid]]), INDR_PaymentDetails[[#This Row],[Total Indemnity Amount Paid]] &gt;= 0)</f>
        <v>0</v>
      </c>
      <c r="O1921" s="40" t="b">
        <f>AND(ISNUMBER(INDR_PaymentDetails[[#This Row],[GST Withheld]]), INDR_PaymentDetails[[#This Row],[GST Withheld]] &gt;=0)</f>
        <v>0</v>
      </c>
      <c r="Q1921" s="40" t="b">
        <f t="shared" si="61"/>
        <v>1</v>
      </c>
    </row>
    <row r="1922" spans="2:17" ht="23.25" customHeight="1" x14ac:dyDescent="0.2">
      <c r="B1922" s="45"/>
      <c r="C1922" s="68"/>
      <c r="D1922" s="28"/>
      <c r="E1922" s="52" t="str">
        <f>IF(ISBLANK(INDR_PaymentDetails[[#This Row],[Total Indemnity Amount Paid]]), "", (INDR_PaymentDetails[[#This Row],[Total Indemnity Amount Paid]] / 9))</f>
        <v/>
      </c>
      <c r="F1922" s="53"/>
      <c r="G1922" s="47"/>
      <c r="I19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22" s="44" t="b">
        <f>LEN(INDR_PaymentDetails[[#This Row],[Taxpayer Name]]) &gt; 0</f>
        <v>0</v>
      </c>
      <c r="L1922" s="44" t="b">
        <f t="shared" si="62"/>
        <v>0</v>
      </c>
      <c r="M1922" s="44"/>
      <c r="N1922" s="40" t="b">
        <f>AND(ISNUMBER(INDR_PaymentDetails[[#This Row],[Total Indemnity Amount Paid]]), INDR_PaymentDetails[[#This Row],[Total Indemnity Amount Paid]] &gt;= 0)</f>
        <v>0</v>
      </c>
      <c r="O1922" s="40" t="b">
        <f>AND(ISNUMBER(INDR_PaymentDetails[[#This Row],[GST Withheld]]), INDR_PaymentDetails[[#This Row],[GST Withheld]] &gt;=0)</f>
        <v>0</v>
      </c>
      <c r="Q1922" s="40" t="b">
        <f t="shared" si="61"/>
        <v>1</v>
      </c>
    </row>
    <row r="1923" spans="2:17" ht="23.25" customHeight="1" x14ac:dyDescent="0.2">
      <c r="B1923" s="45"/>
      <c r="C1923" s="68"/>
      <c r="D1923" s="28"/>
      <c r="E1923" s="52" t="str">
        <f>IF(ISBLANK(INDR_PaymentDetails[[#This Row],[Total Indemnity Amount Paid]]), "", (INDR_PaymentDetails[[#This Row],[Total Indemnity Amount Paid]] / 9))</f>
        <v/>
      </c>
      <c r="F1923" s="53"/>
      <c r="G1923" s="47"/>
      <c r="I19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23" s="44" t="b">
        <f>LEN(INDR_PaymentDetails[[#This Row],[Taxpayer Name]]) &gt; 0</f>
        <v>0</v>
      </c>
      <c r="L1923" s="44" t="b">
        <f t="shared" si="62"/>
        <v>0</v>
      </c>
      <c r="M1923" s="44"/>
      <c r="N1923" s="40" t="b">
        <f>AND(ISNUMBER(INDR_PaymentDetails[[#This Row],[Total Indemnity Amount Paid]]), INDR_PaymentDetails[[#This Row],[Total Indemnity Amount Paid]] &gt;= 0)</f>
        <v>0</v>
      </c>
      <c r="O1923" s="40" t="b">
        <f>AND(ISNUMBER(INDR_PaymentDetails[[#This Row],[GST Withheld]]), INDR_PaymentDetails[[#This Row],[GST Withheld]] &gt;=0)</f>
        <v>0</v>
      </c>
      <c r="Q1923" s="40" t="b">
        <f t="shared" si="61"/>
        <v>1</v>
      </c>
    </row>
    <row r="1924" spans="2:17" ht="23.25" customHeight="1" x14ac:dyDescent="0.2">
      <c r="B1924" s="45"/>
      <c r="C1924" s="68"/>
      <c r="D1924" s="28"/>
      <c r="E1924" s="52" t="str">
        <f>IF(ISBLANK(INDR_PaymentDetails[[#This Row],[Total Indemnity Amount Paid]]), "", (INDR_PaymentDetails[[#This Row],[Total Indemnity Amount Paid]] / 9))</f>
        <v/>
      </c>
      <c r="F1924" s="53"/>
      <c r="G1924" s="47"/>
      <c r="I19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24" s="44" t="b">
        <f>LEN(INDR_PaymentDetails[[#This Row],[Taxpayer Name]]) &gt; 0</f>
        <v>0</v>
      </c>
      <c r="L1924" s="44" t="b">
        <f t="shared" si="62"/>
        <v>0</v>
      </c>
      <c r="M1924" s="44"/>
      <c r="N1924" s="40" t="b">
        <f>AND(ISNUMBER(INDR_PaymentDetails[[#This Row],[Total Indemnity Amount Paid]]), INDR_PaymentDetails[[#This Row],[Total Indemnity Amount Paid]] &gt;= 0)</f>
        <v>0</v>
      </c>
      <c r="O1924" s="40" t="b">
        <f>AND(ISNUMBER(INDR_PaymentDetails[[#This Row],[GST Withheld]]), INDR_PaymentDetails[[#This Row],[GST Withheld]] &gt;=0)</f>
        <v>0</v>
      </c>
      <c r="Q1924" s="40" t="b">
        <f t="shared" si="61"/>
        <v>1</v>
      </c>
    </row>
    <row r="1925" spans="2:17" ht="23.25" customHeight="1" x14ac:dyDescent="0.2">
      <c r="B1925" s="45"/>
      <c r="C1925" s="68"/>
      <c r="D1925" s="28"/>
      <c r="E1925" s="52" t="str">
        <f>IF(ISBLANK(INDR_PaymentDetails[[#This Row],[Total Indemnity Amount Paid]]), "", (INDR_PaymentDetails[[#This Row],[Total Indemnity Amount Paid]] / 9))</f>
        <v/>
      </c>
      <c r="F1925" s="53"/>
      <c r="G1925" s="47"/>
      <c r="I19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25" s="44" t="b">
        <f>LEN(INDR_PaymentDetails[[#This Row],[Taxpayer Name]]) &gt; 0</f>
        <v>0</v>
      </c>
      <c r="L1925" s="44" t="b">
        <f t="shared" si="62"/>
        <v>0</v>
      </c>
      <c r="M1925" s="44"/>
      <c r="N1925" s="40" t="b">
        <f>AND(ISNUMBER(INDR_PaymentDetails[[#This Row],[Total Indemnity Amount Paid]]), INDR_PaymentDetails[[#This Row],[Total Indemnity Amount Paid]] &gt;= 0)</f>
        <v>0</v>
      </c>
      <c r="O1925" s="40" t="b">
        <f>AND(ISNUMBER(INDR_PaymentDetails[[#This Row],[GST Withheld]]), INDR_PaymentDetails[[#This Row],[GST Withheld]] &gt;=0)</f>
        <v>0</v>
      </c>
      <c r="Q1925" s="40" t="b">
        <f t="shared" si="61"/>
        <v>1</v>
      </c>
    </row>
    <row r="1926" spans="2:17" ht="23.25" customHeight="1" x14ac:dyDescent="0.2">
      <c r="B1926" s="45"/>
      <c r="C1926" s="68"/>
      <c r="D1926" s="28"/>
      <c r="E1926" s="52" t="str">
        <f>IF(ISBLANK(INDR_PaymentDetails[[#This Row],[Total Indemnity Amount Paid]]), "", (INDR_PaymentDetails[[#This Row],[Total Indemnity Amount Paid]] / 9))</f>
        <v/>
      </c>
      <c r="F1926" s="53"/>
      <c r="G1926" s="47"/>
      <c r="I19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26" s="44" t="b">
        <f>LEN(INDR_PaymentDetails[[#This Row],[Taxpayer Name]]) &gt; 0</f>
        <v>0</v>
      </c>
      <c r="L1926" s="44" t="b">
        <f t="shared" si="62"/>
        <v>0</v>
      </c>
      <c r="M1926" s="44"/>
      <c r="N1926" s="40" t="b">
        <f>AND(ISNUMBER(INDR_PaymentDetails[[#This Row],[Total Indemnity Amount Paid]]), INDR_PaymentDetails[[#This Row],[Total Indemnity Amount Paid]] &gt;= 0)</f>
        <v>0</v>
      </c>
      <c r="O1926" s="40" t="b">
        <f>AND(ISNUMBER(INDR_PaymentDetails[[#This Row],[GST Withheld]]), INDR_PaymentDetails[[#This Row],[GST Withheld]] &gt;=0)</f>
        <v>0</v>
      </c>
      <c r="Q1926" s="40" t="b">
        <f t="shared" si="61"/>
        <v>1</v>
      </c>
    </row>
    <row r="1927" spans="2:17" ht="23.25" customHeight="1" x14ac:dyDescent="0.2">
      <c r="B1927" s="45"/>
      <c r="C1927" s="68"/>
      <c r="D1927" s="28"/>
      <c r="E1927" s="52" t="str">
        <f>IF(ISBLANK(INDR_PaymentDetails[[#This Row],[Total Indemnity Amount Paid]]), "", (INDR_PaymentDetails[[#This Row],[Total Indemnity Amount Paid]] / 9))</f>
        <v/>
      </c>
      <c r="F1927" s="53"/>
      <c r="G1927" s="47"/>
      <c r="I19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27" s="44" t="b">
        <f>LEN(INDR_PaymentDetails[[#This Row],[Taxpayer Name]]) &gt; 0</f>
        <v>0</v>
      </c>
      <c r="L1927" s="44" t="b">
        <f t="shared" si="62"/>
        <v>0</v>
      </c>
      <c r="M1927" s="44"/>
      <c r="N1927" s="40" t="b">
        <f>AND(ISNUMBER(INDR_PaymentDetails[[#This Row],[Total Indemnity Amount Paid]]), INDR_PaymentDetails[[#This Row],[Total Indemnity Amount Paid]] &gt;= 0)</f>
        <v>0</v>
      </c>
      <c r="O1927" s="40" t="b">
        <f>AND(ISNUMBER(INDR_PaymentDetails[[#This Row],[GST Withheld]]), INDR_PaymentDetails[[#This Row],[GST Withheld]] &gt;=0)</f>
        <v>0</v>
      </c>
      <c r="Q1927" s="40" t="b">
        <f t="shared" si="61"/>
        <v>1</v>
      </c>
    </row>
    <row r="1928" spans="2:17" ht="23.25" customHeight="1" x14ac:dyDescent="0.2">
      <c r="B1928" s="45"/>
      <c r="C1928" s="68"/>
      <c r="D1928" s="28"/>
      <c r="E1928" s="52" t="str">
        <f>IF(ISBLANK(INDR_PaymentDetails[[#This Row],[Total Indemnity Amount Paid]]), "", (INDR_PaymentDetails[[#This Row],[Total Indemnity Amount Paid]] / 9))</f>
        <v/>
      </c>
      <c r="F1928" s="53"/>
      <c r="G1928" s="47"/>
      <c r="I19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28" s="44" t="b">
        <f>LEN(INDR_PaymentDetails[[#This Row],[Taxpayer Name]]) &gt; 0</f>
        <v>0</v>
      </c>
      <c r="L1928" s="44" t="b">
        <f t="shared" si="62"/>
        <v>0</v>
      </c>
      <c r="M1928" s="44"/>
      <c r="N1928" s="40" t="b">
        <f>AND(ISNUMBER(INDR_PaymentDetails[[#This Row],[Total Indemnity Amount Paid]]), INDR_PaymentDetails[[#This Row],[Total Indemnity Amount Paid]] &gt;= 0)</f>
        <v>0</v>
      </c>
      <c r="O1928" s="40" t="b">
        <f>AND(ISNUMBER(INDR_PaymentDetails[[#This Row],[GST Withheld]]), INDR_PaymentDetails[[#This Row],[GST Withheld]] &gt;=0)</f>
        <v>0</v>
      </c>
      <c r="Q1928" s="40" t="b">
        <f t="shared" si="61"/>
        <v>1</v>
      </c>
    </row>
    <row r="1929" spans="2:17" ht="23.25" customHeight="1" x14ac:dyDescent="0.2">
      <c r="B1929" s="45"/>
      <c r="C1929" s="68"/>
      <c r="D1929" s="28"/>
      <c r="E1929" s="52" t="str">
        <f>IF(ISBLANK(INDR_PaymentDetails[[#This Row],[Total Indemnity Amount Paid]]), "", (INDR_PaymentDetails[[#This Row],[Total Indemnity Amount Paid]] / 9))</f>
        <v/>
      </c>
      <c r="F1929" s="53"/>
      <c r="G1929" s="47"/>
      <c r="I19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29" s="44" t="b">
        <f>LEN(INDR_PaymentDetails[[#This Row],[Taxpayer Name]]) &gt; 0</f>
        <v>0</v>
      </c>
      <c r="L1929" s="44" t="b">
        <f t="shared" si="62"/>
        <v>0</v>
      </c>
      <c r="M1929" s="44"/>
      <c r="N1929" s="40" t="b">
        <f>AND(ISNUMBER(INDR_PaymentDetails[[#This Row],[Total Indemnity Amount Paid]]), INDR_PaymentDetails[[#This Row],[Total Indemnity Amount Paid]] &gt;= 0)</f>
        <v>0</v>
      </c>
      <c r="O1929" s="40" t="b">
        <f>AND(ISNUMBER(INDR_PaymentDetails[[#This Row],[GST Withheld]]), INDR_PaymentDetails[[#This Row],[GST Withheld]] &gt;=0)</f>
        <v>0</v>
      </c>
      <c r="Q1929" s="40" t="b">
        <f t="shared" si="61"/>
        <v>1</v>
      </c>
    </row>
    <row r="1930" spans="2:17" ht="23.25" customHeight="1" x14ac:dyDescent="0.2">
      <c r="B1930" s="45"/>
      <c r="C1930" s="68"/>
      <c r="D1930" s="28"/>
      <c r="E1930" s="52" t="str">
        <f>IF(ISBLANK(INDR_PaymentDetails[[#This Row],[Total Indemnity Amount Paid]]), "", (INDR_PaymentDetails[[#This Row],[Total Indemnity Amount Paid]] / 9))</f>
        <v/>
      </c>
      <c r="F1930" s="53"/>
      <c r="G1930" s="47"/>
      <c r="I19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30" s="44" t="b">
        <f>LEN(INDR_PaymentDetails[[#This Row],[Taxpayer Name]]) &gt; 0</f>
        <v>0</v>
      </c>
      <c r="L1930" s="44" t="b">
        <f t="shared" si="62"/>
        <v>0</v>
      </c>
      <c r="M1930" s="44"/>
      <c r="N1930" s="40" t="b">
        <f>AND(ISNUMBER(INDR_PaymentDetails[[#This Row],[Total Indemnity Amount Paid]]), INDR_PaymentDetails[[#This Row],[Total Indemnity Amount Paid]] &gt;= 0)</f>
        <v>0</v>
      </c>
      <c r="O1930" s="40" t="b">
        <f>AND(ISNUMBER(INDR_PaymentDetails[[#This Row],[GST Withheld]]), INDR_PaymentDetails[[#This Row],[GST Withheld]] &gt;=0)</f>
        <v>0</v>
      </c>
      <c r="Q1930" s="40" t="b">
        <f t="shared" si="61"/>
        <v>1</v>
      </c>
    </row>
    <row r="1931" spans="2:17" ht="23.25" customHeight="1" x14ac:dyDescent="0.2">
      <c r="B1931" s="45"/>
      <c r="C1931" s="68"/>
      <c r="D1931" s="28"/>
      <c r="E1931" s="52" t="str">
        <f>IF(ISBLANK(INDR_PaymentDetails[[#This Row],[Total Indemnity Amount Paid]]), "", (INDR_PaymentDetails[[#This Row],[Total Indemnity Amount Paid]] / 9))</f>
        <v/>
      </c>
      <c r="F1931" s="53"/>
      <c r="G1931" s="47"/>
      <c r="I19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31" s="44" t="b">
        <f>LEN(INDR_PaymentDetails[[#This Row],[Taxpayer Name]]) &gt; 0</f>
        <v>0</v>
      </c>
      <c r="L1931" s="44" t="b">
        <f t="shared" si="62"/>
        <v>0</v>
      </c>
      <c r="M1931" s="44"/>
      <c r="N1931" s="40" t="b">
        <f>AND(ISNUMBER(INDR_PaymentDetails[[#This Row],[Total Indemnity Amount Paid]]), INDR_PaymentDetails[[#This Row],[Total Indemnity Amount Paid]] &gt;= 0)</f>
        <v>0</v>
      </c>
      <c r="O1931" s="40" t="b">
        <f>AND(ISNUMBER(INDR_PaymentDetails[[#This Row],[GST Withheld]]), INDR_PaymentDetails[[#This Row],[GST Withheld]] &gt;=0)</f>
        <v>0</v>
      </c>
      <c r="Q1931" s="40" t="b">
        <f t="shared" si="61"/>
        <v>1</v>
      </c>
    </row>
    <row r="1932" spans="2:17" ht="23.25" customHeight="1" x14ac:dyDescent="0.2">
      <c r="B1932" s="45"/>
      <c r="C1932" s="68"/>
      <c r="D1932" s="28"/>
      <c r="E1932" s="52" t="str">
        <f>IF(ISBLANK(INDR_PaymentDetails[[#This Row],[Total Indemnity Amount Paid]]), "", (INDR_PaymentDetails[[#This Row],[Total Indemnity Amount Paid]] / 9))</f>
        <v/>
      </c>
      <c r="F1932" s="53"/>
      <c r="G1932" s="47"/>
      <c r="I19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32" s="44" t="b">
        <f>LEN(INDR_PaymentDetails[[#This Row],[Taxpayer Name]]) &gt; 0</f>
        <v>0</v>
      </c>
      <c r="L1932" s="44" t="b">
        <f t="shared" si="62"/>
        <v>0</v>
      </c>
      <c r="M1932" s="44"/>
      <c r="N1932" s="40" t="b">
        <f>AND(ISNUMBER(INDR_PaymentDetails[[#This Row],[Total Indemnity Amount Paid]]), INDR_PaymentDetails[[#This Row],[Total Indemnity Amount Paid]] &gt;= 0)</f>
        <v>0</v>
      </c>
      <c r="O1932" s="40" t="b">
        <f>AND(ISNUMBER(INDR_PaymentDetails[[#This Row],[GST Withheld]]), INDR_PaymentDetails[[#This Row],[GST Withheld]] &gt;=0)</f>
        <v>0</v>
      </c>
      <c r="Q1932" s="40" t="b">
        <f t="shared" si="61"/>
        <v>1</v>
      </c>
    </row>
    <row r="1933" spans="2:17" ht="23.25" customHeight="1" x14ac:dyDescent="0.2">
      <c r="B1933" s="45"/>
      <c r="C1933" s="68"/>
      <c r="D1933" s="28"/>
      <c r="E1933" s="52" t="str">
        <f>IF(ISBLANK(INDR_PaymentDetails[[#This Row],[Total Indemnity Amount Paid]]), "", (INDR_PaymentDetails[[#This Row],[Total Indemnity Amount Paid]] / 9))</f>
        <v/>
      </c>
      <c r="F1933" s="53"/>
      <c r="G1933" s="47"/>
      <c r="I19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33" s="44" t="b">
        <f>LEN(INDR_PaymentDetails[[#This Row],[Taxpayer Name]]) &gt; 0</f>
        <v>0</v>
      </c>
      <c r="L1933" s="44" t="b">
        <f t="shared" si="62"/>
        <v>0</v>
      </c>
      <c r="M1933" s="44"/>
      <c r="N1933" s="40" t="b">
        <f>AND(ISNUMBER(INDR_PaymentDetails[[#This Row],[Total Indemnity Amount Paid]]), INDR_PaymentDetails[[#This Row],[Total Indemnity Amount Paid]] &gt;= 0)</f>
        <v>0</v>
      </c>
      <c r="O1933" s="40" t="b">
        <f>AND(ISNUMBER(INDR_PaymentDetails[[#This Row],[GST Withheld]]), INDR_PaymentDetails[[#This Row],[GST Withheld]] &gt;=0)</f>
        <v>0</v>
      </c>
      <c r="Q1933" s="40" t="b">
        <f t="shared" si="61"/>
        <v>1</v>
      </c>
    </row>
    <row r="1934" spans="2:17" ht="23.25" customHeight="1" x14ac:dyDescent="0.2">
      <c r="B1934" s="45"/>
      <c r="C1934" s="68"/>
      <c r="D1934" s="28"/>
      <c r="E1934" s="52" t="str">
        <f>IF(ISBLANK(INDR_PaymentDetails[[#This Row],[Total Indemnity Amount Paid]]), "", (INDR_PaymentDetails[[#This Row],[Total Indemnity Amount Paid]] / 9))</f>
        <v/>
      </c>
      <c r="F1934" s="53"/>
      <c r="G1934" s="47"/>
      <c r="I19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34" s="44" t="b">
        <f>LEN(INDR_PaymentDetails[[#This Row],[Taxpayer Name]]) &gt; 0</f>
        <v>0</v>
      </c>
      <c r="L1934" s="44" t="b">
        <f t="shared" si="62"/>
        <v>0</v>
      </c>
      <c r="M1934" s="44"/>
      <c r="N1934" s="40" t="b">
        <f>AND(ISNUMBER(INDR_PaymentDetails[[#This Row],[Total Indemnity Amount Paid]]), INDR_PaymentDetails[[#This Row],[Total Indemnity Amount Paid]] &gt;= 0)</f>
        <v>0</v>
      </c>
      <c r="O1934" s="40" t="b">
        <f>AND(ISNUMBER(INDR_PaymentDetails[[#This Row],[GST Withheld]]), INDR_PaymentDetails[[#This Row],[GST Withheld]] &gt;=0)</f>
        <v>0</v>
      </c>
      <c r="Q1934" s="40" t="b">
        <f t="shared" si="61"/>
        <v>1</v>
      </c>
    </row>
    <row r="1935" spans="2:17" ht="23.25" customHeight="1" x14ac:dyDescent="0.2">
      <c r="B1935" s="45"/>
      <c r="C1935" s="68"/>
      <c r="D1935" s="28"/>
      <c r="E1935" s="52" t="str">
        <f>IF(ISBLANK(INDR_PaymentDetails[[#This Row],[Total Indemnity Amount Paid]]), "", (INDR_PaymentDetails[[#This Row],[Total Indemnity Amount Paid]] / 9))</f>
        <v/>
      </c>
      <c r="F1935" s="53"/>
      <c r="G1935" s="47"/>
      <c r="I19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35" s="44" t="b">
        <f>LEN(INDR_PaymentDetails[[#This Row],[Taxpayer Name]]) &gt; 0</f>
        <v>0</v>
      </c>
      <c r="L1935" s="44" t="b">
        <f t="shared" si="62"/>
        <v>0</v>
      </c>
      <c r="M1935" s="44"/>
      <c r="N1935" s="40" t="b">
        <f>AND(ISNUMBER(INDR_PaymentDetails[[#This Row],[Total Indemnity Amount Paid]]), INDR_PaymentDetails[[#This Row],[Total Indemnity Amount Paid]] &gt;= 0)</f>
        <v>0</v>
      </c>
      <c r="O1935" s="40" t="b">
        <f>AND(ISNUMBER(INDR_PaymentDetails[[#This Row],[GST Withheld]]), INDR_PaymentDetails[[#This Row],[GST Withheld]] &gt;=0)</f>
        <v>0</v>
      </c>
      <c r="Q1935" s="40" t="b">
        <f t="shared" si="61"/>
        <v>1</v>
      </c>
    </row>
    <row r="1936" spans="2:17" ht="23.25" customHeight="1" x14ac:dyDescent="0.2">
      <c r="B1936" s="45"/>
      <c r="C1936" s="68"/>
      <c r="D1936" s="28"/>
      <c r="E1936" s="52" t="str">
        <f>IF(ISBLANK(INDR_PaymentDetails[[#This Row],[Total Indemnity Amount Paid]]), "", (INDR_PaymentDetails[[#This Row],[Total Indemnity Amount Paid]] / 9))</f>
        <v/>
      </c>
      <c r="F1936" s="53"/>
      <c r="G1936" s="47"/>
      <c r="I19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36" s="44" t="b">
        <f>LEN(INDR_PaymentDetails[[#This Row],[Taxpayer Name]]) &gt; 0</f>
        <v>0</v>
      </c>
      <c r="L1936" s="44" t="b">
        <f t="shared" si="62"/>
        <v>0</v>
      </c>
      <c r="M1936" s="44"/>
      <c r="N1936" s="40" t="b">
        <f>AND(ISNUMBER(INDR_PaymentDetails[[#This Row],[Total Indemnity Amount Paid]]), INDR_PaymentDetails[[#This Row],[Total Indemnity Amount Paid]] &gt;= 0)</f>
        <v>0</v>
      </c>
      <c r="O1936" s="40" t="b">
        <f>AND(ISNUMBER(INDR_PaymentDetails[[#This Row],[GST Withheld]]), INDR_PaymentDetails[[#This Row],[GST Withheld]] &gt;=0)</f>
        <v>0</v>
      </c>
      <c r="Q1936" s="40" t="b">
        <f t="shared" si="61"/>
        <v>1</v>
      </c>
    </row>
    <row r="1937" spans="2:17" ht="23.25" customHeight="1" x14ac:dyDescent="0.2">
      <c r="B1937" s="45"/>
      <c r="C1937" s="68"/>
      <c r="D1937" s="28"/>
      <c r="E1937" s="52" t="str">
        <f>IF(ISBLANK(INDR_PaymentDetails[[#This Row],[Total Indemnity Amount Paid]]), "", (INDR_PaymentDetails[[#This Row],[Total Indemnity Amount Paid]] / 9))</f>
        <v/>
      </c>
      <c r="F1937" s="53"/>
      <c r="G1937" s="47"/>
      <c r="I19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37" s="44" t="b">
        <f>LEN(INDR_PaymentDetails[[#This Row],[Taxpayer Name]]) &gt; 0</f>
        <v>0</v>
      </c>
      <c r="L1937" s="44" t="b">
        <f t="shared" si="62"/>
        <v>0</v>
      </c>
      <c r="M1937" s="44"/>
      <c r="N1937" s="40" t="b">
        <f>AND(ISNUMBER(INDR_PaymentDetails[[#This Row],[Total Indemnity Amount Paid]]), INDR_PaymentDetails[[#This Row],[Total Indemnity Amount Paid]] &gt;= 0)</f>
        <v>0</v>
      </c>
      <c r="O1937" s="40" t="b">
        <f>AND(ISNUMBER(INDR_PaymentDetails[[#This Row],[GST Withheld]]), INDR_PaymentDetails[[#This Row],[GST Withheld]] &gt;=0)</f>
        <v>0</v>
      </c>
      <c r="Q1937" s="40" t="b">
        <f t="shared" si="61"/>
        <v>1</v>
      </c>
    </row>
    <row r="1938" spans="2:17" ht="23.25" customHeight="1" x14ac:dyDescent="0.2">
      <c r="B1938" s="45"/>
      <c r="C1938" s="68"/>
      <c r="D1938" s="28"/>
      <c r="E1938" s="52" t="str">
        <f>IF(ISBLANK(INDR_PaymentDetails[[#This Row],[Total Indemnity Amount Paid]]), "", (INDR_PaymentDetails[[#This Row],[Total Indemnity Amount Paid]] / 9))</f>
        <v/>
      </c>
      <c r="F1938" s="53"/>
      <c r="G1938" s="47"/>
      <c r="I19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38" s="44" t="b">
        <f>LEN(INDR_PaymentDetails[[#This Row],[Taxpayer Name]]) &gt; 0</f>
        <v>0</v>
      </c>
      <c r="L1938" s="44" t="b">
        <f t="shared" si="62"/>
        <v>0</v>
      </c>
      <c r="M1938" s="44"/>
      <c r="N1938" s="40" t="b">
        <f>AND(ISNUMBER(INDR_PaymentDetails[[#This Row],[Total Indemnity Amount Paid]]), INDR_PaymentDetails[[#This Row],[Total Indemnity Amount Paid]] &gt;= 0)</f>
        <v>0</v>
      </c>
      <c r="O1938" s="40" t="b">
        <f>AND(ISNUMBER(INDR_PaymentDetails[[#This Row],[GST Withheld]]), INDR_PaymentDetails[[#This Row],[GST Withheld]] &gt;=0)</f>
        <v>0</v>
      </c>
      <c r="Q1938" s="40" t="b">
        <f t="shared" si="61"/>
        <v>1</v>
      </c>
    </row>
    <row r="1939" spans="2:17" ht="23.25" customHeight="1" x14ac:dyDescent="0.2">
      <c r="B1939" s="45"/>
      <c r="C1939" s="68"/>
      <c r="D1939" s="28"/>
      <c r="E1939" s="52" t="str">
        <f>IF(ISBLANK(INDR_PaymentDetails[[#This Row],[Total Indemnity Amount Paid]]), "", (INDR_PaymentDetails[[#This Row],[Total Indemnity Amount Paid]] / 9))</f>
        <v/>
      </c>
      <c r="F1939" s="53"/>
      <c r="G1939" s="47"/>
      <c r="I19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39" s="44" t="b">
        <f>LEN(INDR_PaymentDetails[[#This Row],[Taxpayer Name]]) &gt; 0</f>
        <v>0</v>
      </c>
      <c r="L1939" s="44" t="b">
        <f t="shared" si="62"/>
        <v>0</v>
      </c>
      <c r="M1939" s="44"/>
      <c r="N1939" s="40" t="b">
        <f>AND(ISNUMBER(INDR_PaymentDetails[[#This Row],[Total Indemnity Amount Paid]]), INDR_PaymentDetails[[#This Row],[Total Indemnity Amount Paid]] &gt;= 0)</f>
        <v>0</v>
      </c>
      <c r="O1939" s="40" t="b">
        <f>AND(ISNUMBER(INDR_PaymentDetails[[#This Row],[GST Withheld]]), INDR_PaymentDetails[[#This Row],[GST Withheld]] &gt;=0)</f>
        <v>0</v>
      </c>
      <c r="Q1939" s="40" t="b">
        <f t="shared" si="61"/>
        <v>1</v>
      </c>
    </row>
    <row r="1940" spans="2:17" ht="23.25" customHeight="1" x14ac:dyDescent="0.2">
      <c r="B1940" s="45"/>
      <c r="C1940" s="68"/>
      <c r="D1940" s="28"/>
      <c r="E1940" s="52" t="str">
        <f>IF(ISBLANK(INDR_PaymentDetails[[#This Row],[Total Indemnity Amount Paid]]), "", (INDR_PaymentDetails[[#This Row],[Total Indemnity Amount Paid]] / 9))</f>
        <v/>
      </c>
      <c r="F1940" s="53"/>
      <c r="G1940" s="47"/>
      <c r="I19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40" s="44" t="b">
        <f>LEN(INDR_PaymentDetails[[#This Row],[Taxpayer Name]]) &gt; 0</f>
        <v>0</v>
      </c>
      <c r="L1940" s="44" t="b">
        <f t="shared" si="62"/>
        <v>0</v>
      </c>
      <c r="M1940" s="44"/>
      <c r="N1940" s="40" t="b">
        <f>AND(ISNUMBER(INDR_PaymentDetails[[#This Row],[Total Indemnity Amount Paid]]), INDR_PaymentDetails[[#This Row],[Total Indemnity Amount Paid]] &gt;= 0)</f>
        <v>0</v>
      </c>
      <c r="O1940" s="40" t="b">
        <f>AND(ISNUMBER(INDR_PaymentDetails[[#This Row],[GST Withheld]]), INDR_PaymentDetails[[#This Row],[GST Withheld]] &gt;=0)</f>
        <v>0</v>
      </c>
      <c r="Q1940" s="40" t="b">
        <f t="shared" si="61"/>
        <v>1</v>
      </c>
    </row>
    <row r="1941" spans="2:17" ht="23.25" customHeight="1" x14ac:dyDescent="0.2">
      <c r="B1941" s="45"/>
      <c r="C1941" s="68"/>
      <c r="D1941" s="28"/>
      <c r="E1941" s="52" t="str">
        <f>IF(ISBLANK(INDR_PaymentDetails[[#This Row],[Total Indemnity Amount Paid]]), "", (INDR_PaymentDetails[[#This Row],[Total Indemnity Amount Paid]] / 9))</f>
        <v/>
      </c>
      <c r="F1941" s="53"/>
      <c r="G1941" s="47"/>
      <c r="I19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41" s="44" t="b">
        <f>LEN(INDR_PaymentDetails[[#This Row],[Taxpayer Name]]) &gt; 0</f>
        <v>0</v>
      </c>
      <c r="L1941" s="44" t="b">
        <f t="shared" si="62"/>
        <v>0</v>
      </c>
      <c r="M1941" s="44"/>
      <c r="N1941" s="40" t="b">
        <f>AND(ISNUMBER(INDR_PaymentDetails[[#This Row],[Total Indemnity Amount Paid]]), INDR_PaymentDetails[[#This Row],[Total Indemnity Amount Paid]] &gt;= 0)</f>
        <v>0</v>
      </c>
      <c r="O1941" s="40" t="b">
        <f>AND(ISNUMBER(INDR_PaymentDetails[[#This Row],[GST Withheld]]), INDR_PaymentDetails[[#This Row],[GST Withheld]] &gt;=0)</f>
        <v>0</v>
      </c>
      <c r="Q1941" s="40" t="b">
        <f t="shared" si="61"/>
        <v>1</v>
      </c>
    </row>
    <row r="1942" spans="2:17" ht="23.25" customHeight="1" x14ac:dyDescent="0.2">
      <c r="B1942" s="45"/>
      <c r="C1942" s="68"/>
      <c r="D1942" s="28"/>
      <c r="E1942" s="52" t="str">
        <f>IF(ISBLANK(INDR_PaymentDetails[[#This Row],[Total Indemnity Amount Paid]]), "", (INDR_PaymentDetails[[#This Row],[Total Indemnity Amount Paid]] / 9))</f>
        <v/>
      </c>
      <c r="F1942" s="53"/>
      <c r="G1942" s="47"/>
      <c r="I19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42" s="44" t="b">
        <f>LEN(INDR_PaymentDetails[[#This Row],[Taxpayer Name]]) &gt; 0</f>
        <v>0</v>
      </c>
      <c r="L1942" s="44" t="b">
        <f t="shared" si="62"/>
        <v>0</v>
      </c>
      <c r="M1942" s="44"/>
      <c r="N1942" s="40" t="b">
        <f>AND(ISNUMBER(INDR_PaymentDetails[[#This Row],[Total Indemnity Amount Paid]]), INDR_PaymentDetails[[#This Row],[Total Indemnity Amount Paid]] &gt;= 0)</f>
        <v>0</v>
      </c>
      <c r="O1942" s="40" t="b">
        <f>AND(ISNUMBER(INDR_PaymentDetails[[#This Row],[GST Withheld]]), INDR_PaymentDetails[[#This Row],[GST Withheld]] &gt;=0)</f>
        <v>0</v>
      </c>
      <c r="Q1942" s="40" t="b">
        <f t="shared" si="61"/>
        <v>1</v>
      </c>
    </row>
    <row r="1943" spans="2:17" ht="23.25" customHeight="1" x14ac:dyDescent="0.2">
      <c r="B1943" s="45"/>
      <c r="C1943" s="68"/>
      <c r="D1943" s="28"/>
      <c r="E1943" s="52" t="str">
        <f>IF(ISBLANK(INDR_PaymentDetails[[#This Row],[Total Indemnity Amount Paid]]), "", (INDR_PaymentDetails[[#This Row],[Total Indemnity Amount Paid]] / 9))</f>
        <v/>
      </c>
      <c r="F1943" s="53"/>
      <c r="G1943" s="47"/>
      <c r="I19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43" s="44" t="b">
        <f>LEN(INDR_PaymentDetails[[#This Row],[Taxpayer Name]]) &gt; 0</f>
        <v>0</v>
      </c>
      <c r="L1943" s="44" t="b">
        <f t="shared" si="62"/>
        <v>0</v>
      </c>
      <c r="M1943" s="44"/>
      <c r="N1943" s="40" t="b">
        <f>AND(ISNUMBER(INDR_PaymentDetails[[#This Row],[Total Indemnity Amount Paid]]), INDR_PaymentDetails[[#This Row],[Total Indemnity Amount Paid]] &gt;= 0)</f>
        <v>0</v>
      </c>
      <c r="O1943" s="40" t="b">
        <f>AND(ISNUMBER(INDR_PaymentDetails[[#This Row],[GST Withheld]]), INDR_PaymentDetails[[#This Row],[GST Withheld]] &gt;=0)</f>
        <v>0</v>
      </c>
      <c r="Q1943" s="40" t="b">
        <f t="shared" si="61"/>
        <v>1</v>
      </c>
    </row>
    <row r="1944" spans="2:17" ht="23.25" customHeight="1" x14ac:dyDescent="0.2">
      <c r="B1944" s="45"/>
      <c r="C1944" s="68"/>
      <c r="D1944" s="28"/>
      <c r="E1944" s="52" t="str">
        <f>IF(ISBLANK(INDR_PaymentDetails[[#This Row],[Total Indemnity Amount Paid]]), "", (INDR_PaymentDetails[[#This Row],[Total Indemnity Amount Paid]] / 9))</f>
        <v/>
      </c>
      <c r="F1944" s="53"/>
      <c r="G1944" s="47"/>
      <c r="I19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44" s="44" t="b">
        <f>LEN(INDR_PaymentDetails[[#This Row],[Taxpayer Name]]) &gt; 0</f>
        <v>0</v>
      </c>
      <c r="L1944" s="44" t="b">
        <f t="shared" si="62"/>
        <v>0</v>
      </c>
      <c r="M1944" s="44"/>
      <c r="N1944" s="40" t="b">
        <f>AND(ISNUMBER(INDR_PaymentDetails[[#This Row],[Total Indemnity Amount Paid]]), INDR_PaymentDetails[[#This Row],[Total Indemnity Amount Paid]] &gt;= 0)</f>
        <v>0</v>
      </c>
      <c r="O1944" s="40" t="b">
        <f>AND(ISNUMBER(INDR_PaymentDetails[[#This Row],[GST Withheld]]), INDR_PaymentDetails[[#This Row],[GST Withheld]] &gt;=0)</f>
        <v>0</v>
      </c>
      <c r="Q1944" s="40" t="b">
        <f t="shared" si="61"/>
        <v>1</v>
      </c>
    </row>
    <row r="1945" spans="2:17" ht="23.25" customHeight="1" x14ac:dyDescent="0.2">
      <c r="B1945" s="45"/>
      <c r="C1945" s="68"/>
      <c r="D1945" s="28"/>
      <c r="E1945" s="52" t="str">
        <f>IF(ISBLANK(INDR_PaymentDetails[[#This Row],[Total Indemnity Amount Paid]]), "", (INDR_PaymentDetails[[#This Row],[Total Indemnity Amount Paid]] / 9))</f>
        <v/>
      </c>
      <c r="F1945" s="53"/>
      <c r="G1945" s="47"/>
      <c r="I19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45" s="44" t="b">
        <f>LEN(INDR_PaymentDetails[[#This Row],[Taxpayer Name]]) &gt; 0</f>
        <v>0</v>
      </c>
      <c r="L1945" s="44" t="b">
        <f t="shared" si="62"/>
        <v>0</v>
      </c>
      <c r="M1945" s="44"/>
      <c r="N1945" s="40" t="b">
        <f>AND(ISNUMBER(INDR_PaymentDetails[[#This Row],[Total Indemnity Amount Paid]]), INDR_PaymentDetails[[#This Row],[Total Indemnity Amount Paid]] &gt;= 0)</f>
        <v>0</v>
      </c>
      <c r="O1945" s="40" t="b">
        <f>AND(ISNUMBER(INDR_PaymentDetails[[#This Row],[GST Withheld]]), INDR_PaymentDetails[[#This Row],[GST Withheld]] &gt;=0)</f>
        <v>0</v>
      </c>
      <c r="Q1945" s="40" t="b">
        <f t="shared" ref="Q1945:Q2008" si="63">OR(I1945, AND(L1945:O1945))</f>
        <v>1</v>
      </c>
    </row>
    <row r="1946" spans="2:17" ht="23.25" customHeight="1" x14ac:dyDescent="0.2">
      <c r="B1946" s="45"/>
      <c r="C1946" s="68"/>
      <c r="D1946" s="28"/>
      <c r="E1946" s="52" t="str">
        <f>IF(ISBLANK(INDR_PaymentDetails[[#This Row],[Total Indemnity Amount Paid]]), "", (INDR_PaymentDetails[[#This Row],[Total Indemnity Amount Paid]] / 9))</f>
        <v/>
      </c>
      <c r="F1946" s="53"/>
      <c r="G1946" s="47"/>
      <c r="I19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46" s="44" t="b">
        <f>LEN(INDR_PaymentDetails[[#This Row],[Taxpayer Name]]) &gt; 0</f>
        <v>0</v>
      </c>
      <c r="L1946" s="44" t="b">
        <f t="shared" si="62"/>
        <v>0</v>
      </c>
      <c r="M1946" s="44"/>
      <c r="N1946" s="40" t="b">
        <f>AND(ISNUMBER(INDR_PaymentDetails[[#This Row],[Total Indemnity Amount Paid]]), INDR_PaymentDetails[[#This Row],[Total Indemnity Amount Paid]] &gt;= 0)</f>
        <v>0</v>
      </c>
      <c r="O1946" s="40" t="b">
        <f>AND(ISNUMBER(INDR_PaymentDetails[[#This Row],[GST Withheld]]), INDR_PaymentDetails[[#This Row],[GST Withheld]] &gt;=0)</f>
        <v>0</v>
      </c>
      <c r="Q1946" s="40" t="b">
        <f t="shared" si="63"/>
        <v>1</v>
      </c>
    </row>
    <row r="1947" spans="2:17" ht="23.25" customHeight="1" x14ac:dyDescent="0.2">
      <c r="B1947" s="45"/>
      <c r="C1947" s="68"/>
      <c r="D1947" s="28"/>
      <c r="E1947" s="52" t="str">
        <f>IF(ISBLANK(INDR_PaymentDetails[[#This Row],[Total Indemnity Amount Paid]]), "", (INDR_PaymentDetails[[#This Row],[Total Indemnity Amount Paid]] / 9))</f>
        <v/>
      </c>
      <c r="F1947" s="53"/>
      <c r="G1947" s="47"/>
      <c r="I19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47" s="44" t="b">
        <f>LEN(INDR_PaymentDetails[[#This Row],[Taxpayer Name]]) &gt; 0</f>
        <v>0</v>
      </c>
      <c r="L1947" s="44" t="b">
        <f t="shared" si="62"/>
        <v>0</v>
      </c>
      <c r="M1947" s="44"/>
      <c r="N1947" s="40" t="b">
        <f>AND(ISNUMBER(INDR_PaymentDetails[[#This Row],[Total Indemnity Amount Paid]]), INDR_PaymentDetails[[#This Row],[Total Indemnity Amount Paid]] &gt;= 0)</f>
        <v>0</v>
      </c>
      <c r="O1947" s="40" t="b">
        <f>AND(ISNUMBER(INDR_PaymentDetails[[#This Row],[GST Withheld]]), INDR_PaymentDetails[[#This Row],[GST Withheld]] &gt;=0)</f>
        <v>0</v>
      </c>
      <c r="Q1947" s="40" t="b">
        <f t="shared" si="63"/>
        <v>1</v>
      </c>
    </row>
    <row r="1948" spans="2:17" ht="23.25" customHeight="1" x14ac:dyDescent="0.2">
      <c r="B1948" s="45"/>
      <c r="C1948" s="68"/>
      <c r="D1948" s="28"/>
      <c r="E1948" s="52" t="str">
        <f>IF(ISBLANK(INDR_PaymentDetails[[#This Row],[Total Indemnity Amount Paid]]), "", (INDR_PaymentDetails[[#This Row],[Total Indemnity Amount Paid]] / 9))</f>
        <v/>
      </c>
      <c r="F1948" s="53"/>
      <c r="G1948" s="47"/>
      <c r="I19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48" s="44" t="b">
        <f>LEN(INDR_PaymentDetails[[#This Row],[Taxpayer Name]]) &gt; 0</f>
        <v>0</v>
      </c>
      <c r="L1948" s="44" t="b">
        <f t="shared" si="62"/>
        <v>0</v>
      </c>
      <c r="M1948" s="44"/>
      <c r="N1948" s="40" t="b">
        <f>AND(ISNUMBER(INDR_PaymentDetails[[#This Row],[Total Indemnity Amount Paid]]), INDR_PaymentDetails[[#This Row],[Total Indemnity Amount Paid]] &gt;= 0)</f>
        <v>0</v>
      </c>
      <c r="O1948" s="40" t="b">
        <f>AND(ISNUMBER(INDR_PaymentDetails[[#This Row],[GST Withheld]]), INDR_PaymentDetails[[#This Row],[GST Withheld]] &gt;=0)</f>
        <v>0</v>
      </c>
      <c r="Q1948" s="40" t="b">
        <f t="shared" si="63"/>
        <v>1</v>
      </c>
    </row>
    <row r="1949" spans="2:17" ht="23.25" customHeight="1" x14ac:dyDescent="0.2">
      <c r="B1949" s="45"/>
      <c r="C1949" s="68"/>
      <c r="D1949" s="28"/>
      <c r="E1949" s="52" t="str">
        <f>IF(ISBLANK(INDR_PaymentDetails[[#This Row],[Total Indemnity Amount Paid]]), "", (INDR_PaymentDetails[[#This Row],[Total Indemnity Amount Paid]] / 9))</f>
        <v/>
      </c>
      <c r="F1949" s="53"/>
      <c r="G1949" s="47"/>
      <c r="I19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49" s="44" t="b">
        <f>LEN(INDR_PaymentDetails[[#This Row],[Taxpayer Name]]) &gt; 0</f>
        <v>0</v>
      </c>
      <c r="L1949" s="44" t="b">
        <f t="shared" si="62"/>
        <v>0</v>
      </c>
      <c r="M1949" s="44"/>
      <c r="N1949" s="40" t="b">
        <f>AND(ISNUMBER(INDR_PaymentDetails[[#This Row],[Total Indemnity Amount Paid]]), INDR_PaymentDetails[[#This Row],[Total Indemnity Amount Paid]] &gt;= 0)</f>
        <v>0</v>
      </c>
      <c r="O1949" s="40" t="b">
        <f>AND(ISNUMBER(INDR_PaymentDetails[[#This Row],[GST Withheld]]), INDR_PaymentDetails[[#This Row],[GST Withheld]] &gt;=0)</f>
        <v>0</v>
      </c>
      <c r="Q1949" s="40" t="b">
        <f t="shared" si="63"/>
        <v>1</v>
      </c>
    </row>
    <row r="1950" spans="2:17" ht="23.25" customHeight="1" x14ac:dyDescent="0.2">
      <c r="B1950" s="45"/>
      <c r="C1950" s="68"/>
      <c r="D1950" s="28"/>
      <c r="E1950" s="52" t="str">
        <f>IF(ISBLANK(INDR_PaymentDetails[[#This Row],[Total Indemnity Amount Paid]]), "", (INDR_PaymentDetails[[#This Row],[Total Indemnity Amount Paid]] / 9))</f>
        <v/>
      </c>
      <c r="F1950" s="53"/>
      <c r="G1950" s="47"/>
      <c r="I19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50" s="44" t="b">
        <f>LEN(INDR_PaymentDetails[[#This Row],[Taxpayer Name]]) &gt; 0</f>
        <v>0</v>
      </c>
      <c r="L1950" s="44" t="b">
        <f t="shared" si="62"/>
        <v>0</v>
      </c>
      <c r="M1950" s="44"/>
      <c r="N1950" s="40" t="b">
        <f>AND(ISNUMBER(INDR_PaymentDetails[[#This Row],[Total Indemnity Amount Paid]]), INDR_PaymentDetails[[#This Row],[Total Indemnity Amount Paid]] &gt;= 0)</f>
        <v>0</v>
      </c>
      <c r="O1950" s="40" t="b">
        <f>AND(ISNUMBER(INDR_PaymentDetails[[#This Row],[GST Withheld]]), INDR_PaymentDetails[[#This Row],[GST Withheld]] &gt;=0)</f>
        <v>0</v>
      </c>
      <c r="Q1950" s="40" t="b">
        <f t="shared" si="63"/>
        <v>1</v>
      </c>
    </row>
    <row r="1951" spans="2:17" ht="23.25" customHeight="1" x14ac:dyDescent="0.2">
      <c r="B1951" s="45"/>
      <c r="C1951" s="68"/>
      <c r="D1951" s="28"/>
      <c r="E1951" s="52" t="str">
        <f>IF(ISBLANK(INDR_PaymentDetails[[#This Row],[Total Indemnity Amount Paid]]), "", (INDR_PaymentDetails[[#This Row],[Total Indemnity Amount Paid]] / 9))</f>
        <v/>
      </c>
      <c r="F1951" s="53"/>
      <c r="G1951" s="47"/>
      <c r="I19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51" s="44" t="b">
        <f>LEN(INDR_PaymentDetails[[#This Row],[Taxpayer Name]]) &gt; 0</f>
        <v>0</v>
      </c>
      <c r="L1951" s="44" t="b">
        <f t="shared" si="62"/>
        <v>0</v>
      </c>
      <c r="M1951" s="44"/>
      <c r="N1951" s="40" t="b">
        <f>AND(ISNUMBER(INDR_PaymentDetails[[#This Row],[Total Indemnity Amount Paid]]), INDR_PaymentDetails[[#This Row],[Total Indemnity Amount Paid]] &gt;= 0)</f>
        <v>0</v>
      </c>
      <c r="O1951" s="40" t="b">
        <f>AND(ISNUMBER(INDR_PaymentDetails[[#This Row],[GST Withheld]]), INDR_PaymentDetails[[#This Row],[GST Withheld]] &gt;=0)</f>
        <v>0</v>
      </c>
      <c r="Q1951" s="40" t="b">
        <f t="shared" si="63"/>
        <v>1</v>
      </c>
    </row>
    <row r="1952" spans="2:17" ht="23.25" customHeight="1" x14ac:dyDescent="0.2">
      <c r="B1952" s="45"/>
      <c r="C1952" s="68"/>
      <c r="D1952" s="28"/>
      <c r="E1952" s="52" t="str">
        <f>IF(ISBLANK(INDR_PaymentDetails[[#This Row],[Total Indemnity Amount Paid]]), "", (INDR_PaymentDetails[[#This Row],[Total Indemnity Amount Paid]] / 9))</f>
        <v/>
      </c>
      <c r="F1952" s="53"/>
      <c r="G1952" s="47"/>
      <c r="I19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52" s="44" t="b">
        <f>LEN(INDR_PaymentDetails[[#This Row],[Taxpayer Name]]) &gt; 0</f>
        <v>0</v>
      </c>
      <c r="L1952" s="44" t="b">
        <f t="shared" si="62"/>
        <v>0</v>
      </c>
      <c r="M1952" s="44"/>
      <c r="N1952" s="40" t="b">
        <f>AND(ISNUMBER(INDR_PaymentDetails[[#This Row],[Total Indemnity Amount Paid]]), INDR_PaymentDetails[[#This Row],[Total Indemnity Amount Paid]] &gt;= 0)</f>
        <v>0</v>
      </c>
      <c r="O1952" s="40" t="b">
        <f>AND(ISNUMBER(INDR_PaymentDetails[[#This Row],[GST Withheld]]), INDR_PaymentDetails[[#This Row],[GST Withheld]] &gt;=0)</f>
        <v>0</v>
      </c>
      <c r="Q1952" s="40" t="b">
        <f t="shared" si="63"/>
        <v>1</v>
      </c>
    </row>
    <row r="1953" spans="2:17" ht="23.25" customHeight="1" x14ac:dyDescent="0.2">
      <c r="B1953" s="45"/>
      <c r="C1953" s="68"/>
      <c r="D1953" s="28"/>
      <c r="E1953" s="52" t="str">
        <f>IF(ISBLANK(INDR_PaymentDetails[[#This Row],[Total Indemnity Amount Paid]]), "", (INDR_PaymentDetails[[#This Row],[Total Indemnity Amount Paid]] / 9))</f>
        <v/>
      </c>
      <c r="F1953" s="53"/>
      <c r="G1953" s="47"/>
      <c r="I19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53" s="44" t="b">
        <f>LEN(INDR_PaymentDetails[[#This Row],[Taxpayer Name]]) &gt; 0</f>
        <v>0</v>
      </c>
      <c r="L1953" s="44" t="b">
        <f t="shared" si="62"/>
        <v>0</v>
      </c>
      <c r="M1953" s="44"/>
      <c r="N1953" s="40" t="b">
        <f>AND(ISNUMBER(INDR_PaymentDetails[[#This Row],[Total Indemnity Amount Paid]]), INDR_PaymentDetails[[#This Row],[Total Indemnity Amount Paid]] &gt;= 0)</f>
        <v>0</v>
      </c>
      <c r="O1953" s="40" t="b">
        <f>AND(ISNUMBER(INDR_PaymentDetails[[#This Row],[GST Withheld]]), INDR_PaymentDetails[[#This Row],[GST Withheld]] &gt;=0)</f>
        <v>0</v>
      </c>
      <c r="Q1953" s="40" t="b">
        <f t="shared" si="63"/>
        <v>1</v>
      </c>
    </row>
    <row r="1954" spans="2:17" ht="23.25" customHeight="1" x14ac:dyDescent="0.2">
      <c r="B1954" s="45"/>
      <c r="C1954" s="68"/>
      <c r="D1954" s="28"/>
      <c r="E1954" s="52" t="str">
        <f>IF(ISBLANK(INDR_PaymentDetails[[#This Row],[Total Indemnity Amount Paid]]), "", (INDR_PaymentDetails[[#This Row],[Total Indemnity Amount Paid]] / 9))</f>
        <v/>
      </c>
      <c r="F1954" s="53"/>
      <c r="G1954" s="47"/>
      <c r="I19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54" s="44" t="b">
        <f>LEN(INDR_PaymentDetails[[#This Row],[Taxpayer Name]]) &gt; 0</f>
        <v>0</v>
      </c>
      <c r="L1954" s="44" t="b">
        <f t="shared" si="62"/>
        <v>0</v>
      </c>
      <c r="M1954" s="44"/>
      <c r="N1954" s="40" t="b">
        <f>AND(ISNUMBER(INDR_PaymentDetails[[#This Row],[Total Indemnity Amount Paid]]), INDR_PaymentDetails[[#This Row],[Total Indemnity Amount Paid]] &gt;= 0)</f>
        <v>0</v>
      </c>
      <c r="O1954" s="40" t="b">
        <f>AND(ISNUMBER(INDR_PaymentDetails[[#This Row],[GST Withheld]]), INDR_PaymentDetails[[#This Row],[GST Withheld]] &gt;=0)</f>
        <v>0</v>
      </c>
      <c r="Q1954" s="40" t="b">
        <f t="shared" si="63"/>
        <v>1</v>
      </c>
    </row>
    <row r="1955" spans="2:17" ht="23.25" customHeight="1" x14ac:dyDescent="0.2">
      <c r="B1955" s="45"/>
      <c r="C1955" s="68"/>
      <c r="D1955" s="28"/>
      <c r="E1955" s="52" t="str">
        <f>IF(ISBLANK(INDR_PaymentDetails[[#This Row],[Total Indemnity Amount Paid]]), "", (INDR_PaymentDetails[[#This Row],[Total Indemnity Amount Paid]] / 9))</f>
        <v/>
      </c>
      <c r="F1955" s="53"/>
      <c r="G1955" s="47"/>
      <c r="I19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55" s="44" t="b">
        <f>LEN(INDR_PaymentDetails[[#This Row],[Taxpayer Name]]) &gt; 0</f>
        <v>0</v>
      </c>
      <c r="L1955" s="44" t="b">
        <f t="shared" si="62"/>
        <v>0</v>
      </c>
      <c r="M1955" s="44"/>
      <c r="N1955" s="40" t="b">
        <f>AND(ISNUMBER(INDR_PaymentDetails[[#This Row],[Total Indemnity Amount Paid]]), INDR_PaymentDetails[[#This Row],[Total Indemnity Amount Paid]] &gt;= 0)</f>
        <v>0</v>
      </c>
      <c r="O1955" s="40" t="b">
        <f>AND(ISNUMBER(INDR_PaymentDetails[[#This Row],[GST Withheld]]), INDR_PaymentDetails[[#This Row],[GST Withheld]] &gt;=0)</f>
        <v>0</v>
      </c>
      <c r="Q1955" s="40" t="b">
        <f t="shared" si="63"/>
        <v>1</v>
      </c>
    </row>
    <row r="1956" spans="2:17" ht="23.25" customHeight="1" x14ac:dyDescent="0.2">
      <c r="B1956" s="45"/>
      <c r="C1956" s="68"/>
      <c r="D1956" s="28"/>
      <c r="E1956" s="52" t="str">
        <f>IF(ISBLANK(INDR_PaymentDetails[[#This Row],[Total Indemnity Amount Paid]]), "", (INDR_PaymentDetails[[#This Row],[Total Indemnity Amount Paid]] / 9))</f>
        <v/>
      </c>
      <c r="F1956" s="53"/>
      <c r="G1956" s="47"/>
      <c r="I19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56" s="44" t="b">
        <f>LEN(INDR_PaymentDetails[[#This Row],[Taxpayer Name]]) &gt; 0</f>
        <v>0</v>
      </c>
      <c r="L1956" s="44" t="b">
        <f t="shared" si="62"/>
        <v>0</v>
      </c>
      <c r="M1956" s="44"/>
      <c r="N1956" s="40" t="b">
        <f>AND(ISNUMBER(INDR_PaymentDetails[[#This Row],[Total Indemnity Amount Paid]]), INDR_PaymentDetails[[#This Row],[Total Indemnity Amount Paid]] &gt;= 0)</f>
        <v>0</v>
      </c>
      <c r="O1956" s="40" t="b">
        <f>AND(ISNUMBER(INDR_PaymentDetails[[#This Row],[GST Withheld]]), INDR_PaymentDetails[[#This Row],[GST Withheld]] &gt;=0)</f>
        <v>0</v>
      </c>
      <c r="Q1956" s="40" t="b">
        <f t="shared" si="63"/>
        <v>1</v>
      </c>
    </row>
    <row r="1957" spans="2:17" ht="23.25" customHeight="1" x14ac:dyDescent="0.2">
      <c r="B1957" s="45"/>
      <c r="C1957" s="68"/>
      <c r="D1957" s="28"/>
      <c r="E1957" s="52" t="str">
        <f>IF(ISBLANK(INDR_PaymentDetails[[#This Row],[Total Indemnity Amount Paid]]), "", (INDR_PaymentDetails[[#This Row],[Total Indemnity Amount Paid]] / 9))</f>
        <v/>
      </c>
      <c r="F1957" s="53"/>
      <c r="G1957" s="47"/>
      <c r="I19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57" s="44" t="b">
        <f>LEN(INDR_PaymentDetails[[#This Row],[Taxpayer Name]]) &gt; 0</f>
        <v>0</v>
      </c>
      <c r="L1957" s="44" t="b">
        <f t="shared" si="62"/>
        <v>0</v>
      </c>
      <c r="M1957" s="44"/>
      <c r="N1957" s="40" t="b">
        <f>AND(ISNUMBER(INDR_PaymentDetails[[#This Row],[Total Indemnity Amount Paid]]), INDR_PaymentDetails[[#This Row],[Total Indemnity Amount Paid]] &gt;= 0)</f>
        <v>0</v>
      </c>
      <c r="O1957" s="40" t="b">
        <f>AND(ISNUMBER(INDR_PaymentDetails[[#This Row],[GST Withheld]]), INDR_PaymentDetails[[#This Row],[GST Withheld]] &gt;=0)</f>
        <v>0</v>
      </c>
      <c r="Q1957" s="40" t="b">
        <f t="shared" si="63"/>
        <v>1</v>
      </c>
    </row>
    <row r="1958" spans="2:17" ht="23.25" customHeight="1" x14ac:dyDescent="0.2">
      <c r="B1958" s="45"/>
      <c r="C1958" s="68"/>
      <c r="D1958" s="28"/>
      <c r="E1958" s="52" t="str">
        <f>IF(ISBLANK(INDR_PaymentDetails[[#This Row],[Total Indemnity Amount Paid]]), "", (INDR_PaymentDetails[[#This Row],[Total Indemnity Amount Paid]] / 9))</f>
        <v/>
      </c>
      <c r="F1958" s="53"/>
      <c r="G1958" s="47"/>
      <c r="I19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58" s="44" t="b">
        <f>LEN(INDR_PaymentDetails[[#This Row],[Taxpayer Name]]) &gt; 0</f>
        <v>0</v>
      </c>
      <c r="L1958" s="44" t="b">
        <f t="shared" si="62"/>
        <v>0</v>
      </c>
      <c r="M1958" s="44"/>
      <c r="N1958" s="40" t="b">
        <f>AND(ISNUMBER(INDR_PaymentDetails[[#This Row],[Total Indemnity Amount Paid]]), INDR_PaymentDetails[[#This Row],[Total Indemnity Amount Paid]] &gt;= 0)</f>
        <v>0</v>
      </c>
      <c r="O1958" s="40" t="b">
        <f>AND(ISNUMBER(INDR_PaymentDetails[[#This Row],[GST Withheld]]), INDR_PaymentDetails[[#This Row],[GST Withheld]] &gt;=0)</f>
        <v>0</v>
      </c>
      <c r="Q1958" s="40" t="b">
        <f t="shared" si="63"/>
        <v>1</v>
      </c>
    </row>
    <row r="1959" spans="2:17" ht="23.25" customHeight="1" x14ac:dyDescent="0.2">
      <c r="B1959" s="45"/>
      <c r="C1959" s="68"/>
      <c r="D1959" s="28"/>
      <c r="E1959" s="52" t="str">
        <f>IF(ISBLANK(INDR_PaymentDetails[[#This Row],[Total Indemnity Amount Paid]]), "", (INDR_PaymentDetails[[#This Row],[Total Indemnity Amount Paid]] / 9))</f>
        <v/>
      </c>
      <c r="F1959" s="53"/>
      <c r="G1959" s="47"/>
      <c r="I19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59" s="44" t="b">
        <f>LEN(INDR_PaymentDetails[[#This Row],[Taxpayer Name]]) &gt; 0</f>
        <v>0</v>
      </c>
      <c r="L1959" s="44" t="b">
        <f t="shared" si="62"/>
        <v>0</v>
      </c>
      <c r="M1959" s="44"/>
      <c r="N1959" s="40" t="b">
        <f>AND(ISNUMBER(INDR_PaymentDetails[[#This Row],[Total Indemnity Amount Paid]]), INDR_PaymentDetails[[#This Row],[Total Indemnity Amount Paid]] &gt;= 0)</f>
        <v>0</v>
      </c>
      <c r="O1959" s="40" t="b">
        <f>AND(ISNUMBER(INDR_PaymentDetails[[#This Row],[GST Withheld]]), INDR_PaymentDetails[[#This Row],[GST Withheld]] &gt;=0)</f>
        <v>0</v>
      </c>
      <c r="Q1959" s="40" t="b">
        <f t="shared" si="63"/>
        <v>1</v>
      </c>
    </row>
    <row r="1960" spans="2:17" ht="23.25" customHeight="1" x14ac:dyDescent="0.2">
      <c r="B1960" s="45"/>
      <c r="C1960" s="68"/>
      <c r="D1960" s="28"/>
      <c r="E1960" s="52" t="str">
        <f>IF(ISBLANK(INDR_PaymentDetails[[#This Row],[Total Indemnity Amount Paid]]), "", (INDR_PaymentDetails[[#This Row],[Total Indemnity Amount Paid]] / 9))</f>
        <v/>
      </c>
      <c r="F1960" s="53"/>
      <c r="G1960" s="47"/>
      <c r="I19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60" s="44" t="b">
        <f>LEN(INDR_PaymentDetails[[#This Row],[Taxpayer Name]]) &gt; 0</f>
        <v>0</v>
      </c>
      <c r="L1960" s="44" t="b">
        <f t="shared" si="62"/>
        <v>0</v>
      </c>
      <c r="M1960" s="44"/>
      <c r="N1960" s="40" t="b">
        <f>AND(ISNUMBER(INDR_PaymentDetails[[#This Row],[Total Indemnity Amount Paid]]), INDR_PaymentDetails[[#This Row],[Total Indemnity Amount Paid]] &gt;= 0)</f>
        <v>0</v>
      </c>
      <c r="O1960" s="40" t="b">
        <f>AND(ISNUMBER(INDR_PaymentDetails[[#This Row],[GST Withheld]]), INDR_PaymentDetails[[#This Row],[GST Withheld]] &gt;=0)</f>
        <v>0</v>
      </c>
      <c r="Q1960" s="40" t="b">
        <f t="shared" si="63"/>
        <v>1</v>
      </c>
    </row>
    <row r="1961" spans="2:17" ht="23.25" customHeight="1" x14ac:dyDescent="0.2">
      <c r="B1961" s="45"/>
      <c r="C1961" s="68"/>
      <c r="D1961" s="28"/>
      <c r="E1961" s="52" t="str">
        <f>IF(ISBLANK(INDR_PaymentDetails[[#This Row],[Total Indemnity Amount Paid]]), "", (INDR_PaymentDetails[[#This Row],[Total Indemnity Amount Paid]] / 9))</f>
        <v/>
      </c>
      <c r="F1961" s="53"/>
      <c r="G1961" s="47"/>
      <c r="I19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61" s="44" t="b">
        <f>LEN(INDR_PaymentDetails[[#This Row],[Taxpayer Name]]) &gt; 0</f>
        <v>0</v>
      </c>
      <c r="L1961" s="44" t="b">
        <f t="shared" si="62"/>
        <v>0</v>
      </c>
      <c r="M1961" s="44"/>
      <c r="N1961" s="40" t="b">
        <f>AND(ISNUMBER(INDR_PaymentDetails[[#This Row],[Total Indemnity Amount Paid]]), INDR_PaymentDetails[[#This Row],[Total Indemnity Amount Paid]] &gt;= 0)</f>
        <v>0</v>
      </c>
      <c r="O1961" s="40" t="b">
        <f>AND(ISNUMBER(INDR_PaymentDetails[[#This Row],[GST Withheld]]), INDR_PaymentDetails[[#This Row],[GST Withheld]] &gt;=0)</f>
        <v>0</v>
      </c>
      <c r="Q1961" s="40" t="b">
        <f t="shared" si="63"/>
        <v>1</v>
      </c>
    </row>
    <row r="1962" spans="2:17" ht="23.25" customHeight="1" x14ac:dyDescent="0.2">
      <c r="B1962" s="45"/>
      <c r="C1962" s="68"/>
      <c r="D1962" s="28"/>
      <c r="E1962" s="52" t="str">
        <f>IF(ISBLANK(INDR_PaymentDetails[[#This Row],[Total Indemnity Amount Paid]]), "", (INDR_PaymentDetails[[#This Row],[Total Indemnity Amount Paid]] / 9))</f>
        <v/>
      </c>
      <c r="F1962" s="53"/>
      <c r="G1962" s="47"/>
      <c r="I19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62" s="44" t="b">
        <f>LEN(INDR_PaymentDetails[[#This Row],[Taxpayer Name]]) &gt; 0</f>
        <v>0</v>
      </c>
      <c r="L1962" s="44" t="b">
        <f t="shared" si="62"/>
        <v>0</v>
      </c>
      <c r="M1962" s="44"/>
      <c r="N1962" s="40" t="b">
        <f>AND(ISNUMBER(INDR_PaymentDetails[[#This Row],[Total Indemnity Amount Paid]]), INDR_PaymentDetails[[#This Row],[Total Indemnity Amount Paid]] &gt;= 0)</f>
        <v>0</v>
      </c>
      <c r="O1962" s="40" t="b">
        <f>AND(ISNUMBER(INDR_PaymentDetails[[#This Row],[GST Withheld]]), INDR_PaymentDetails[[#This Row],[GST Withheld]] &gt;=0)</f>
        <v>0</v>
      </c>
      <c r="Q1962" s="40" t="b">
        <f t="shared" si="63"/>
        <v>1</v>
      </c>
    </row>
    <row r="1963" spans="2:17" ht="23.25" customHeight="1" x14ac:dyDescent="0.2">
      <c r="B1963" s="45"/>
      <c r="C1963" s="68"/>
      <c r="D1963" s="28"/>
      <c r="E1963" s="52" t="str">
        <f>IF(ISBLANK(INDR_PaymentDetails[[#This Row],[Total Indemnity Amount Paid]]), "", (INDR_PaymentDetails[[#This Row],[Total Indemnity Amount Paid]] / 9))</f>
        <v/>
      </c>
      <c r="F1963" s="53"/>
      <c r="G1963" s="47"/>
      <c r="I19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63" s="44" t="b">
        <f>LEN(INDR_PaymentDetails[[#This Row],[Taxpayer Name]]) &gt; 0</f>
        <v>0</v>
      </c>
      <c r="L1963" s="44" t="b">
        <f t="shared" si="62"/>
        <v>0</v>
      </c>
      <c r="M1963" s="44"/>
      <c r="N1963" s="40" t="b">
        <f>AND(ISNUMBER(INDR_PaymentDetails[[#This Row],[Total Indemnity Amount Paid]]), INDR_PaymentDetails[[#This Row],[Total Indemnity Amount Paid]] &gt;= 0)</f>
        <v>0</v>
      </c>
      <c r="O1963" s="40" t="b">
        <f>AND(ISNUMBER(INDR_PaymentDetails[[#This Row],[GST Withheld]]), INDR_PaymentDetails[[#This Row],[GST Withheld]] &gt;=0)</f>
        <v>0</v>
      </c>
      <c r="Q1963" s="40" t="b">
        <f t="shared" si="63"/>
        <v>1</v>
      </c>
    </row>
    <row r="1964" spans="2:17" ht="23.25" customHeight="1" x14ac:dyDescent="0.2">
      <c r="B1964" s="45"/>
      <c r="C1964" s="68"/>
      <c r="D1964" s="28"/>
      <c r="E1964" s="52" t="str">
        <f>IF(ISBLANK(INDR_PaymentDetails[[#This Row],[Total Indemnity Amount Paid]]), "", (INDR_PaymentDetails[[#This Row],[Total Indemnity Amount Paid]] / 9))</f>
        <v/>
      </c>
      <c r="F1964" s="53"/>
      <c r="G1964" s="47"/>
      <c r="I19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64" s="44" t="b">
        <f>LEN(INDR_PaymentDetails[[#This Row],[Taxpayer Name]]) &gt; 0</f>
        <v>0</v>
      </c>
      <c r="L1964" s="44" t="b">
        <f t="shared" si="62"/>
        <v>0</v>
      </c>
      <c r="M1964" s="44"/>
      <c r="N1964" s="40" t="b">
        <f>AND(ISNUMBER(INDR_PaymentDetails[[#This Row],[Total Indemnity Amount Paid]]), INDR_PaymentDetails[[#This Row],[Total Indemnity Amount Paid]] &gt;= 0)</f>
        <v>0</v>
      </c>
      <c r="O1964" s="40" t="b">
        <f>AND(ISNUMBER(INDR_PaymentDetails[[#This Row],[GST Withheld]]), INDR_PaymentDetails[[#This Row],[GST Withheld]] &gt;=0)</f>
        <v>0</v>
      </c>
      <c r="Q1964" s="40" t="b">
        <f t="shared" si="63"/>
        <v>1</v>
      </c>
    </row>
    <row r="1965" spans="2:17" ht="23.25" customHeight="1" x14ac:dyDescent="0.2">
      <c r="B1965" s="45"/>
      <c r="C1965" s="68"/>
      <c r="D1965" s="28"/>
      <c r="E1965" s="52" t="str">
        <f>IF(ISBLANK(INDR_PaymentDetails[[#This Row],[Total Indemnity Amount Paid]]), "", (INDR_PaymentDetails[[#This Row],[Total Indemnity Amount Paid]] / 9))</f>
        <v/>
      </c>
      <c r="F1965" s="53"/>
      <c r="G1965" s="47"/>
      <c r="I19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65" s="44" t="b">
        <f>LEN(INDR_PaymentDetails[[#This Row],[Taxpayer Name]]) &gt; 0</f>
        <v>0</v>
      </c>
      <c r="L1965" s="44" t="b">
        <f t="shared" si="62"/>
        <v>0</v>
      </c>
      <c r="M1965" s="44"/>
      <c r="N1965" s="40" t="b">
        <f>AND(ISNUMBER(INDR_PaymentDetails[[#This Row],[Total Indemnity Amount Paid]]), INDR_PaymentDetails[[#This Row],[Total Indemnity Amount Paid]] &gt;= 0)</f>
        <v>0</v>
      </c>
      <c r="O1965" s="40" t="b">
        <f>AND(ISNUMBER(INDR_PaymentDetails[[#This Row],[GST Withheld]]), INDR_PaymentDetails[[#This Row],[GST Withheld]] &gt;=0)</f>
        <v>0</v>
      </c>
      <c r="Q1965" s="40" t="b">
        <f t="shared" si="63"/>
        <v>1</v>
      </c>
    </row>
    <row r="1966" spans="2:17" ht="23.25" customHeight="1" x14ac:dyDescent="0.2">
      <c r="B1966" s="45"/>
      <c r="C1966" s="68"/>
      <c r="D1966" s="28"/>
      <c r="E1966" s="52" t="str">
        <f>IF(ISBLANK(INDR_PaymentDetails[[#This Row],[Total Indemnity Amount Paid]]), "", (INDR_PaymentDetails[[#This Row],[Total Indemnity Amount Paid]] / 9))</f>
        <v/>
      </c>
      <c r="F1966" s="53"/>
      <c r="G1966" s="47"/>
      <c r="I19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66" s="44" t="b">
        <f>LEN(INDR_PaymentDetails[[#This Row],[Taxpayer Name]]) &gt; 0</f>
        <v>0</v>
      </c>
      <c r="L1966" s="44" t="b">
        <f t="shared" si="62"/>
        <v>0</v>
      </c>
      <c r="M1966" s="44"/>
      <c r="N1966" s="40" t="b">
        <f>AND(ISNUMBER(INDR_PaymentDetails[[#This Row],[Total Indemnity Amount Paid]]), INDR_PaymentDetails[[#This Row],[Total Indemnity Amount Paid]] &gt;= 0)</f>
        <v>0</v>
      </c>
      <c r="O1966" s="40" t="b">
        <f>AND(ISNUMBER(INDR_PaymentDetails[[#This Row],[GST Withheld]]), INDR_PaymentDetails[[#This Row],[GST Withheld]] &gt;=0)</f>
        <v>0</v>
      </c>
      <c r="Q1966" s="40" t="b">
        <f t="shared" si="63"/>
        <v>1</v>
      </c>
    </row>
    <row r="1967" spans="2:17" ht="23.25" customHeight="1" x14ac:dyDescent="0.2">
      <c r="B1967" s="45"/>
      <c r="C1967" s="68"/>
      <c r="D1967" s="28"/>
      <c r="E1967" s="52" t="str">
        <f>IF(ISBLANK(INDR_PaymentDetails[[#This Row],[Total Indemnity Amount Paid]]), "", (INDR_PaymentDetails[[#This Row],[Total Indemnity Amount Paid]] / 9))</f>
        <v/>
      </c>
      <c r="F1967" s="53"/>
      <c r="G1967" s="47"/>
      <c r="I19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67" s="44" t="b">
        <f>LEN(INDR_PaymentDetails[[#This Row],[Taxpayer Name]]) &gt; 0</f>
        <v>0</v>
      </c>
      <c r="L1967" s="44" t="b">
        <f t="shared" si="62"/>
        <v>0</v>
      </c>
      <c r="M1967" s="44"/>
      <c r="N1967" s="40" t="b">
        <f>AND(ISNUMBER(INDR_PaymentDetails[[#This Row],[Total Indemnity Amount Paid]]), INDR_PaymentDetails[[#This Row],[Total Indemnity Amount Paid]] &gt;= 0)</f>
        <v>0</v>
      </c>
      <c r="O1967" s="40" t="b">
        <f>AND(ISNUMBER(INDR_PaymentDetails[[#This Row],[GST Withheld]]), INDR_PaymentDetails[[#This Row],[GST Withheld]] &gt;=0)</f>
        <v>0</v>
      </c>
      <c r="Q1967" s="40" t="b">
        <f t="shared" si="63"/>
        <v>1</v>
      </c>
    </row>
    <row r="1968" spans="2:17" ht="23.25" customHeight="1" x14ac:dyDescent="0.2">
      <c r="B1968" s="45"/>
      <c r="C1968" s="68"/>
      <c r="D1968" s="28"/>
      <c r="E1968" s="52" t="str">
        <f>IF(ISBLANK(INDR_PaymentDetails[[#This Row],[Total Indemnity Amount Paid]]), "", (INDR_PaymentDetails[[#This Row],[Total Indemnity Amount Paid]] / 9))</f>
        <v/>
      </c>
      <c r="F1968" s="53"/>
      <c r="G1968" s="47"/>
      <c r="I19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68" s="44" t="b">
        <f>LEN(INDR_PaymentDetails[[#This Row],[Taxpayer Name]]) &gt; 0</f>
        <v>0</v>
      </c>
      <c r="L1968" s="44" t="b">
        <f t="shared" si="62"/>
        <v>0</v>
      </c>
      <c r="M1968" s="44"/>
      <c r="N1968" s="40" t="b">
        <f>AND(ISNUMBER(INDR_PaymentDetails[[#This Row],[Total Indemnity Amount Paid]]), INDR_PaymentDetails[[#This Row],[Total Indemnity Amount Paid]] &gt;= 0)</f>
        <v>0</v>
      </c>
      <c r="O1968" s="40" t="b">
        <f>AND(ISNUMBER(INDR_PaymentDetails[[#This Row],[GST Withheld]]), INDR_PaymentDetails[[#This Row],[GST Withheld]] &gt;=0)</f>
        <v>0</v>
      </c>
      <c r="Q1968" s="40" t="b">
        <f t="shared" si="63"/>
        <v>1</v>
      </c>
    </row>
    <row r="1969" spans="2:17" ht="23.25" customHeight="1" x14ac:dyDescent="0.2">
      <c r="B1969" s="45"/>
      <c r="C1969" s="68"/>
      <c r="D1969" s="28"/>
      <c r="E1969" s="52" t="str">
        <f>IF(ISBLANK(INDR_PaymentDetails[[#This Row],[Total Indemnity Amount Paid]]), "", (INDR_PaymentDetails[[#This Row],[Total Indemnity Amount Paid]] / 9))</f>
        <v/>
      </c>
      <c r="F1969" s="53"/>
      <c r="G1969" s="47"/>
      <c r="I19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69" s="44" t="b">
        <f>LEN(INDR_PaymentDetails[[#This Row],[Taxpayer Name]]) &gt; 0</f>
        <v>0</v>
      </c>
      <c r="L1969" s="44" t="b">
        <f t="shared" si="62"/>
        <v>0</v>
      </c>
      <c r="M1969" s="44"/>
      <c r="N1969" s="40" t="b">
        <f>AND(ISNUMBER(INDR_PaymentDetails[[#This Row],[Total Indemnity Amount Paid]]), INDR_PaymentDetails[[#This Row],[Total Indemnity Amount Paid]] &gt;= 0)</f>
        <v>0</v>
      </c>
      <c r="O1969" s="40" t="b">
        <f>AND(ISNUMBER(INDR_PaymentDetails[[#This Row],[GST Withheld]]), INDR_PaymentDetails[[#This Row],[GST Withheld]] &gt;=0)</f>
        <v>0</v>
      </c>
      <c r="Q1969" s="40" t="b">
        <f t="shared" si="63"/>
        <v>1</v>
      </c>
    </row>
    <row r="1970" spans="2:17" ht="23.25" customHeight="1" x14ac:dyDescent="0.2">
      <c r="B1970" s="45"/>
      <c r="C1970" s="68"/>
      <c r="D1970" s="28"/>
      <c r="E1970" s="52" t="str">
        <f>IF(ISBLANK(INDR_PaymentDetails[[#This Row],[Total Indemnity Amount Paid]]), "", (INDR_PaymentDetails[[#This Row],[Total Indemnity Amount Paid]] / 9))</f>
        <v/>
      </c>
      <c r="F1970" s="53"/>
      <c r="G1970" s="47"/>
      <c r="I19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70" s="44" t="b">
        <f>LEN(INDR_PaymentDetails[[#This Row],[Taxpayer Name]]) &gt; 0</f>
        <v>0</v>
      </c>
      <c r="L1970" s="44" t="b">
        <f t="shared" si="62"/>
        <v>0</v>
      </c>
      <c r="M1970" s="44"/>
      <c r="N1970" s="40" t="b">
        <f>AND(ISNUMBER(INDR_PaymentDetails[[#This Row],[Total Indemnity Amount Paid]]), INDR_PaymentDetails[[#This Row],[Total Indemnity Amount Paid]] &gt;= 0)</f>
        <v>0</v>
      </c>
      <c r="O1970" s="40" t="b">
        <f>AND(ISNUMBER(INDR_PaymentDetails[[#This Row],[GST Withheld]]), INDR_PaymentDetails[[#This Row],[GST Withheld]] &gt;=0)</f>
        <v>0</v>
      </c>
      <c r="Q1970" s="40" t="b">
        <f t="shared" si="63"/>
        <v>1</v>
      </c>
    </row>
    <row r="1971" spans="2:17" ht="23.25" customHeight="1" x14ac:dyDescent="0.2">
      <c r="B1971" s="45"/>
      <c r="C1971" s="68"/>
      <c r="D1971" s="28"/>
      <c r="E1971" s="52" t="str">
        <f>IF(ISBLANK(INDR_PaymentDetails[[#This Row],[Total Indemnity Amount Paid]]), "", (INDR_PaymentDetails[[#This Row],[Total Indemnity Amount Paid]] / 9))</f>
        <v/>
      </c>
      <c r="F1971" s="53"/>
      <c r="G1971" s="47"/>
      <c r="I19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71" s="44" t="b">
        <f>LEN(INDR_PaymentDetails[[#This Row],[Taxpayer Name]]) &gt; 0</f>
        <v>0</v>
      </c>
      <c r="L1971" s="44" t="b">
        <f t="shared" si="62"/>
        <v>0</v>
      </c>
      <c r="M1971" s="44"/>
      <c r="N1971" s="40" t="b">
        <f>AND(ISNUMBER(INDR_PaymentDetails[[#This Row],[Total Indemnity Amount Paid]]), INDR_PaymentDetails[[#This Row],[Total Indemnity Amount Paid]] &gt;= 0)</f>
        <v>0</v>
      </c>
      <c r="O1971" s="40" t="b">
        <f>AND(ISNUMBER(INDR_PaymentDetails[[#This Row],[GST Withheld]]), INDR_PaymentDetails[[#This Row],[GST Withheld]] &gt;=0)</f>
        <v>0</v>
      </c>
      <c r="Q1971" s="40" t="b">
        <f t="shared" si="63"/>
        <v>1</v>
      </c>
    </row>
    <row r="1972" spans="2:17" ht="23.25" customHeight="1" x14ac:dyDescent="0.2">
      <c r="B1972" s="45"/>
      <c r="C1972" s="68"/>
      <c r="D1972" s="28"/>
      <c r="E1972" s="52" t="str">
        <f>IF(ISBLANK(INDR_PaymentDetails[[#This Row],[Total Indemnity Amount Paid]]), "", (INDR_PaymentDetails[[#This Row],[Total Indemnity Amount Paid]] / 9))</f>
        <v/>
      </c>
      <c r="F1972" s="53"/>
      <c r="G1972" s="47"/>
      <c r="I19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72" s="44" t="b">
        <f>LEN(INDR_PaymentDetails[[#This Row],[Taxpayer Name]]) &gt; 0</f>
        <v>0</v>
      </c>
      <c r="L1972" s="44" t="b">
        <f t="shared" si="62"/>
        <v>0</v>
      </c>
      <c r="M1972" s="44"/>
      <c r="N1972" s="40" t="b">
        <f>AND(ISNUMBER(INDR_PaymentDetails[[#This Row],[Total Indemnity Amount Paid]]), INDR_PaymentDetails[[#This Row],[Total Indemnity Amount Paid]] &gt;= 0)</f>
        <v>0</v>
      </c>
      <c r="O1972" s="40" t="b">
        <f>AND(ISNUMBER(INDR_PaymentDetails[[#This Row],[GST Withheld]]), INDR_PaymentDetails[[#This Row],[GST Withheld]] &gt;=0)</f>
        <v>0</v>
      </c>
      <c r="Q1972" s="40" t="b">
        <f t="shared" si="63"/>
        <v>1</v>
      </c>
    </row>
    <row r="1973" spans="2:17" ht="23.25" customHeight="1" x14ac:dyDescent="0.2">
      <c r="B1973" s="45"/>
      <c r="C1973" s="68"/>
      <c r="D1973" s="28"/>
      <c r="E1973" s="52" t="str">
        <f>IF(ISBLANK(INDR_PaymentDetails[[#This Row],[Total Indemnity Amount Paid]]), "", (INDR_PaymentDetails[[#This Row],[Total Indemnity Amount Paid]] / 9))</f>
        <v/>
      </c>
      <c r="F1973" s="53"/>
      <c r="G1973" s="47"/>
      <c r="I19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73" s="44" t="b">
        <f>LEN(INDR_PaymentDetails[[#This Row],[Taxpayer Name]]) &gt; 0</f>
        <v>0</v>
      </c>
      <c r="L1973" s="44" t="b">
        <f t="shared" si="62"/>
        <v>0</v>
      </c>
      <c r="M1973" s="44"/>
      <c r="N1973" s="40" t="b">
        <f>AND(ISNUMBER(INDR_PaymentDetails[[#This Row],[Total Indemnity Amount Paid]]), INDR_PaymentDetails[[#This Row],[Total Indemnity Amount Paid]] &gt;= 0)</f>
        <v>0</v>
      </c>
      <c r="O1973" s="40" t="b">
        <f>AND(ISNUMBER(INDR_PaymentDetails[[#This Row],[GST Withheld]]), INDR_PaymentDetails[[#This Row],[GST Withheld]] &gt;=0)</f>
        <v>0</v>
      </c>
      <c r="Q1973" s="40" t="b">
        <f t="shared" si="63"/>
        <v>1</v>
      </c>
    </row>
    <row r="1974" spans="2:17" ht="23.25" customHeight="1" x14ac:dyDescent="0.2">
      <c r="B1974" s="45"/>
      <c r="C1974" s="68"/>
      <c r="D1974" s="28"/>
      <c r="E1974" s="52" t="str">
        <f>IF(ISBLANK(INDR_PaymentDetails[[#This Row],[Total Indemnity Amount Paid]]), "", (INDR_PaymentDetails[[#This Row],[Total Indemnity Amount Paid]] / 9))</f>
        <v/>
      </c>
      <c r="F1974" s="53"/>
      <c r="G1974" s="47"/>
      <c r="I19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74" s="44" t="b">
        <f>LEN(INDR_PaymentDetails[[#This Row],[Taxpayer Name]]) &gt; 0</f>
        <v>0</v>
      </c>
      <c r="L1974" s="44" t="b">
        <f t="shared" si="62"/>
        <v>0</v>
      </c>
      <c r="M1974" s="44"/>
      <c r="N1974" s="40" t="b">
        <f>AND(ISNUMBER(INDR_PaymentDetails[[#This Row],[Total Indemnity Amount Paid]]), INDR_PaymentDetails[[#This Row],[Total Indemnity Amount Paid]] &gt;= 0)</f>
        <v>0</v>
      </c>
      <c r="O1974" s="40" t="b">
        <f>AND(ISNUMBER(INDR_PaymentDetails[[#This Row],[GST Withheld]]), INDR_PaymentDetails[[#This Row],[GST Withheld]] &gt;=0)</f>
        <v>0</v>
      </c>
      <c r="Q1974" s="40" t="b">
        <f t="shared" si="63"/>
        <v>1</v>
      </c>
    </row>
    <row r="1975" spans="2:17" ht="23.25" customHeight="1" x14ac:dyDescent="0.2">
      <c r="B1975" s="45"/>
      <c r="C1975" s="68"/>
      <c r="D1975" s="28"/>
      <c r="E1975" s="52" t="str">
        <f>IF(ISBLANK(INDR_PaymentDetails[[#This Row],[Total Indemnity Amount Paid]]), "", (INDR_PaymentDetails[[#This Row],[Total Indemnity Amount Paid]] / 9))</f>
        <v/>
      </c>
      <c r="F1975" s="53"/>
      <c r="G1975" s="47"/>
      <c r="I19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75" s="44" t="b">
        <f>LEN(INDR_PaymentDetails[[#This Row],[Taxpayer Name]]) &gt; 0</f>
        <v>0</v>
      </c>
      <c r="L1975" s="44" t="b">
        <f t="shared" si="62"/>
        <v>0</v>
      </c>
      <c r="M1975" s="44"/>
      <c r="N1975" s="40" t="b">
        <f>AND(ISNUMBER(INDR_PaymentDetails[[#This Row],[Total Indemnity Amount Paid]]), INDR_PaymentDetails[[#This Row],[Total Indemnity Amount Paid]] &gt;= 0)</f>
        <v>0</v>
      </c>
      <c r="O1975" s="40" t="b">
        <f>AND(ISNUMBER(INDR_PaymentDetails[[#This Row],[GST Withheld]]), INDR_PaymentDetails[[#This Row],[GST Withheld]] &gt;=0)</f>
        <v>0</v>
      </c>
      <c r="Q1975" s="40" t="b">
        <f t="shared" si="63"/>
        <v>1</v>
      </c>
    </row>
    <row r="1976" spans="2:17" ht="23.25" customHeight="1" x14ac:dyDescent="0.2">
      <c r="B1976" s="45"/>
      <c r="C1976" s="68"/>
      <c r="D1976" s="28"/>
      <c r="E1976" s="52" t="str">
        <f>IF(ISBLANK(INDR_PaymentDetails[[#This Row],[Total Indemnity Amount Paid]]), "", (INDR_PaymentDetails[[#This Row],[Total Indemnity Amount Paid]] / 9))</f>
        <v/>
      </c>
      <c r="F1976" s="53"/>
      <c r="G1976" s="47"/>
      <c r="I19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76" s="44" t="b">
        <f>LEN(INDR_PaymentDetails[[#This Row],[Taxpayer Name]]) &gt; 0</f>
        <v>0</v>
      </c>
      <c r="L1976" s="44" t="b">
        <f t="shared" si="62"/>
        <v>0</v>
      </c>
      <c r="M1976" s="44"/>
      <c r="N1976" s="40" t="b">
        <f>AND(ISNUMBER(INDR_PaymentDetails[[#This Row],[Total Indemnity Amount Paid]]), INDR_PaymentDetails[[#This Row],[Total Indemnity Amount Paid]] &gt;= 0)</f>
        <v>0</v>
      </c>
      <c r="O1976" s="40" t="b">
        <f>AND(ISNUMBER(INDR_PaymentDetails[[#This Row],[GST Withheld]]), INDR_PaymentDetails[[#This Row],[GST Withheld]] &gt;=0)</f>
        <v>0</v>
      </c>
      <c r="Q1976" s="40" t="b">
        <f t="shared" si="63"/>
        <v>1</v>
      </c>
    </row>
    <row r="1977" spans="2:17" ht="23.25" customHeight="1" x14ac:dyDescent="0.2">
      <c r="B1977" s="45"/>
      <c r="C1977" s="68"/>
      <c r="D1977" s="28"/>
      <c r="E1977" s="52" t="str">
        <f>IF(ISBLANK(INDR_PaymentDetails[[#This Row],[Total Indemnity Amount Paid]]), "", (INDR_PaymentDetails[[#This Row],[Total Indemnity Amount Paid]] / 9))</f>
        <v/>
      </c>
      <c r="F1977" s="53"/>
      <c r="G1977" s="47"/>
      <c r="I19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77" s="44" t="b">
        <f>LEN(INDR_PaymentDetails[[#This Row],[Taxpayer Name]]) &gt; 0</f>
        <v>0</v>
      </c>
      <c r="L1977" s="44" t="b">
        <f t="shared" si="62"/>
        <v>0</v>
      </c>
      <c r="M1977" s="44"/>
      <c r="N1977" s="40" t="b">
        <f>AND(ISNUMBER(INDR_PaymentDetails[[#This Row],[Total Indemnity Amount Paid]]), INDR_PaymentDetails[[#This Row],[Total Indemnity Amount Paid]] &gt;= 0)</f>
        <v>0</v>
      </c>
      <c r="O1977" s="40" t="b">
        <f>AND(ISNUMBER(INDR_PaymentDetails[[#This Row],[GST Withheld]]), INDR_PaymentDetails[[#This Row],[GST Withheld]] &gt;=0)</f>
        <v>0</v>
      </c>
      <c r="Q1977" s="40" t="b">
        <f t="shared" si="63"/>
        <v>1</v>
      </c>
    </row>
    <row r="1978" spans="2:17" ht="23.25" customHeight="1" x14ac:dyDescent="0.2">
      <c r="B1978" s="45"/>
      <c r="C1978" s="68"/>
      <c r="D1978" s="28"/>
      <c r="E1978" s="52" t="str">
        <f>IF(ISBLANK(INDR_PaymentDetails[[#This Row],[Total Indemnity Amount Paid]]), "", (INDR_PaymentDetails[[#This Row],[Total Indemnity Amount Paid]] / 9))</f>
        <v/>
      </c>
      <c r="F1978" s="53"/>
      <c r="G1978" s="47"/>
      <c r="I19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78" s="44" t="b">
        <f>LEN(INDR_PaymentDetails[[#This Row],[Taxpayer Name]]) &gt; 0</f>
        <v>0</v>
      </c>
      <c r="L1978" s="44" t="b">
        <f t="shared" si="62"/>
        <v>0</v>
      </c>
      <c r="M1978" s="44"/>
      <c r="N1978" s="40" t="b">
        <f>AND(ISNUMBER(INDR_PaymentDetails[[#This Row],[Total Indemnity Amount Paid]]), INDR_PaymentDetails[[#This Row],[Total Indemnity Amount Paid]] &gt;= 0)</f>
        <v>0</v>
      </c>
      <c r="O1978" s="40" t="b">
        <f>AND(ISNUMBER(INDR_PaymentDetails[[#This Row],[GST Withheld]]), INDR_PaymentDetails[[#This Row],[GST Withheld]] &gt;=0)</f>
        <v>0</v>
      </c>
      <c r="Q1978" s="40" t="b">
        <f t="shared" si="63"/>
        <v>1</v>
      </c>
    </row>
    <row r="1979" spans="2:17" ht="23.25" customHeight="1" x14ac:dyDescent="0.2">
      <c r="B1979" s="45"/>
      <c r="C1979" s="68"/>
      <c r="D1979" s="28"/>
      <c r="E1979" s="52" t="str">
        <f>IF(ISBLANK(INDR_PaymentDetails[[#This Row],[Total Indemnity Amount Paid]]), "", (INDR_PaymentDetails[[#This Row],[Total Indemnity Amount Paid]] / 9))</f>
        <v/>
      </c>
      <c r="F1979" s="53"/>
      <c r="G1979" s="47"/>
      <c r="I19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79" s="44" t="b">
        <f>LEN(INDR_PaymentDetails[[#This Row],[Taxpayer Name]]) &gt; 0</f>
        <v>0</v>
      </c>
      <c r="L1979" s="44" t="b">
        <f t="shared" si="62"/>
        <v>0</v>
      </c>
      <c r="M1979" s="44"/>
      <c r="N1979" s="40" t="b">
        <f>AND(ISNUMBER(INDR_PaymentDetails[[#This Row],[Total Indemnity Amount Paid]]), INDR_PaymentDetails[[#This Row],[Total Indemnity Amount Paid]] &gt;= 0)</f>
        <v>0</v>
      </c>
      <c r="O1979" s="40" t="b">
        <f>AND(ISNUMBER(INDR_PaymentDetails[[#This Row],[GST Withheld]]), INDR_PaymentDetails[[#This Row],[GST Withheld]] &gt;=0)</f>
        <v>0</v>
      </c>
      <c r="Q1979" s="40" t="b">
        <f t="shared" si="63"/>
        <v>1</v>
      </c>
    </row>
    <row r="1980" spans="2:17" ht="23.25" customHeight="1" x14ac:dyDescent="0.2">
      <c r="B1980" s="45"/>
      <c r="C1980" s="68"/>
      <c r="D1980" s="28"/>
      <c r="E1980" s="52" t="str">
        <f>IF(ISBLANK(INDR_PaymentDetails[[#This Row],[Total Indemnity Amount Paid]]), "", (INDR_PaymentDetails[[#This Row],[Total Indemnity Amount Paid]] / 9))</f>
        <v/>
      </c>
      <c r="F1980" s="53"/>
      <c r="G1980" s="47"/>
      <c r="I19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80" s="44" t="b">
        <f>LEN(INDR_PaymentDetails[[#This Row],[Taxpayer Name]]) &gt; 0</f>
        <v>0</v>
      </c>
      <c r="L1980" s="44" t="b">
        <f t="shared" si="62"/>
        <v>0</v>
      </c>
      <c r="M1980" s="44"/>
      <c r="N1980" s="40" t="b">
        <f>AND(ISNUMBER(INDR_PaymentDetails[[#This Row],[Total Indemnity Amount Paid]]), INDR_PaymentDetails[[#This Row],[Total Indemnity Amount Paid]] &gt;= 0)</f>
        <v>0</v>
      </c>
      <c r="O1980" s="40" t="b">
        <f>AND(ISNUMBER(INDR_PaymentDetails[[#This Row],[GST Withheld]]), INDR_PaymentDetails[[#This Row],[GST Withheld]] &gt;=0)</f>
        <v>0</v>
      </c>
      <c r="Q1980" s="40" t="b">
        <f t="shared" si="63"/>
        <v>1</v>
      </c>
    </row>
    <row r="1981" spans="2:17" ht="23.25" customHeight="1" x14ac:dyDescent="0.2">
      <c r="B1981" s="45"/>
      <c r="C1981" s="68"/>
      <c r="D1981" s="28"/>
      <c r="E1981" s="52" t="str">
        <f>IF(ISBLANK(INDR_PaymentDetails[[#This Row],[Total Indemnity Amount Paid]]), "", (INDR_PaymentDetails[[#This Row],[Total Indemnity Amount Paid]] / 9))</f>
        <v/>
      </c>
      <c r="F1981" s="53"/>
      <c r="G1981" s="47"/>
      <c r="I19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81" s="44" t="b">
        <f>LEN(INDR_PaymentDetails[[#This Row],[Taxpayer Name]]) &gt; 0</f>
        <v>0</v>
      </c>
      <c r="L1981" s="44" t="b">
        <f t="shared" si="62"/>
        <v>0</v>
      </c>
      <c r="M1981" s="44"/>
      <c r="N1981" s="40" t="b">
        <f>AND(ISNUMBER(INDR_PaymentDetails[[#This Row],[Total Indemnity Amount Paid]]), INDR_PaymentDetails[[#This Row],[Total Indemnity Amount Paid]] &gt;= 0)</f>
        <v>0</v>
      </c>
      <c r="O1981" s="40" t="b">
        <f>AND(ISNUMBER(INDR_PaymentDetails[[#This Row],[GST Withheld]]), INDR_PaymentDetails[[#This Row],[GST Withheld]] &gt;=0)</f>
        <v>0</v>
      </c>
      <c r="Q1981" s="40" t="b">
        <f t="shared" si="63"/>
        <v>1</v>
      </c>
    </row>
    <row r="1982" spans="2:17" ht="23.25" customHeight="1" x14ac:dyDescent="0.2">
      <c r="B1982" s="45"/>
      <c r="C1982" s="68"/>
      <c r="D1982" s="28"/>
      <c r="E1982" s="52" t="str">
        <f>IF(ISBLANK(INDR_PaymentDetails[[#This Row],[Total Indemnity Amount Paid]]), "", (INDR_PaymentDetails[[#This Row],[Total Indemnity Amount Paid]] / 9))</f>
        <v/>
      </c>
      <c r="F1982" s="53"/>
      <c r="G1982" s="47"/>
      <c r="I19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82" s="44" t="b">
        <f>LEN(INDR_PaymentDetails[[#This Row],[Taxpayer Name]]) &gt; 0</f>
        <v>0</v>
      </c>
      <c r="L1982" s="44" t="b">
        <f t="shared" ref="L1982:L2045" si="64">OR(J1982, AND(K1982, Config_AcceptTinOrName = TRUE))</f>
        <v>0</v>
      </c>
      <c r="M1982" s="44"/>
      <c r="N1982" s="40" t="b">
        <f>AND(ISNUMBER(INDR_PaymentDetails[[#This Row],[Total Indemnity Amount Paid]]), INDR_PaymentDetails[[#This Row],[Total Indemnity Amount Paid]] &gt;= 0)</f>
        <v>0</v>
      </c>
      <c r="O1982" s="40" t="b">
        <f>AND(ISNUMBER(INDR_PaymentDetails[[#This Row],[GST Withheld]]), INDR_PaymentDetails[[#This Row],[GST Withheld]] &gt;=0)</f>
        <v>0</v>
      </c>
      <c r="Q1982" s="40" t="b">
        <f t="shared" si="63"/>
        <v>1</v>
      </c>
    </row>
    <row r="1983" spans="2:17" ht="23.25" customHeight="1" x14ac:dyDescent="0.2">
      <c r="B1983" s="45"/>
      <c r="C1983" s="68"/>
      <c r="D1983" s="28"/>
      <c r="E1983" s="52" t="str">
        <f>IF(ISBLANK(INDR_PaymentDetails[[#This Row],[Total Indemnity Amount Paid]]), "", (INDR_PaymentDetails[[#This Row],[Total Indemnity Amount Paid]] / 9))</f>
        <v/>
      </c>
      <c r="F1983" s="53"/>
      <c r="G1983" s="47"/>
      <c r="I19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83" s="44" t="b">
        <f>LEN(INDR_PaymentDetails[[#This Row],[Taxpayer Name]]) &gt; 0</f>
        <v>0</v>
      </c>
      <c r="L1983" s="44" t="b">
        <f t="shared" si="64"/>
        <v>0</v>
      </c>
      <c r="M1983" s="44"/>
      <c r="N1983" s="40" t="b">
        <f>AND(ISNUMBER(INDR_PaymentDetails[[#This Row],[Total Indemnity Amount Paid]]), INDR_PaymentDetails[[#This Row],[Total Indemnity Amount Paid]] &gt;= 0)</f>
        <v>0</v>
      </c>
      <c r="O1983" s="40" t="b">
        <f>AND(ISNUMBER(INDR_PaymentDetails[[#This Row],[GST Withheld]]), INDR_PaymentDetails[[#This Row],[GST Withheld]] &gt;=0)</f>
        <v>0</v>
      </c>
      <c r="Q1983" s="40" t="b">
        <f t="shared" si="63"/>
        <v>1</v>
      </c>
    </row>
    <row r="1984" spans="2:17" ht="23.25" customHeight="1" x14ac:dyDescent="0.2">
      <c r="B1984" s="45"/>
      <c r="C1984" s="68"/>
      <c r="D1984" s="28"/>
      <c r="E1984" s="52" t="str">
        <f>IF(ISBLANK(INDR_PaymentDetails[[#This Row],[Total Indemnity Amount Paid]]), "", (INDR_PaymentDetails[[#This Row],[Total Indemnity Amount Paid]] / 9))</f>
        <v/>
      </c>
      <c r="F1984" s="53"/>
      <c r="G1984" s="47"/>
      <c r="I19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84" s="44" t="b">
        <f>LEN(INDR_PaymentDetails[[#This Row],[Taxpayer Name]]) &gt; 0</f>
        <v>0</v>
      </c>
      <c r="L1984" s="44" t="b">
        <f t="shared" si="64"/>
        <v>0</v>
      </c>
      <c r="M1984" s="44"/>
      <c r="N1984" s="40" t="b">
        <f>AND(ISNUMBER(INDR_PaymentDetails[[#This Row],[Total Indemnity Amount Paid]]), INDR_PaymentDetails[[#This Row],[Total Indemnity Amount Paid]] &gt;= 0)</f>
        <v>0</v>
      </c>
      <c r="O1984" s="40" t="b">
        <f>AND(ISNUMBER(INDR_PaymentDetails[[#This Row],[GST Withheld]]), INDR_PaymentDetails[[#This Row],[GST Withheld]] &gt;=0)</f>
        <v>0</v>
      </c>
      <c r="Q1984" s="40" t="b">
        <f t="shared" si="63"/>
        <v>1</v>
      </c>
    </row>
    <row r="1985" spans="2:17" ht="23.25" customHeight="1" x14ac:dyDescent="0.2">
      <c r="B1985" s="45"/>
      <c r="C1985" s="68"/>
      <c r="D1985" s="28"/>
      <c r="E1985" s="52" t="str">
        <f>IF(ISBLANK(INDR_PaymentDetails[[#This Row],[Total Indemnity Amount Paid]]), "", (INDR_PaymentDetails[[#This Row],[Total Indemnity Amount Paid]] / 9))</f>
        <v/>
      </c>
      <c r="F1985" s="53"/>
      <c r="G1985" s="47"/>
      <c r="I19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85" s="44" t="b">
        <f>LEN(INDR_PaymentDetails[[#This Row],[Taxpayer Name]]) &gt; 0</f>
        <v>0</v>
      </c>
      <c r="L1985" s="44" t="b">
        <f t="shared" si="64"/>
        <v>0</v>
      </c>
      <c r="M1985" s="44"/>
      <c r="N1985" s="40" t="b">
        <f>AND(ISNUMBER(INDR_PaymentDetails[[#This Row],[Total Indemnity Amount Paid]]), INDR_PaymentDetails[[#This Row],[Total Indemnity Amount Paid]] &gt;= 0)</f>
        <v>0</v>
      </c>
      <c r="O1985" s="40" t="b">
        <f>AND(ISNUMBER(INDR_PaymentDetails[[#This Row],[GST Withheld]]), INDR_PaymentDetails[[#This Row],[GST Withheld]] &gt;=0)</f>
        <v>0</v>
      </c>
      <c r="Q1985" s="40" t="b">
        <f t="shared" si="63"/>
        <v>1</v>
      </c>
    </row>
    <row r="1986" spans="2:17" ht="23.25" customHeight="1" x14ac:dyDescent="0.2">
      <c r="B1986" s="45"/>
      <c r="C1986" s="68"/>
      <c r="D1986" s="28"/>
      <c r="E1986" s="52" t="str">
        <f>IF(ISBLANK(INDR_PaymentDetails[[#This Row],[Total Indemnity Amount Paid]]), "", (INDR_PaymentDetails[[#This Row],[Total Indemnity Amount Paid]] / 9))</f>
        <v/>
      </c>
      <c r="F1986" s="53"/>
      <c r="G1986" s="47"/>
      <c r="I19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86" s="44" t="b">
        <f>LEN(INDR_PaymentDetails[[#This Row],[Taxpayer Name]]) &gt; 0</f>
        <v>0</v>
      </c>
      <c r="L1986" s="44" t="b">
        <f t="shared" si="64"/>
        <v>0</v>
      </c>
      <c r="M1986" s="44"/>
      <c r="N1986" s="40" t="b">
        <f>AND(ISNUMBER(INDR_PaymentDetails[[#This Row],[Total Indemnity Amount Paid]]), INDR_PaymentDetails[[#This Row],[Total Indemnity Amount Paid]] &gt;= 0)</f>
        <v>0</v>
      </c>
      <c r="O1986" s="40" t="b">
        <f>AND(ISNUMBER(INDR_PaymentDetails[[#This Row],[GST Withheld]]), INDR_PaymentDetails[[#This Row],[GST Withheld]] &gt;=0)</f>
        <v>0</v>
      </c>
      <c r="Q1986" s="40" t="b">
        <f t="shared" si="63"/>
        <v>1</v>
      </c>
    </row>
    <row r="1987" spans="2:17" ht="23.25" customHeight="1" x14ac:dyDescent="0.2">
      <c r="B1987" s="45"/>
      <c r="C1987" s="68"/>
      <c r="D1987" s="28"/>
      <c r="E1987" s="52" t="str">
        <f>IF(ISBLANK(INDR_PaymentDetails[[#This Row],[Total Indemnity Amount Paid]]), "", (INDR_PaymentDetails[[#This Row],[Total Indemnity Amount Paid]] / 9))</f>
        <v/>
      </c>
      <c r="F1987" s="53"/>
      <c r="G1987" s="47"/>
      <c r="I19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87" s="44" t="b">
        <f>LEN(INDR_PaymentDetails[[#This Row],[Taxpayer Name]]) &gt; 0</f>
        <v>0</v>
      </c>
      <c r="L1987" s="44" t="b">
        <f t="shared" si="64"/>
        <v>0</v>
      </c>
      <c r="M1987" s="44"/>
      <c r="N1987" s="40" t="b">
        <f>AND(ISNUMBER(INDR_PaymentDetails[[#This Row],[Total Indemnity Amount Paid]]), INDR_PaymentDetails[[#This Row],[Total Indemnity Amount Paid]] &gt;= 0)</f>
        <v>0</v>
      </c>
      <c r="O1987" s="40" t="b">
        <f>AND(ISNUMBER(INDR_PaymentDetails[[#This Row],[GST Withheld]]), INDR_PaymentDetails[[#This Row],[GST Withheld]] &gt;=0)</f>
        <v>0</v>
      </c>
      <c r="Q1987" s="40" t="b">
        <f t="shared" si="63"/>
        <v>1</v>
      </c>
    </row>
    <row r="1988" spans="2:17" ht="23.25" customHeight="1" x14ac:dyDescent="0.2">
      <c r="B1988" s="45"/>
      <c r="C1988" s="68"/>
      <c r="D1988" s="28"/>
      <c r="E1988" s="52" t="str">
        <f>IF(ISBLANK(INDR_PaymentDetails[[#This Row],[Total Indemnity Amount Paid]]), "", (INDR_PaymentDetails[[#This Row],[Total Indemnity Amount Paid]] / 9))</f>
        <v/>
      </c>
      <c r="F1988" s="53"/>
      <c r="G1988" s="47"/>
      <c r="I19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88" s="44" t="b">
        <f>LEN(INDR_PaymentDetails[[#This Row],[Taxpayer Name]]) &gt; 0</f>
        <v>0</v>
      </c>
      <c r="L1988" s="44" t="b">
        <f t="shared" si="64"/>
        <v>0</v>
      </c>
      <c r="M1988" s="44"/>
      <c r="N1988" s="40" t="b">
        <f>AND(ISNUMBER(INDR_PaymentDetails[[#This Row],[Total Indemnity Amount Paid]]), INDR_PaymentDetails[[#This Row],[Total Indemnity Amount Paid]] &gt;= 0)</f>
        <v>0</v>
      </c>
      <c r="O1988" s="40" t="b">
        <f>AND(ISNUMBER(INDR_PaymentDetails[[#This Row],[GST Withheld]]), INDR_PaymentDetails[[#This Row],[GST Withheld]] &gt;=0)</f>
        <v>0</v>
      </c>
      <c r="Q1988" s="40" t="b">
        <f t="shared" si="63"/>
        <v>1</v>
      </c>
    </row>
    <row r="1989" spans="2:17" ht="23.25" customHeight="1" x14ac:dyDescent="0.2">
      <c r="B1989" s="45"/>
      <c r="C1989" s="68"/>
      <c r="D1989" s="28"/>
      <c r="E1989" s="52" t="str">
        <f>IF(ISBLANK(INDR_PaymentDetails[[#This Row],[Total Indemnity Amount Paid]]), "", (INDR_PaymentDetails[[#This Row],[Total Indemnity Amount Paid]] / 9))</f>
        <v/>
      </c>
      <c r="F1989" s="53"/>
      <c r="G1989" s="47"/>
      <c r="I19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89" s="44" t="b">
        <f>LEN(INDR_PaymentDetails[[#This Row],[Taxpayer Name]]) &gt; 0</f>
        <v>0</v>
      </c>
      <c r="L1989" s="44" t="b">
        <f t="shared" si="64"/>
        <v>0</v>
      </c>
      <c r="M1989" s="44"/>
      <c r="N1989" s="40" t="b">
        <f>AND(ISNUMBER(INDR_PaymentDetails[[#This Row],[Total Indemnity Amount Paid]]), INDR_PaymentDetails[[#This Row],[Total Indemnity Amount Paid]] &gt;= 0)</f>
        <v>0</v>
      </c>
      <c r="O1989" s="40" t="b">
        <f>AND(ISNUMBER(INDR_PaymentDetails[[#This Row],[GST Withheld]]), INDR_PaymentDetails[[#This Row],[GST Withheld]] &gt;=0)</f>
        <v>0</v>
      </c>
      <c r="Q1989" s="40" t="b">
        <f t="shared" si="63"/>
        <v>1</v>
      </c>
    </row>
    <row r="1990" spans="2:17" ht="23.25" customHeight="1" x14ac:dyDescent="0.2">
      <c r="B1990" s="45"/>
      <c r="C1990" s="68"/>
      <c r="D1990" s="28"/>
      <c r="E1990" s="52" t="str">
        <f>IF(ISBLANK(INDR_PaymentDetails[[#This Row],[Total Indemnity Amount Paid]]), "", (INDR_PaymentDetails[[#This Row],[Total Indemnity Amount Paid]] / 9))</f>
        <v/>
      </c>
      <c r="F1990" s="53"/>
      <c r="G1990" s="47"/>
      <c r="I19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90" s="44" t="b">
        <f>LEN(INDR_PaymentDetails[[#This Row],[Taxpayer Name]]) &gt; 0</f>
        <v>0</v>
      </c>
      <c r="L1990" s="44" t="b">
        <f t="shared" si="64"/>
        <v>0</v>
      </c>
      <c r="M1990" s="44"/>
      <c r="N1990" s="40" t="b">
        <f>AND(ISNUMBER(INDR_PaymentDetails[[#This Row],[Total Indemnity Amount Paid]]), INDR_PaymentDetails[[#This Row],[Total Indemnity Amount Paid]] &gt;= 0)</f>
        <v>0</v>
      </c>
      <c r="O1990" s="40" t="b">
        <f>AND(ISNUMBER(INDR_PaymentDetails[[#This Row],[GST Withheld]]), INDR_PaymentDetails[[#This Row],[GST Withheld]] &gt;=0)</f>
        <v>0</v>
      </c>
      <c r="Q1990" s="40" t="b">
        <f t="shared" si="63"/>
        <v>1</v>
      </c>
    </row>
    <row r="1991" spans="2:17" ht="23.25" customHeight="1" x14ac:dyDescent="0.2">
      <c r="B1991" s="45"/>
      <c r="C1991" s="68"/>
      <c r="D1991" s="28"/>
      <c r="E1991" s="52" t="str">
        <f>IF(ISBLANK(INDR_PaymentDetails[[#This Row],[Total Indemnity Amount Paid]]), "", (INDR_PaymentDetails[[#This Row],[Total Indemnity Amount Paid]] / 9))</f>
        <v/>
      </c>
      <c r="F1991" s="53"/>
      <c r="G1991" s="47"/>
      <c r="I19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91" s="44" t="b">
        <f>LEN(INDR_PaymentDetails[[#This Row],[Taxpayer Name]]) &gt; 0</f>
        <v>0</v>
      </c>
      <c r="L1991" s="44" t="b">
        <f t="shared" si="64"/>
        <v>0</v>
      </c>
      <c r="M1991" s="44"/>
      <c r="N1991" s="40" t="b">
        <f>AND(ISNUMBER(INDR_PaymentDetails[[#This Row],[Total Indemnity Amount Paid]]), INDR_PaymentDetails[[#This Row],[Total Indemnity Amount Paid]] &gt;= 0)</f>
        <v>0</v>
      </c>
      <c r="O1991" s="40" t="b">
        <f>AND(ISNUMBER(INDR_PaymentDetails[[#This Row],[GST Withheld]]), INDR_PaymentDetails[[#This Row],[GST Withheld]] &gt;=0)</f>
        <v>0</v>
      </c>
      <c r="Q1991" s="40" t="b">
        <f t="shared" si="63"/>
        <v>1</v>
      </c>
    </row>
    <row r="1992" spans="2:17" ht="23.25" customHeight="1" x14ac:dyDescent="0.2">
      <c r="B1992" s="45"/>
      <c r="C1992" s="68"/>
      <c r="D1992" s="28"/>
      <c r="E1992" s="52" t="str">
        <f>IF(ISBLANK(INDR_PaymentDetails[[#This Row],[Total Indemnity Amount Paid]]), "", (INDR_PaymentDetails[[#This Row],[Total Indemnity Amount Paid]] / 9))</f>
        <v/>
      </c>
      <c r="F1992" s="53"/>
      <c r="G1992" s="47"/>
      <c r="I19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92" s="44" t="b">
        <f>LEN(INDR_PaymentDetails[[#This Row],[Taxpayer Name]]) &gt; 0</f>
        <v>0</v>
      </c>
      <c r="L1992" s="44" t="b">
        <f t="shared" si="64"/>
        <v>0</v>
      </c>
      <c r="M1992" s="44"/>
      <c r="N1992" s="40" t="b">
        <f>AND(ISNUMBER(INDR_PaymentDetails[[#This Row],[Total Indemnity Amount Paid]]), INDR_PaymentDetails[[#This Row],[Total Indemnity Amount Paid]] &gt;= 0)</f>
        <v>0</v>
      </c>
      <c r="O1992" s="40" t="b">
        <f>AND(ISNUMBER(INDR_PaymentDetails[[#This Row],[GST Withheld]]), INDR_PaymentDetails[[#This Row],[GST Withheld]] &gt;=0)</f>
        <v>0</v>
      </c>
      <c r="Q1992" s="40" t="b">
        <f t="shared" si="63"/>
        <v>1</v>
      </c>
    </row>
    <row r="1993" spans="2:17" ht="23.25" customHeight="1" x14ac:dyDescent="0.2">
      <c r="B1993" s="45"/>
      <c r="C1993" s="68"/>
      <c r="D1993" s="28"/>
      <c r="E1993" s="52" t="str">
        <f>IF(ISBLANK(INDR_PaymentDetails[[#This Row],[Total Indemnity Amount Paid]]), "", (INDR_PaymentDetails[[#This Row],[Total Indemnity Amount Paid]] / 9))</f>
        <v/>
      </c>
      <c r="F1993" s="53"/>
      <c r="G1993" s="47"/>
      <c r="I19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93" s="44" t="b">
        <f>LEN(INDR_PaymentDetails[[#This Row],[Taxpayer Name]]) &gt; 0</f>
        <v>0</v>
      </c>
      <c r="L1993" s="44" t="b">
        <f t="shared" si="64"/>
        <v>0</v>
      </c>
      <c r="M1993" s="44"/>
      <c r="N1993" s="40" t="b">
        <f>AND(ISNUMBER(INDR_PaymentDetails[[#This Row],[Total Indemnity Amount Paid]]), INDR_PaymentDetails[[#This Row],[Total Indemnity Amount Paid]] &gt;= 0)</f>
        <v>0</v>
      </c>
      <c r="O1993" s="40" t="b">
        <f>AND(ISNUMBER(INDR_PaymentDetails[[#This Row],[GST Withheld]]), INDR_PaymentDetails[[#This Row],[GST Withheld]] &gt;=0)</f>
        <v>0</v>
      </c>
      <c r="Q1993" s="40" t="b">
        <f t="shared" si="63"/>
        <v>1</v>
      </c>
    </row>
    <row r="1994" spans="2:17" ht="23.25" customHeight="1" x14ac:dyDescent="0.2">
      <c r="B1994" s="45"/>
      <c r="C1994" s="68"/>
      <c r="D1994" s="28"/>
      <c r="E1994" s="52" t="str">
        <f>IF(ISBLANK(INDR_PaymentDetails[[#This Row],[Total Indemnity Amount Paid]]), "", (INDR_PaymentDetails[[#This Row],[Total Indemnity Amount Paid]] / 9))</f>
        <v/>
      </c>
      <c r="F1994" s="53"/>
      <c r="G1994" s="47"/>
      <c r="I19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94" s="44" t="b">
        <f>LEN(INDR_PaymentDetails[[#This Row],[Taxpayer Name]]) &gt; 0</f>
        <v>0</v>
      </c>
      <c r="L1994" s="44" t="b">
        <f t="shared" si="64"/>
        <v>0</v>
      </c>
      <c r="M1994" s="44"/>
      <c r="N1994" s="40" t="b">
        <f>AND(ISNUMBER(INDR_PaymentDetails[[#This Row],[Total Indemnity Amount Paid]]), INDR_PaymentDetails[[#This Row],[Total Indemnity Amount Paid]] &gt;= 0)</f>
        <v>0</v>
      </c>
      <c r="O1994" s="40" t="b">
        <f>AND(ISNUMBER(INDR_PaymentDetails[[#This Row],[GST Withheld]]), INDR_PaymentDetails[[#This Row],[GST Withheld]] &gt;=0)</f>
        <v>0</v>
      </c>
      <c r="Q1994" s="40" t="b">
        <f t="shared" si="63"/>
        <v>1</v>
      </c>
    </row>
    <row r="1995" spans="2:17" ht="23.25" customHeight="1" x14ac:dyDescent="0.2">
      <c r="B1995" s="45"/>
      <c r="C1995" s="68"/>
      <c r="D1995" s="28"/>
      <c r="E1995" s="52" t="str">
        <f>IF(ISBLANK(INDR_PaymentDetails[[#This Row],[Total Indemnity Amount Paid]]), "", (INDR_PaymentDetails[[#This Row],[Total Indemnity Amount Paid]] / 9))</f>
        <v/>
      </c>
      <c r="F1995" s="53"/>
      <c r="G1995" s="47"/>
      <c r="I19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95" s="44" t="b">
        <f>LEN(INDR_PaymentDetails[[#This Row],[Taxpayer Name]]) &gt; 0</f>
        <v>0</v>
      </c>
      <c r="L1995" s="44" t="b">
        <f t="shared" si="64"/>
        <v>0</v>
      </c>
      <c r="M1995" s="44"/>
      <c r="N1995" s="40" t="b">
        <f>AND(ISNUMBER(INDR_PaymentDetails[[#This Row],[Total Indemnity Amount Paid]]), INDR_PaymentDetails[[#This Row],[Total Indemnity Amount Paid]] &gt;= 0)</f>
        <v>0</v>
      </c>
      <c r="O1995" s="40" t="b">
        <f>AND(ISNUMBER(INDR_PaymentDetails[[#This Row],[GST Withheld]]), INDR_PaymentDetails[[#This Row],[GST Withheld]] &gt;=0)</f>
        <v>0</v>
      </c>
      <c r="Q1995" s="40" t="b">
        <f t="shared" si="63"/>
        <v>1</v>
      </c>
    </row>
    <row r="1996" spans="2:17" ht="23.25" customHeight="1" x14ac:dyDescent="0.2">
      <c r="B1996" s="45"/>
      <c r="C1996" s="68"/>
      <c r="D1996" s="28"/>
      <c r="E1996" s="52" t="str">
        <f>IF(ISBLANK(INDR_PaymentDetails[[#This Row],[Total Indemnity Amount Paid]]), "", (INDR_PaymentDetails[[#This Row],[Total Indemnity Amount Paid]] / 9))</f>
        <v/>
      </c>
      <c r="F1996" s="53"/>
      <c r="G1996" s="47"/>
      <c r="I19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96" s="44" t="b">
        <f>LEN(INDR_PaymentDetails[[#This Row],[Taxpayer Name]]) &gt; 0</f>
        <v>0</v>
      </c>
      <c r="L1996" s="44" t="b">
        <f t="shared" si="64"/>
        <v>0</v>
      </c>
      <c r="M1996" s="44"/>
      <c r="N1996" s="40" t="b">
        <f>AND(ISNUMBER(INDR_PaymentDetails[[#This Row],[Total Indemnity Amount Paid]]), INDR_PaymentDetails[[#This Row],[Total Indemnity Amount Paid]] &gt;= 0)</f>
        <v>0</v>
      </c>
      <c r="O1996" s="40" t="b">
        <f>AND(ISNUMBER(INDR_PaymentDetails[[#This Row],[GST Withheld]]), INDR_PaymentDetails[[#This Row],[GST Withheld]] &gt;=0)</f>
        <v>0</v>
      </c>
      <c r="Q1996" s="40" t="b">
        <f t="shared" si="63"/>
        <v>1</v>
      </c>
    </row>
    <row r="1997" spans="2:17" ht="23.25" customHeight="1" x14ac:dyDescent="0.2">
      <c r="B1997" s="45"/>
      <c r="C1997" s="68"/>
      <c r="D1997" s="28"/>
      <c r="E1997" s="52" t="str">
        <f>IF(ISBLANK(INDR_PaymentDetails[[#This Row],[Total Indemnity Amount Paid]]), "", (INDR_PaymentDetails[[#This Row],[Total Indemnity Amount Paid]] / 9))</f>
        <v/>
      </c>
      <c r="F1997" s="53"/>
      <c r="G1997" s="47"/>
      <c r="I19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97" s="44" t="b">
        <f>LEN(INDR_PaymentDetails[[#This Row],[Taxpayer Name]]) &gt; 0</f>
        <v>0</v>
      </c>
      <c r="L1997" s="44" t="b">
        <f t="shared" si="64"/>
        <v>0</v>
      </c>
      <c r="M1997" s="44"/>
      <c r="N1997" s="40" t="b">
        <f>AND(ISNUMBER(INDR_PaymentDetails[[#This Row],[Total Indemnity Amount Paid]]), INDR_PaymentDetails[[#This Row],[Total Indemnity Amount Paid]] &gt;= 0)</f>
        <v>0</v>
      </c>
      <c r="O1997" s="40" t="b">
        <f>AND(ISNUMBER(INDR_PaymentDetails[[#This Row],[GST Withheld]]), INDR_PaymentDetails[[#This Row],[GST Withheld]] &gt;=0)</f>
        <v>0</v>
      </c>
      <c r="Q1997" s="40" t="b">
        <f t="shared" si="63"/>
        <v>1</v>
      </c>
    </row>
    <row r="1998" spans="2:17" ht="23.25" customHeight="1" x14ac:dyDescent="0.2">
      <c r="B1998" s="45"/>
      <c r="C1998" s="68"/>
      <c r="D1998" s="28"/>
      <c r="E1998" s="52" t="str">
        <f>IF(ISBLANK(INDR_PaymentDetails[[#This Row],[Total Indemnity Amount Paid]]), "", (INDR_PaymentDetails[[#This Row],[Total Indemnity Amount Paid]] / 9))</f>
        <v/>
      </c>
      <c r="F1998" s="53"/>
      <c r="G1998" s="47"/>
      <c r="I19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98" s="44" t="b">
        <f>LEN(INDR_PaymentDetails[[#This Row],[Taxpayer Name]]) &gt; 0</f>
        <v>0</v>
      </c>
      <c r="L1998" s="44" t="b">
        <f t="shared" si="64"/>
        <v>0</v>
      </c>
      <c r="M1998" s="44"/>
      <c r="N1998" s="40" t="b">
        <f>AND(ISNUMBER(INDR_PaymentDetails[[#This Row],[Total Indemnity Amount Paid]]), INDR_PaymentDetails[[#This Row],[Total Indemnity Amount Paid]] &gt;= 0)</f>
        <v>0</v>
      </c>
      <c r="O1998" s="40" t="b">
        <f>AND(ISNUMBER(INDR_PaymentDetails[[#This Row],[GST Withheld]]), INDR_PaymentDetails[[#This Row],[GST Withheld]] &gt;=0)</f>
        <v>0</v>
      </c>
      <c r="Q1998" s="40" t="b">
        <f t="shared" si="63"/>
        <v>1</v>
      </c>
    </row>
    <row r="1999" spans="2:17" ht="23.25" customHeight="1" x14ac:dyDescent="0.2">
      <c r="B1999" s="45"/>
      <c r="C1999" s="68"/>
      <c r="D1999" s="28"/>
      <c r="E1999" s="52" t="str">
        <f>IF(ISBLANK(INDR_PaymentDetails[[#This Row],[Total Indemnity Amount Paid]]), "", (INDR_PaymentDetails[[#This Row],[Total Indemnity Amount Paid]] / 9))</f>
        <v/>
      </c>
      <c r="F1999" s="53"/>
      <c r="G1999" s="47"/>
      <c r="I19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19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1999" s="44" t="b">
        <f>LEN(INDR_PaymentDetails[[#This Row],[Taxpayer Name]]) &gt; 0</f>
        <v>0</v>
      </c>
      <c r="L1999" s="44" t="b">
        <f t="shared" si="64"/>
        <v>0</v>
      </c>
      <c r="M1999" s="44"/>
      <c r="N1999" s="40" t="b">
        <f>AND(ISNUMBER(INDR_PaymentDetails[[#This Row],[Total Indemnity Amount Paid]]), INDR_PaymentDetails[[#This Row],[Total Indemnity Amount Paid]] &gt;= 0)</f>
        <v>0</v>
      </c>
      <c r="O1999" s="40" t="b">
        <f>AND(ISNUMBER(INDR_PaymentDetails[[#This Row],[GST Withheld]]), INDR_PaymentDetails[[#This Row],[GST Withheld]] &gt;=0)</f>
        <v>0</v>
      </c>
      <c r="Q1999" s="40" t="b">
        <f t="shared" si="63"/>
        <v>1</v>
      </c>
    </row>
    <row r="2000" spans="2:17" ht="23.25" customHeight="1" x14ac:dyDescent="0.2">
      <c r="B2000" s="45"/>
      <c r="C2000" s="68"/>
      <c r="D2000" s="28"/>
      <c r="E2000" s="52" t="str">
        <f>IF(ISBLANK(INDR_PaymentDetails[[#This Row],[Total Indemnity Amount Paid]]), "", (INDR_PaymentDetails[[#This Row],[Total Indemnity Amount Paid]] / 9))</f>
        <v/>
      </c>
      <c r="F2000" s="53"/>
      <c r="G2000" s="47"/>
      <c r="I20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00" s="44" t="b">
        <f>LEN(INDR_PaymentDetails[[#This Row],[Taxpayer Name]]) &gt; 0</f>
        <v>0</v>
      </c>
      <c r="L2000" s="44" t="b">
        <f t="shared" si="64"/>
        <v>0</v>
      </c>
      <c r="M2000" s="44"/>
      <c r="N2000" s="40" t="b">
        <f>AND(ISNUMBER(INDR_PaymentDetails[[#This Row],[Total Indemnity Amount Paid]]), INDR_PaymentDetails[[#This Row],[Total Indemnity Amount Paid]] &gt;= 0)</f>
        <v>0</v>
      </c>
      <c r="O2000" s="40" t="b">
        <f>AND(ISNUMBER(INDR_PaymentDetails[[#This Row],[GST Withheld]]), INDR_PaymentDetails[[#This Row],[GST Withheld]] &gt;=0)</f>
        <v>0</v>
      </c>
      <c r="Q2000" s="40" t="b">
        <f t="shared" si="63"/>
        <v>1</v>
      </c>
    </row>
    <row r="2001" spans="2:17" ht="23.25" customHeight="1" x14ac:dyDescent="0.2">
      <c r="B2001" s="45"/>
      <c r="C2001" s="68"/>
      <c r="D2001" s="28"/>
      <c r="E2001" s="52" t="str">
        <f>IF(ISBLANK(INDR_PaymentDetails[[#This Row],[Total Indemnity Amount Paid]]), "", (INDR_PaymentDetails[[#This Row],[Total Indemnity Amount Paid]] / 9))</f>
        <v/>
      </c>
      <c r="F2001" s="53"/>
      <c r="G2001" s="47"/>
      <c r="I20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01" s="44" t="b">
        <f>LEN(INDR_PaymentDetails[[#This Row],[Taxpayer Name]]) &gt; 0</f>
        <v>0</v>
      </c>
      <c r="L2001" s="44" t="b">
        <f t="shared" si="64"/>
        <v>0</v>
      </c>
      <c r="M2001" s="44"/>
      <c r="N2001" s="40" t="b">
        <f>AND(ISNUMBER(INDR_PaymentDetails[[#This Row],[Total Indemnity Amount Paid]]), INDR_PaymentDetails[[#This Row],[Total Indemnity Amount Paid]] &gt;= 0)</f>
        <v>0</v>
      </c>
      <c r="O2001" s="40" t="b">
        <f>AND(ISNUMBER(INDR_PaymentDetails[[#This Row],[GST Withheld]]), INDR_PaymentDetails[[#This Row],[GST Withheld]] &gt;=0)</f>
        <v>0</v>
      </c>
      <c r="Q2001" s="40" t="b">
        <f t="shared" si="63"/>
        <v>1</v>
      </c>
    </row>
    <row r="2002" spans="2:17" ht="23.25" customHeight="1" x14ac:dyDescent="0.2">
      <c r="B2002" s="45"/>
      <c r="C2002" s="68"/>
      <c r="D2002" s="28"/>
      <c r="E2002" s="52" t="str">
        <f>IF(ISBLANK(INDR_PaymentDetails[[#This Row],[Total Indemnity Amount Paid]]), "", (INDR_PaymentDetails[[#This Row],[Total Indemnity Amount Paid]] / 9))</f>
        <v/>
      </c>
      <c r="F2002" s="53"/>
      <c r="G2002" s="47"/>
      <c r="I20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02" s="44" t="b">
        <f>LEN(INDR_PaymentDetails[[#This Row],[Taxpayer Name]]) &gt; 0</f>
        <v>0</v>
      </c>
      <c r="L2002" s="44" t="b">
        <f t="shared" si="64"/>
        <v>0</v>
      </c>
      <c r="M2002" s="44"/>
      <c r="N2002" s="40" t="b">
        <f>AND(ISNUMBER(INDR_PaymentDetails[[#This Row],[Total Indemnity Amount Paid]]), INDR_PaymentDetails[[#This Row],[Total Indemnity Amount Paid]] &gt;= 0)</f>
        <v>0</v>
      </c>
      <c r="O2002" s="40" t="b">
        <f>AND(ISNUMBER(INDR_PaymentDetails[[#This Row],[GST Withheld]]), INDR_PaymentDetails[[#This Row],[GST Withheld]] &gt;=0)</f>
        <v>0</v>
      </c>
      <c r="Q2002" s="40" t="b">
        <f t="shared" si="63"/>
        <v>1</v>
      </c>
    </row>
    <row r="2003" spans="2:17" ht="23.25" customHeight="1" x14ac:dyDescent="0.2">
      <c r="B2003" s="45"/>
      <c r="C2003" s="68"/>
      <c r="D2003" s="28"/>
      <c r="E2003" s="52" t="str">
        <f>IF(ISBLANK(INDR_PaymentDetails[[#This Row],[Total Indemnity Amount Paid]]), "", (INDR_PaymentDetails[[#This Row],[Total Indemnity Amount Paid]] / 9))</f>
        <v/>
      </c>
      <c r="F2003" s="53"/>
      <c r="G2003" s="47"/>
      <c r="I20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03" s="44" t="b">
        <f>LEN(INDR_PaymentDetails[[#This Row],[Taxpayer Name]]) &gt; 0</f>
        <v>0</v>
      </c>
      <c r="L2003" s="44" t="b">
        <f t="shared" si="64"/>
        <v>0</v>
      </c>
      <c r="M2003" s="44"/>
      <c r="N2003" s="40" t="b">
        <f>AND(ISNUMBER(INDR_PaymentDetails[[#This Row],[Total Indemnity Amount Paid]]), INDR_PaymentDetails[[#This Row],[Total Indemnity Amount Paid]] &gt;= 0)</f>
        <v>0</v>
      </c>
      <c r="O2003" s="40" t="b">
        <f>AND(ISNUMBER(INDR_PaymentDetails[[#This Row],[GST Withheld]]), INDR_PaymentDetails[[#This Row],[GST Withheld]] &gt;=0)</f>
        <v>0</v>
      </c>
      <c r="Q2003" s="40" t="b">
        <f t="shared" si="63"/>
        <v>1</v>
      </c>
    </row>
    <row r="2004" spans="2:17" ht="23.25" customHeight="1" x14ac:dyDescent="0.2">
      <c r="B2004" s="45"/>
      <c r="C2004" s="68"/>
      <c r="D2004" s="28"/>
      <c r="E2004" s="52" t="str">
        <f>IF(ISBLANK(INDR_PaymentDetails[[#This Row],[Total Indemnity Amount Paid]]), "", (INDR_PaymentDetails[[#This Row],[Total Indemnity Amount Paid]] / 9))</f>
        <v/>
      </c>
      <c r="F2004" s="53"/>
      <c r="G2004" s="47"/>
      <c r="I20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04" s="44" t="b">
        <f>LEN(INDR_PaymentDetails[[#This Row],[Taxpayer Name]]) &gt; 0</f>
        <v>0</v>
      </c>
      <c r="L2004" s="44" t="b">
        <f t="shared" si="64"/>
        <v>0</v>
      </c>
      <c r="M2004" s="44"/>
      <c r="N2004" s="40" t="b">
        <f>AND(ISNUMBER(INDR_PaymentDetails[[#This Row],[Total Indemnity Amount Paid]]), INDR_PaymentDetails[[#This Row],[Total Indemnity Amount Paid]] &gt;= 0)</f>
        <v>0</v>
      </c>
      <c r="O2004" s="40" t="b">
        <f>AND(ISNUMBER(INDR_PaymentDetails[[#This Row],[GST Withheld]]), INDR_PaymentDetails[[#This Row],[GST Withheld]] &gt;=0)</f>
        <v>0</v>
      </c>
      <c r="Q2004" s="40" t="b">
        <f t="shared" si="63"/>
        <v>1</v>
      </c>
    </row>
    <row r="2005" spans="2:17" ht="23.25" customHeight="1" x14ac:dyDescent="0.2">
      <c r="B2005" s="45"/>
      <c r="C2005" s="68"/>
      <c r="D2005" s="28"/>
      <c r="E2005" s="52" t="str">
        <f>IF(ISBLANK(INDR_PaymentDetails[[#This Row],[Total Indemnity Amount Paid]]), "", (INDR_PaymentDetails[[#This Row],[Total Indemnity Amount Paid]] / 9))</f>
        <v/>
      </c>
      <c r="F2005" s="53"/>
      <c r="G2005" s="47"/>
      <c r="I20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05" s="44" t="b">
        <f>LEN(INDR_PaymentDetails[[#This Row],[Taxpayer Name]]) &gt; 0</f>
        <v>0</v>
      </c>
      <c r="L2005" s="44" t="b">
        <f t="shared" si="64"/>
        <v>0</v>
      </c>
      <c r="M2005" s="44"/>
      <c r="N2005" s="40" t="b">
        <f>AND(ISNUMBER(INDR_PaymentDetails[[#This Row],[Total Indemnity Amount Paid]]), INDR_PaymentDetails[[#This Row],[Total Indemnity Amount Paid]] &gt;= 0)</f>
        <v>0</v>
      </c>
      <c r="O2005" s="40" t="b">
        <f>AND(ISNUMBER(INDR_PaymentDetails[[#This Row],[GST Withheld]]), INDR_PaymentDetails[[#This Row],[GST Withheld]] &gt;=0)</f>
        <v>0</v>
      </c>
      <c r="Q2005" s="40" t="b">
        <f t="shared" si="63"/>
        <v>1</v>
      </c>
    </row>
    <row r="2006" spans="2:17" ht="23.25" customHeight="1" x14ac:dyDescent="0.2">
      <c r="B2006" s="45"/>
      <c r="C2006" s="68"/>
      <c r="D2006" s="28"/>
      <c r="E2006" s="52" t="str">
        <f>IF(ISBLANK(INDR_PaymentDetails[[#This Row],[Total Indemnity Amount Paid]]), "", (INDR_PaymentDetails[[#This Row],[Total Indemnity Amount Paid]] / 9))</f>
        <v/>
      </c>
      <c r="F2006" s="53"/>
      <c r="G2006" s="47"/>
      <c r="I20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06" s="44" t="b">
        <f>LEN(INDR_PaymentDetails[[#This Row],[Taxpayer Name]]) &gt; 0</f>
        <v>0</v>
      </c>
      <c r="L2006" s="44" t="b">
        <f t="shared" si="64"/>
        <v>0</v>
      </c>
      <c r="M2006" s="44"/>
      <c r="N2006" s="40" t="b">
        <f>AND(ISNUMBER(INDR_PaymentDetails[[#This Row],[Total Indemnity Amount Paid]]), INDR_PaymentDetails[[#This Row],[Total Indemnity Amount Paid]] &gt;= 0)</f>
        <v>0</v>
      </c>
      <c r="O2006" s="40" t="b">
        <f>AND(ISNUMBER(INDR_PaymentDetails[[#This Row],[GST Withheld]]), INDR_PaymentDetails[[#This Row],[GST Withheld]] &gt;=0)</f>
        <v>0</v>
      </c>
      <c r="Q2006" s="40" t="b">
        <f t="shared" si="63"/>
        <v>1</v>
      </c>
    </row>
    <row r="2007" spans="2:17" ht="23.25" customHeight="1" x14ac:dyDescent="0.2">
      <c r="B2007" s="45"/>
      <c r="C2007" s="68"/>
      <c r="D2007" s="28"/>
      <c r="E2007" s="52" t="str">
        <f>IF(ISBLANK(INDR_PaymentDetails[[#This Row],[Total Indemnity Amount Paid]]), "", (INDR_PaymentDetails[[#This Row],[Total Indemnity Amount Paid]] / 9))</f>
        <v/>
      </c>
      <c r="F2007" s="53"/>
      <c r="G2007" s="47"/>
      <c r="I20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07" s="44" t="b">
        <f>LEN(INDR_PaymentDetails[[#This Row],[Taxpayer Name]]) &gt; 0</f>
        <v>0</v>
      </c>
      <c r="L2007" s="44" t="b">
        <f t="shared" si="64"/>
        <v>0</v>
      </c>
      <c r="M2007" s="44"/>
      <c r="N2007" s="40" t="b">
        <f>AND(ISNUMBER(INDR_PaymentDetails[[#This Row],[Total Indemnity Amount Paid]]), INDR_PaymentDetails[[#This Row],[Total Indemnity Amount Paid]] &gt;= 0)</f>
        <v>0</v>
      </c>
      <c r="O2007" s="40" t="b">
        <f>AND(ISNUMBER(INDR_PaymentDetails[[#This Row],[GST Withheld]]), INDR_PaymentDetails[[#This Row],[GST Withheld]] &gt;=0)</f>
        <v>0</v>
      </c>
      <c r="Q2007" s="40" t="b">
        <f t="shared" si="63"/>
        <v>1</v>
      </c>
    </row>
    <row r="2008" spans="2:17" ht="23.25" customHeight="1" x14ac:dyDescent="0.2">
      <c r="B2008" s="45"/>
      <c r="C2008" s="68"/>
      <c r="D2008" s="28"/>
      <c r="E2008" s="52" t="str">
        <f>IF(ISBLANK(INDR_PaymentDetails[[#This Row],[Total Indemnity Amount Paid]]), "", (INDR_PaymentDetails[[#This Row],[Total Indemnity Amount Paid]] / 9))</f>
        <v/>
      </c>
      <c r="F2008" s="53"/>
      <c r="G2008" s="47"/>
      <c r="I20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08" s="44" t="b">
        <f>LEN(INDR_PaymentDetails[[#This Row],[Taxpayer Name]]) &gt; 0</f>
        <v>0</v>
      </c>
      <c r="L2008" s="44" t="b">
        <f t="shared" si="64"/>
        <v>0</v>
      </c>
      <c r="M2008" s="44"/>
      <c r="N2008" s="40" t="b">
        <f>AND(ISNUMBER(INDR_PaymentDetails[[#This Row],[Total Indemnity Amount Paid]]), INDR_PaymentDetails[[#This Row],[Total Indemnity Amount Paid]] &gt;= 0)</f>
        <v>0</v>
      </c>
      <c r="O2008" s="40" t="b">
        <f>AND(ISNUMBER(INDR_PaymentDetails[[#This Row],[GST Withheld]]), INDR_PaymentDetails[[#This Row],[GST Withheld]] &gt;=0)</f>
        <v>0</v>
      </c>
      <c r="Q2008" s="40" t="b">
        <f t="shared" si="63"/>
        <v>1</v>
      </c>
    </row>
    <row r="2009" spans="2:17" ht="23.25" customHeight="1" x14ac:dyDescent="0.2">
      <c r="B2009" s="45"/>
      <c r="C2009" s="68"/>
      <c r="D2009" s="28"/>
      <c r="E2009" s="52" t="str">
        <f>IF(ISBLANK(INDR_PaymentDetails[[#This Row],[Total Indemnity Amount Paid]]), "", (INDR_PaymentDetails[[#This Row],[Total Indemnity Amount Paid]] / 9))</f>
        <v/>
      </c>
      <c r="F2009" s="53"/>
      <c r="G2009" s="47"/>
      <c r="I20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09" s="44" t="b">
        <f>LEN(INDR_PaymentDetails[[#This Row],[Taxpayer Name]]) &gt; 0</f>
        <v>0</v>
      </c>
      <c r="L2009" s="44" t="b">
        <f t="shared" si="64"/>
        <v>0</v>
      </c>
      <c r="M2009" s="44"/>
      <c r="N2009" s="40" t="b">
        <f>AND(ISNUMBER(INDR_PaymentDetails[[#This Row],[Total Indemnity Amount Paid]]), INDR_PaymentDetails[[#This Row],[Total Indemnity Amount Paid]] &gt;= 0)</f>
        <v>0</v>
      </c>
      <c r="O2009" s="40" t="b">
        <f>AND(ISNUMBER(INDR_PaymentDetails[[#This Row],[GST Withheld]]), INDR_PaymentDetails[[#This Row],[GST Withheld]] &gt;=0)</f>
        <v>0</v>
      </c>
      <c r="Q2009" s="40" t="b">
        <f t="shared" ref="Q2009:Q2072" si="65">OR(I2009, AND(L2009:O2009))</f>
        <v>1</v>
      </c>
    </row>
    <row r="2010" spans="2:17" ht="23.25" customHeight="1" x14ac:dyDescent="0.2">
      <c r="B2010" s="45"/>
      <c r="C2010" s="68"/>
      <c r="D2010" s="28"/>
      <c r="E2010" s="52" t="str">
        <f>IF(ISBLANK(INDR_PaymentDetails[[#This Row],[Total Indemnity Amount Paid]]), "", (INDR_PaymentDetails[[#This Row],[Total Indemnity Amount Paid]] / 9))</f>
        <v/>
      </c>
      <c r="F2010" s="53"/>
      <c r="G2010" s="47"/>
      <c r="I20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10" s="44" t="b">
        <f>LEN(INDR_PaymentDetails[[#This Row],[Taxpayer Name]]) &gt; 0</f>
        <v>0</v>
      </c>
      <c r="L2010" s="44" t="b">
        <f t="shared" si="64"/>
        <v>0</v>
      </c>
      <c r="M2010" s="44"/>
      <c r="N2010" s="40" t="b">
        <f>AND(ISNUMBER(INDR_PaymentDetails[[#This Row],[Total Indemnity Amount Paid]]), INDR_PaymentDetails[[#This Row],[Total Indemnity Amount Paid]] &gt;= 0)</f>
        <v>0</v>
      </c>
      <c r="O2010" s="40" t="b">
        <f>AND(ISNUMBER(INDR_PaymentDetails[[#This Row],[GST Withheld]]), INDR_PaymentDetails[[#This Row],[GST Withheld]] &gt;=0)</f>
        <v>0</v>
      </c>
      <c r="Q2010" s="40" t="b">
        <f t="shared" si="65"/>
        <v>1</v>
      </c>
    </row>
    <row r="2011" spans="2:17" ht="23.25" customHeight="1" x14ac:dyDescent="0.2">
      <c r="B2011" s="45"/>
      <c r="C2011" s="68"/>
      <c r="D2011" s="28"/>
      <c r="E2011" s="52" t="str">
        <f>IF(ISBLANK(INDR_PaymentDetails[[#This Row],[Total Indemnity Amount Paid]]), "", (INDR_PaymentDetails[[#This Row],[Total Indemnity Amount Paid]] / 9))</f>
        <v/>
      </c>
      <c r="F2011" s="53"/>
      <c r="G2011" s="47"/>
      <c r="I20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11" s="44" t="b">
        <f>LEN(INDR_PaymentDetails[[#This Row],[Taxpayer Name]]) &gt; 0</f>
        <v>0</v>
      </c>
      <c r="L2011" s="44" t="b">
        <f t="shared" si="64"/>
        <v>0</v>
      </c>
      <c r="M2011" s="44"/>
      <c r="N2011" s="40" t="b">
        <f>AND(ISNUMBER(INDR_PaymentDetails[[#This Row],[Total Indemnity Amount Paid]]), INDR_PaymentDetails[[#This Row],[Total Indemnity Amount Paid]] &gt;= 0)</f>
        <v>0</v>
      </c>
      <c r="O2011" s="40" t="b">
        <f>AND(ISNUMBER(INDR_PaymentDetails[[#This Row],[GST Withheld]]), INDR_PaymentDetails[[#This Row],[GST Withheld]] &gt;=0)</f>
        <v>0</v>
      </c>
      <c r="Q2011" s="40" t="b">
        <f t="shared" si="65"/>
        <v>1</v>
      </c>
    </row>
    <row r="2012" spans="2:17" ht="23.25" customHeight="1" x14ac:dyDescent="0.2">
      <c r="B2012" s="45"/>
      <c r="C2012" s="68"/>
      <c r="D2012" s="28"/>
      <c r="E2012" s="52" t="str">
        <f>IF(ISBLANK(INDR_PaymentDetails[[#This Row],[Total Indemnity Amount Paid]]), "", (INDR_PaymentDetails[[#This Row],[Total Indemnity Amount Paid]] / 9))</f>
        <v/>
      </c>
      <c r="F2012" s="53"/>
      <c r="G2012" s="47"/>
      <c r="I20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12" s="44" t="b">
        <f>LEN(INDR_PaymentDetails[[#This Row],[Taxpayer Name]]) &gt; 0</f>
        <v>0</v>
      </c>
      <c r="L2012" s="44" t="b">
        <f t="shared" si="64"/>
        <v>0</v>
      </c>
      <c r="M2012" s="44"/>
      <c r="N2012" s="40" t="b">
        <f>AND(ISNUMBER(INDR_PaymentDetails[[#This Row],[Total Indemnity Amount Paid]]), INDR_PaymentDetails[[#This Row],[Total Indemnity Amount Paid]] &gt;= 0)</f>
        <v>0</v>
      </c>
      <c r="O2012" s="40" t="b">
        <f>AND(ISNUMBER(INDR_PaymentDetails[[#This Row],[GST Withheld]]), INDR_PaymentDetails[[#This Row],[GST Withheld]] &gt;=0)</f>
        <v>0</v>
      </c>
      <c r="Q2012" s="40" t="b">
        <f t="shared" si="65"/>
        <v>1</v>
      </c>
    </row>
    <row r="2013" spans="2:17" ht="23.25" customHeight="1" x14ac:dyDescent="0.2">
      <c r="B2013" s="45"/>
      <c r="C2013" s="68"/>
      <c r="D2013" s="28"/>
      <c r="E2013" s="52" t="str">
        <f>IF(ISBLANK(INDR_PaymentDetails[[#This Row],[Total Indemnity Amount Paid]]), "", (INDR_PaymentDetails[[#This Row],[Total Indemnity Amount Paid]] / 9))</f>
        <v/>
      </c>
      <c r="F2013" s="53"/>
      <c r="G2013" s="47"/>
      <c r="I20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13" s="44" t="b">
        <f>LEN(INDR_PaymentDetails[[#This Row],[Taxpayer Name]]) &gt; 0</f>
        <v>0</v>
      </c>
      <c r="L2013" s="44" t="b">
        <f t="shared" si="64"/>
        <v>0</v>
      </c>
      <c r="M2013" s="44"/>
      <c r="N2013" s="40" t="b">
        <f>AND(ISNUMBER(INDR_PaymentDetails[[#This Row],[Total Indemnity Amount Paid]]), INDR_PaymentDetails[[#This Row],[Total Indemnity Amount Paid]] &gt;= 0)</f>
        <v>0</v>
      </c>
      <c r="O2013" s="40" t="b">
        <f>AND(ISNUMBER(INDR_PaymentDetails[[#This Row],[GST Withheld]]), INDR_PaymentDetails[[#This Row],[GST Withheld]] &gt;=0)</f>
        <v>0</v>
      </c>
      <c r="Q2013" s="40" t="b">
        <f t="shared" si="65"/>
        <v>1</v>
      </c>
    </row>
    <row r="2014" spans="2:17" ht="23.25" customHeight="1" x14ac:dyDescent="0.2">
      <c r="B2014" s="45"/>
      <c r="C2014" s="68"/>
      <c r="D2014" s="28"/>
      <c r="E2014" s="52" t="str">
        <f>IF(ISBLANK(INDR_PaymentDetails[[#This Row],[Total Indemnity Amount Paid]]), "", (INDR_PaymentDetails[[#This Row],[Total Indemnity Amount Paid]] / 9))</f>
        <v/>
      </c>
      <c r="F2014" s="53"/>
      <c r="G2014" s="47"/>
      <c r="I20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14" s="44" t="b">
        <f>LEN(INDR_PaymentDetails[[#This Row],[Taxpayer Name]]) &gt; 0</f>
        <v>0</v>
      </c>
      <c r="L2014" s="44" t="b">
        <f t="shared" si="64"/>
        <v>0</v>
      </c>
      <c r="M2014" s="44"/>
      <c r="N2014" s="40" t="b">
        <f>AND(ISNUMBER(INDR_PaymentDetails[[#This Row],[Total Indemnity Amount Paid]]), INDR_PaymentDetails[[#This Row],[Total Indemnity Amount Paid]] &gt;= 0)</f>
        <v>0</v>
      </c>
      <c r="O2014" s="40" t="b">
        <f>AND(ISNUMBER(INDR_PaymentDetails[[#This Row],[GST Withheld]]), INDR_PaymentDetails[[#This Row],[GST Withheld]] &gt;=0)</f>
        <v>0</v>
      </c>
      <c r="Q2014" s="40" t="b">
        <f t="shared" si="65"/>
        <v>1</v>
      </c>
    </row>
    <row r="2015" spans="2:17" ht="23.25" customHeight="1" x14ac:dyDescent="0.2">
      <c r="B2015" s="45"/>
      <c r="C2015" s="68"/>
      <c r="D2015" s="28"/>
      <c r="E2015" s="52" t="str">
        <f>IF(ISBLANK(INDR_PaymentDetails[[#This Row],[Total Indemnity Amount Paid]]), "", (INDR_PaymentDetails[[#This Row],[Total Indemnity Amount Paid]] / 9))</f>
        <v/>
      </c>
      <c r="F2015" s="53"/>
      <c r="G2015" s="47"/>
      <c r="I20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15" s="44" t="b">
        <f>LEN(INDR_PaymentDetails[[#This Row],[Taxpayer Name]]) &gt; 0</f>
        <v>0</v>
      </c>
      <c r="L2015" s="44" t="b">
        <f t="shared" si="64"/>
        <v>0</v>
      </c>
      <c r="M2015" s="44"/>
      <c r="N2015" s="40" t="b">
        <f>AND(ISNUMBER(INDR_PaymentDetails[[#This Row],[Total Indemnity Amount Paid]]), INDR_PaymentDetails[[#This Row],[Total Indemnity Amount Paid]] &gt;= 0)</f>
        <v>0</v>
      </c>
      <c r="O2015" s="40" t="b">
        <f>AND(ISNUMBER(INDR_PaymentDetails[[#This Row],[GST Withheld]]), INDR_PaymentDetails[[#This Row],[GST Withheld]] &gt;=0)</f>
        <v>0</v>
      </c>
      <c r="Q2015" s="40" t="b">
        <f t="shared" si="65"/>
        <v>1</v>
      </c>
    </row>
    <row r="2016" spans="2:17" ht="23.25" customHeight="1" x14ac:dyDescent="0.2">
      <c r="B2016" s="45"/>
      <c r="C2016" s="68"/>
      <c r="D2016" s="28"/>
      <c r="E2016" s="52" t="str">
        <f>IF(ISBLANK(INDR_PaymentDetails[[#This Row],[Total Indemnity Amount Paid]]), "", (INDR_PaymentDetails[[#This Row],[Total Indemnity Amount Paid]] / 9))</f>
        <v/>
      </c>
      <c r="F2016" s="53"/>
      <c r="G2016" s="47"/>
      <c r="I20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16" s="44" t="b">
        <f>LEN(INDR_PaymentDetails[[#This Row],[Taxpayer Name]]) &gt; 0</f>
        <v>0</v>
      </c>
      <c r="L2016" s="44" t="b">
        <f t="shared" si="64"/>
        <v>0</v>
      </c>
      <c r="M2016" s="44"/>
      <c r="N2016" s="40" t="b">
        <f>AND(ISNUMBER(INDR_PaymentDetails[[#This Row],[Total Indemnity Amount Paid]]), INDR_PaymentDetails[[#This Row],[Total Indemnity Amount Paid]] &gt;= 0)</f>
        <v>0</v>
      </c>
      <c r="O2016" s="40" t="b">
        <f>AND(ISNUMBER(INDR_PaymentDetails[[#This Row],[GST Withheld]]), INDR_PaymentDetails[[#This Row],[GST Withheld]] &gt;=0)</f>
        <v>0</v>
      </c>
      <c r="Q2016" s="40" t="b">
        <f t="shared" si="65"/>
        <v>1</v>
      </c>
    </row>
    <row r="2017" spans="2:17" ht="23.25" customHeight="1" x14ac:dyDescent="0.2">
      <c r="B2017" s="45"/>
      <c r="C2017" s="68"/>
      <c r="D2017" s="28"/>
      <c r="E2017" s="52" t="str">
        <f>IF(ISBLANK(INDR_PaymentDetails[[#This Row],[Total Indemnity Amount Paid]]), "", (INDR_PaymentDetails[[#This Row],[Total Indemnity Amount Paid]] / 9))</f>
        <v/>
      </c>
      <c r="F2017" s="53"/>
      <c r="G2017" s="47"/>
      <c r="I20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17" s="44" t="b">
        <f>LEN(INDR_PaymentDetails[[#This Row],[Taxpayer Name]]) &gt; 0</f>
        <v>0</v>
      </c>
      <c r="L2017" s="44" t="b">
        <f t="shared" si="64"/>
        <v>0</v>
      </c>
      <c r="M2017" s="44"/>
      <c r="N2017" s="40" t="b">
        <f>AND(ISNUMBER(INDR_PaymentDetails[[#This Row],[Total Indemnity Amount Paid]]), INDR_PaymentDetails[[#This Row],[Total Indemnity Amount Paid]] &gt;= 0)</f>
        <v>0</v>
      </c>
      <c r="O2017" s="40" t="b">
        <f>AND(ISNUMBER(INDR_PaymentDetails[[#This Row],[GST Withheld]]), INDR_PaymentDetails[[#This Row],[GST Withheld]] &gt;=0)</f>
        <v>0</v>
      </c>
      <c r="Q2017" s="40" t="b">
        <f t="shared" si="65"/>
        <v>1</v>
      </c>
    </row>
    <row r="2018" spans="2:17" ht="23.25" customHeight="1" x14ac:dyDescent="0.2">
      <c r="B2018" s="45"/>
      <c r="C2018" s="68"/>
      <c r="D2018" s="28"/>
      <c r="E2018" s="52" t="str">
        <f>IF(ISBLANK(INDR_PaymentDetails[[#This Row],[Total Indemnity Amount Paid]]), "", (INDR_PaymentDetails[[#This Row],[Total Indemnity Amount Paid]] / 9))</f>
        <v/>
      </c>
      <c r="F2018" s="53"/>
      <c r="G2018" s="47"/>
      <c r="I20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18" s="44" t="b">
        <f>LEN(INDR_PaymentDetails[[#This Row],[Taxpayer Name]]) &gt; 0</f>
        <v>0</v>
      </c>
      <c r="L2018" s="44" t="b">
        <f t="shared" si="64"/>
        <v>0</v>
      </c>
      <c r="M2018" s="44"/>
      <c r="N2018" s="40" t="b">
        <f>AND(ISNUMBER(INDR_PaymentDetails[[#This Row],[Total Indemnity Amount Paid]]), INDR_PaymentDetails[[#This Row],[Total Indemnity Amount Paid]] &gt;= 0)</f>
        <v>0</v>
      </c>
      <c r="O2018" s="40" t="b">
        <f>AND(ISNUMBER(INDR_PaymentDetails[[#This Row],[GST Withheld]]), INDR_PaymentDetails[[#This Row],[GST Withheld]] &gt;=0)</f>
        <v>0</v>
      </c>
      <c r="Q2018" s="40" t="b">
        <f t="shared" si="65"/>
        <v>1</v>
      </c>
    </row>
    <row r="2019" spans="2:17" ht="23.25" customHeight="1" x14ac:dyDescent="0.2">
      <c r="B2019" s="45"/>
      <c r="C2019" s="68"/>
      <c r="D2019" s="28"/>
      <c r="E2019" s="52" t="str">
        <f>IF(ISBLANK(INDR_PaymentDetails[[#This Row],[Total Indemnity Amount Paid]]), "", (INDR_PaymentDetails[[#This Row],[Total Indemnity Amount Paid]] / 9))</f>
        <v/>
      </c>
      <c r="F2019" s="53"/>
      <c r="G2019" s="47"/>
      <c r="I20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19" s="44" t="b">
        <f>LEN(INDR_PaymentDetails[[#This Row],[Taxpayer Name]]) &gt; 0</f>
        <v>0</v>
      </c>
      <c r="L2019" s="44" t="b">
        <f t="shared" si="64"/>
        <v>0</v>
      </c>
      <c r="M2019" s="44"/>
      <c r="N2019" s="40" t="b">
        <f>AND(ISNUMBER(INDR_PaymentDetails[[#This Row],[Total Indemnity Amount Paid]]), INDR_PaymentDetails[[#This Row],[Total Indemnity Amount Paid]] &gt;= 0)</f>
        <v>0</v>
      </c>
      <c r="O2019" s="40" t="b">
        <f>AND(ISNUMBER(INDR_PaymentDetails[[#This Row],[GST Withheld]]), INDR_PaymentDetails[[#This Row],[GST Withheld]] &gt;=0)</f>
        <v>0</v>
      </c>
      <c r="Q2019" s="40" t="b">
        <f t="shared" si="65"/>
        <v>1</v>
      </c>
    </row>
    <row r="2020" spans="2:17" ht="23.25" customHeight="1" x14ac:dyDescent="0.2">
      <c r="B2020" s="45"/>
      <c r="C2020" s="68"/>
      <c r="D2020" s="28"/>
      <c r="E2020" s="52" t="str">
        <f>IF(ISBLANK(INDR_PaymentDetails[[#This Row],[Total Indemnity Amount Paid]]), "", (INDR_PaymentDetails[[#This Row],[Total Indemnity Amount Paid]] / 9))</f>
        <v/>
      </c>
      <c r="F2020" s="53"/>
      <c r="G2020" s="47"/>
      <c r="I20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20" s="44" t="b">
        <f>LEN(INDR_PaymentDetails[[#This Row],[Taxpayer Name]]) &gt; 0</f>
        <v>0</v>
      </c>
      <c r="L2020" s="44" t="b">
        <f t="shared" si="64"/>
        <v>0</v>
      </c>
      <c r="M2020" s="44"/>
      <c r="N2020" s="40" t="b">
        <f>AND(ISNUMBER(INDR_PaymentDetails[[#This Row],[Total Indemnity Amount Paid]]), INDR_PaymentDetails[[#This Row],[Total Indemnity Amount Paid]] &gt;= 0)</f>
        <v>0</v>
      </c>
      <c r="O2020" s="40" t="b">
        <f>AND(ISNUMBER(INDR_PaymentDetails[[#This Row],[GST Withheld]]), INDR_PaymentDetails[[#This Row],[GST Withheld]] &gt;=0)</f>
        <v>0</v>
      </c>
      <c r="Q2020" s="40" t="b">
        <f t="shared" si="65"/>
        <v>1</v>
      </c>
    </row>
    <row r="2021" spans="2:17" ht="23.25" customHeight="1" x14ac:dyDescent="0.2">
      <c r="B2021" s="45"/>
      <c r="C2021" s="68"/>
      <c r="D2021" s="28"/>
      <c r="E2021" s="52" t="str">
        <f>IF(ISBLANK(INDR_PaymentDetails[[#This Row],[Total Indemnity Amount Paid]]), "", (INDR_PaymentDetails[[#This Row],[Total Indemnity Amount Paid]] / 9))</f>
        <v/>
      </c>
      <c r="F2021" s="53"/>
      <c r="G2021" s="47"/>
      <c r="I20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21" s="44" t="b">
        <f>LEN(INDR_PaymentDetails[[#This Row],[Taxpayer Name]]) &gt; 0</f>
        <v>0</v>
      </c>
      <c r="L2021" s="44" t="b">
        <f t="shared" si="64"/>
        <v>0</v>
      </c>
      <c r="M2021" s="44"/>
      <c r="N2021" s="40" t="b">
        <f>AND(ISNUMBER(INDR_PaymentDetails[[#This Row],[Total Indemnity Amount Paid]]), INDR_PaymentDetails[[#This Row],[Total Indemnity Amount Paid]] &gt;= 0)</f>
        <v>0</v>
      </c>
      <c r="O2021" s="40" t="b">
        <f>AND(ISNUMBER(INDR_PaymentDetails[[#This Row],[GST Withheld]]), INDR_PaymentDetails[[#This Row],[GST Withheld]] &gt;=0)</f>
        <v>0</v>
      </c>
      <c r="Q2021" s="40" t="b">
        <f t="shared" si="65"/>
        <v>1</v>
      </c>
    </row>
    <row r="2022" spans="2:17" ht="23.25" customHeight="1" x14ac:dyDescent="0.2">
      <c r="B2022" s="45"/>
      <c r="C2022" s="68"/>
      <c r="D2022" s="28"/>
      <c r="E2022" s="52" t="str">
        <f>IF(ISBLANK(INDR_PaymentDetails[[#This Row],[Total Indemnity Amount Paid]]), "", (INDR_PaymentDetails[[#This Row],[Total Indemnity Amount Paid]] / 9))</f>
        <v/>
      </c>
      <c r="F2022" s="53"/>
      <c r="G2022" s="47"/>
      <c r="I20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22" s="44" t="b">
        <f>LEN(INDR_PaymentDetails[[#This Row],[Taxpayer Name]]) &gt; 0</f>
        <v>0</v>
      </c>
      <c r="L2022" s="44" t="b">
        <f t="shared" si="64"/>
        <v>0</v>
      </c>
      <c r="M2022" s="44"/>
      <c r="N2022" s="40" t="b">
        <f>AND(ISNUMBER(INDR_PaymentDetails[[#This Row],[Total Indemnity Amount Paid]]), INDR_PaymentDetails[[#This Row],[Total Indemnity Amount Paid]] &gt;= 0)</f>
        <v>0</v>
      </c>
      <c r="O2022" s="40" t="b">
        <f>AND(ISNUMBER(INDR_PaymentDetails[[#This Row],[GST Withheld]]), INDR_PaymentDetails[[#This Row],[GST Withheld]] &gt;=0)</f>
        <v>0</v>
      </c>
      <c r="Q2022" s="40" t="b">
        <f t="shared" si="65"/>
        <v>1</v>
      </c>
    </row>
    <row r="2023" spans="2:17" ht="23.25" customHeight="1" x14ac:dyDescent="0.2">
      <c r="B2023" s="45"/>
      <c r="C2023" s="68"/>
      <c r="D2023" s="28"/>
      <c r="E2023" s="52" t="str">
        <f>IF(ISBLANK(INDR_PaymentDetails[[#This Row],[Total Indemnity Amount Paid]]), "", (INDR_PaymentDetails[[#This Row],[Total Indemnity Amount Paid]] / 9))</f>
        <v/>
      </c>
      <c r="F2023" s="53"/>
      <c r="G2023" s="47"/>
      <c r="I20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23" s="44" t="b">
        <f>LEN(INDR_PaymentDetails[[#This Row],[Taxpayer Name]]) &gt; 0</f>
        <v>0</v>
      </c>
      <c r="L2023" s="44" t="b">
        <f t="shared" si="64"/>
        <v>0</v>
      </c>
      <c r="M2023" s="44"/>
      <c r="N2023" s="40" t="b">
        <f>AND(ISNUMBER(INDR_PaymentDetails[[#This Row],[Total Indemnity Amount Paid]]), INDR_PaymentDetails[[#This Row],[Total Indemnity Amount Paid]] &gt;= 0)</f>
        <v>0</v>
      </c>
      <c r="O2023" s="40" t="b">
        <f>AND(ISNUMBER(INDR_PaymentDetails[[#This Row],[GST Withheld]]), INDR_PaymentDetails[[#This Row],[GST Withheld]] &gt;=0)</f>
        <v>0</v>
      </c>
      <c r="Q2023" s="40" t="b">
        <f t="shared" si="65"/>
        <v>1</v>
      </c>
    </row>
    <row r="2024" spans="2:17" ht="23.25" customHeight="1" x14ac:dyDescent="0.2">
      <c r="B2024" s="45"/>
      <c r="C2024" s="68"/>
      <c r="D2024" s="28"/>
      <c r="E2024" s="52" t="str">
        <f>IF(ISBLANK(INDR_PaymentDetails[[#This Row],[Total Indemnity Amount Paid]]), "", (INDR_PaymentDetails[[#This Row],[Total Indemnity Amount Paid]] / 9))</f>
        <v/>
      </c>
      <c r="F2024" s="53"/>
      <c r="G2024" s="47"/>
      <c r="I20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24" s="44" t="b">
        <f>LEN(INDR_PaymentDetails[[#This Row],[Taxpayer Name]]) &gt; 0</f>
        <v>0</v>
      </c>
      <c r="L2024" s="44" t="b">
        <f t="shared" si="64"/>
        <v>0</v>
      </c>
      <c r="M2024" s="44"/>
      <c r="N2024" s="40" t="b">
        <f>AND(ISNUMBER(INDR_PaymentDetails[[#This Row],[Total Indemnity Amount Paid]]), INDR_PaymentDetails[[#This Row],[Total Indemnity Amount Paid]] &gt;= 0)</f>
        <v>0</v>
      </c>
      <c r="O2024" s="40" t="b">
        <f>AND(ISNUMBER(INDR_PaymentDetails[[#This Row],[GST Withheld]]), INDR_PaymentDetails[[#This Row],[GST Withheld]] &gt;=0)</f>
        <v>0</v>
      </c>
      <c r="Q2024" s="40" t="b">
        <f t="shared" si="65"/>
        <v>1</v>
      </c>
    </row>
    <row r="2025" spans="2:17" ht="23.25" customHeight="1" x14ac:dyDescent="0.2">
      <c r="B2025" s="45"/>
      <c r="C2025" s="68"/>
      <c r="D2025" s="28"/>
      <c r="E2025" s="52" t="str">
        <f>IF(ISBLANK(INDR_PaymentDetails[[#This Row],[Total Indemnity Amount Paid]]), "", (INDR_PaymentDetails[[#This Row],[Total Indemnity Amount Paid]] / 9))</f>
        <v/>
      </c>
      <c r="F2025" s="53"/>
      <c r="G2025" s="47"/>
      <c r="I20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25" s="44" t="b">
        <f>LEN(INDR_PaymentDetails[[#This Row],[Taxpayer Name]]) &gt; 0</f>
        <v>0</v>
      </c>
      <c r="L2025" s="44" t="b">
        <f t="shared" si="64"/>
        <v>0</v>
      </c>
      <c r="M2025" s="44"/>
      <c r="N2025" s="40" t="b">
        <f>AND(ISNUMBER(INDR_PaymentDetails[[#This Row],[Total Indemnity Amount Paid]]), INDR_PaymentDetails[[#This Row],[Total Indemnity Amount Paid]] &gt;= 0)</f>
        <v>0</v>
      </c>
      <c r="O2025" s="40" t="b">
        <f>AND(ISNUMBER(INDR_PaymentDetails[[#This Row],[GST Withheld]]), INDR_PaymentDetails[[#This Row],[GST Withheld]] &gt;=0)</f>
        <v>0</v>
      </c>
      <c r="Q2025" s="40" t="b">
        <f t="shared" si="65"/>
        <v>1</v>
      </c>
    </row>
    <row r="2026" spans="2:17" ht="23.25" customHeight="1" x14ac:dyDescent="0.2">
      <c r="B2026" s="45"/>
      <c r="C2026" s="68"/>
      <c r="D2026" s="28"/>
      <c r="E2026" s="52" t="str">
        <f>IF(ISBLANK(INDR_PaymentDetails[[#This Row],[Total Indemnity Amount Paid]]), "", (INDR_PaymentDetails[[#This Row],[Total Indemnity Amount Paid]] / 9))</f>
        <v/>
      </c>
      <c r="F2026" s="53"/>
      <c r="G2026" s="47"/>
      <c r="I20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26" s="44" t="b">
        <f>LEN(INDR_PaymentDetails[[#This Row],[Taxpayer Name]]) &gt; 0</f>
        <v>0</v>
      </c>
      <c r="L2026" s="44" t="b">
        <f t="shared" si="64"/>
        <v>0</v>
      </c>
      <c r="M2026" s="44"/>
      <c r="N2026" s="40" t="b">
        <f>AND(ISNUMBER(INDR_PaymentDetails[[#This Row],[Total Indemnity Amount Paid]]), INDR_PaymentDetails[[#This Row],[Total Indemnity Amount Paid]] &gt;= 0)</f>
        <v>0</v>
      </c>
      <c r="O2026" s="40" t="b">
        <f>AND(ISNUMBER(INDR_PaymentDetails[[#This Row],[GST Withheld]]), INDR_PaymentDetails[[#This Row],[GST Withheld]] &gt;=0)</f>
        <v>0</v>
      </c>
      <c r="Q2026" s="40" t="b">
        <f t="shared" si="65"/>
        <v>1</v>
      </c>
    </row>
    <row r="2027" spans="2:17" ht="23.25" customHeight="1" x14ac:dyDescent="0.2">
      <c r="B2027" s="45"/>
      <c r="C2027" s="68"/>
      <c r="D2027" s="28"/>
      <c r="E2027" s="52" t="str">
        <f>IF(ISBLANK(INDR_PaymentDetails[[#This Row],[Total Indemnity Amount Paid]]), "", (INDR_PaymentDetails[[#This Row],[Total Indemnity Amount Paid]] / 9))</f>
        <v/>
      </c>
      <c r="F2027" s="53"/>
      <c r="G2027" s="47"/>
      <c r="I20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27" s="44" t="b">
        <f>LEN(INDR_PaymentDetails[[#This Row],[Taxpayer Name]]) &gt; 0</f>
        <v>0</v>
      </c>
      <c r="L2027" s="44" t="b">
        <f t="shared" si="64"/>
        <v>0</v>
      </c>
      <c r="M2027" s="44"/>
      <c r="N2027" s="40" t="b">
        <f>AND(ISNUMBER(INDR_PaymentDetails[[#This Row],[Total Indemnity Amount Paid]]), INDR_PaymentDetails[[#This Row],[Total Indemnity Amount Paid]] &gt;= 0)</f>
        <v>0</v>
      </c>
      <c r="O2027" s="40" t="b">
        <f>AND(ISNUMBER(INDR_PaymentDetails[[#This Row],[GST Withheld]]), INDR_PaymentDetails[[#This Row],[GST Withheld]] &gt;=0)</f>
        <v>0</v>
      </c>
      <c r="Q2027" s="40" t="b">
        <f t="shared" si="65"/>
        <v>1</v>
      </c>
    </row>
    <row r="2028" spans="2:17" ht="23.25" customHeight="1" x14ac:dyDescent="0.2">
      <c r="B2028" s="45"/>
      <c r="C2028" s="68"/>
      <c r="D2028" s="28"/>
      <c r="E2028" s="52" t="str">
        <f>IF(ISBLANK(INDR_PaymentDetails[[#This Row],[Total Indemnity Amount Paid]]), "", (INDR_PaymentDetails[[#This Row],[Total Indemnity Amount Paid]] / 9))</f>
        <v/>
      </c>
      <c r="F2028" s="53"/>
      <c r="G2028" s="47"/>
      <c r="I20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28" s="44" t="b">
        <f>LEN(INDR_PaymentDetails[[#This Row],[Taxpayer Name]]) &gt; 0</f>
        <v>0</v>
      </c>
      <c r="L2028" s="44" t="b">
        <f t="shared" si="64"/>
        <v>0</v>
      </c>
      <c r="M2028" s="44"/>
      <c r="N2028" s="40" t="b">
        <f>AND(ISNUMBER(INDR_PaymentDetails[[#This Row],[Total Indemnity Amount Paid]]), INDR_PaymentDetails[[#This Row],[Total Indemnity Amount Paid]] &gt;= 0)</f>
        <v>0</v>
      </c>
      <c r="O2028" s="40" t="b">
        <f>AND(ISNUMBER(INDR_PaymentDetails[[#This Row],[GST Withheld]]), INDR_PaymentDetails[[#This Row],[GST Withheld]] &gt;=0)</f>
        <v>0</v>
      </c>
      <c r="Q2028" s="40" t="b">
        <f t="shared" si="65"/>
        <v>1</v>
      </c>
    </row>
    <row r="2029" spans="2:17" ht="23.25" customHeight="1" x14ac:dyDescent="0.2">
      <c r="B2029" s="45"/>
      <c r="C2029" s="68"/>
      <c r="D2029" s="28"/>
      <c r="E2029" s="52" t="str">
        <f>IF(ISBLANK(INDR_PaymentDetails[[#This Row],[Total Indemnity Amount Paid]]), "", (INDR_PaymentDetails[[#This Row],[Total Indemnity Amount Paid]] / 9))</f>
        <v/>
      </c>
      <c r="F2029" s="53"/>
      <c r="G2029" s="47"/>
      <c r="I20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29" s="44" t="b">
        <f>LEN(INDR_PaymentDetails[[#This Row],[Taxpayer Name]]) &gt; 0</f>
        <v>0</v>
      </c>
      <c r="L2029" s="44" t="b">
        <f t="shared" si="64"/>
        <v>0</v>
      </c>
      <c r="M2029" s="44"/>
      <c r="N2029" s="40" t="b">
        <f>AND(ISNUMBER(INDR_PaymentDetails[[#This Row],[Total Indemnity Amount Paid]]), INDR_PaymentDetails[[#This Row],[Total Indemnity Amount Paid]] &gt;= 0)</f>
        <v>0</v>
      </c>
      <c r="O2029" s="40" t="b">
        <f>AND(ISNUMBER(INDR_PaymentDetails[[#This Row],[GST Withheld]]), INDR_PaymentDetails[[#This Row],[GST Withheld]] &gt;=0)</f>
        <v>0</v>
      </c>
      <c r="Q2029" s="40" t="b">
        <f t="shared" si="65"/>
        <v>1</v>
      </c>
    </row>
    <row r="2030" spans="2:17" ht="23.25" customHeight="1" x14ac:dyDescent="0.2">
      <c r="B2030" s="45"/>
      <c r="C2030" s="68"/>
      <c r="D2030" s="28"/>
      <c r="E2030" s="52" t="str">
        <f>IF(ISBLANK(INDR_PaymentDetails[[#This Row],[Total Indemnity Amount Paid]]), "", (INDR_PaymentDetails[[#This Row],[Total Indemnity Amount Paid]] / 9))</f>
        <v/>
      </c>
      <c r="F2030" s="53"/>
      <c r="G2030" s="47"/>
      <c r="I20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30" s="44" t="b">
        <f>LEN(INDR_PaymentDetails[[#This Row],[Taxpayer Name]]) &gt; 0</f>
        <v>0</v>
      </c>
      <c r="L2030" s="44" t="b">
        <f t="shared" si="64"/>
        <v>0</v>
      </c>
      <c r="M2030" s="44"/>
      <c r="N2030" s="40" t="b">
        <f>AND(ISNUMBER(INDR_PaymentDetails[[#This Row],[Total Indemnity Amount Paid]]), INDR_PaymentDetails[[#This Row],[Total Indemnity Amount Paid]] &gt;= 0)</f>
        <v>0</v>
      </c>
      <c r="O2030" s="40" t="b">
        <f>AND(ISNUMBER(INDR_PaymentDetails[[#This Row],[GST Withheld]]), INDR_PaymentDetails[[#This Row],[GST Withheld]] &gt;=0)</f>
        <v>0</v>
      </c>
      <c r="Q2030" s="40" t="b">
        <f t="shared" si="65"/>
        <v>1</v>
      </c>
    </row>
    <row r="2031" spans="2:17" ht="23.25" customHeight="1" x14ac:dyDescent="0.2">
      <c r="B2031" s="45"/>
      <c r="C2031" s="68"/>
      <c r="D2031" s="28"/>
      <c r="E2031" s="52" t="str">
        <f>IF(ISBLANK(INDR_PaymentDetails[[#This Row],[Total Indemnity Amount Paid]]), "", (INDR_PaymentDetails[[#This Row],[Total Indemnity Amount Paid]] / 9))</f>
        <v/>
      </c>
      <c r="F2031" s="53"/>
      <c r="G2031" s="47"/>
      <c r="I20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31" s="44" t="b">
        <f>LEN(INDR_PaymentDetails[[#This Row],[Taxpayer Name]]) &gt; 0</f>
        <v>0</v>
      </c>
      <c r="L2031" s="44" t="b">
        <f t="shared" si="64"/>
        <v>0</v>
      </c>
      <c r="M2031" s="44"/>
      <c r="N2031" s="40" t="b">
        <f>AND(ISNUMBER(INDR_PaymentDetails[[#This Row],[Total Indemnity Amount Paid]]), INDR_PaymentDetails[[#This Row],[Total Indemnity Amount Paid]] &gt;= 0)</f>
        <v>0</v>
      </c>
      <c r="O2031" s="40" t="b">
        <f>AND(ISNUMBER(INDR_PaymentDetails[[#This Row],[GST Withheld]]), INDR_PaymentDetails[[#This Row],[GST Withheld]] &gt;=0)</f>
        <v>0</v>
      </c>
      <c r="Q2031" s="40" t="b">
        <f t="shared" si="65"/>
        <v>1</v>
      </c>
    </row>
    <row r="2032" spans="2:17" ht="23.25" customHeight="1" x14ac:dyDescent="0.2">
      <c r="B2032" s="45"/>
      <c r="C2032" s="68"/>
      <c r="D2032" s="28"/>
      <c r="E2032" s="52" t="str">
        <f>IF(ISBLANK(INDR_PaymentDetails[[#This Row],[Total Indemnity Amount Paid]]), "", (INDR_PaymentDetails[[#This Row],[Total Indemnity Amount Paid]] / 9))</f>
        <v/>
      </c>
      <c r="F2032" s="53"/>
      <c r="G2032" s="47"/>
      <c r="I20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32" s="44" t="b">
        <f>LEN(INDR_PaymentDetails[[#This Row],[Taxpayer Name]]) &gt; 0</f>
        <v>0</v>
      </c>
      <c r="L2032" s="44" t="b">
        <f t="shared" si="64"/>
        <v>0</v>
      </c>
      <c r="M2032" s="44"/>
      <c r="N2032" s="40" t="b">
        <f>AND(ISNUMBER(INDR_PaymentDetails[[#This Row],[Total Indemnity Amount Paid]]), INDR_PaymentDetails[[#This Row],[Total Indemnity Amount Paid]] &gt;= 0)</f>
        <v>0</v>
      </c>
      <c r="O2032" s="40" t="b">
        <f>AND(ISNUMBER(INDR_PaymentDetails[[#This Row],[GST Withheld]]), INDR_PaymentDetails[[#This Row],[GST Withheld]] &gt;=0)</f>
        <v>0</v>
      </c>
      <c r="Q2032" s="40" t="b">
        <f t="shared" si="65"/>
        <v>1</v>
      </c>
    </row>
    <row r="2033" spans="2:17" ht="23.25" customHeight="1" x14ac:dyDescent="0.2">
      <c r="B2033" s="45"/>
      <c r="C2033" s="68"/>
      <c r="D2033" s="28"/>
      <c r="E2033" s="52" t="str">
        <f>IF(ISBLANK(INDR_PaymentDetails[[#This Row],[Total Indemnity Amount Paid]]), "", (INDR_PaymentDetails[[#This Row],[Total Indemnity Amount Paid]] / 9))</f>
        <v/>
      </c>
      <c r="F2033" s="53"/>
      <c r="G2033" s="47"/>
      <c r="I20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33" s="44" t="b">
        <f>LEN(INDR_PaymentDetails[[#This Row],[Taxpayer Name]]) &gt; 0</f>
        <v>0</v>
      </c>
      <c r="L2033" s="44" t="b">
        <f t="shared" si="64"/>
        <v>0</v>
      </c>
      <c r="M2033" s="44"/>
      <c r="N2033" s="40" t="b">
        <f>AND(ISNUMBER(INDR_PaymentDetails[[#This Row],[Total Indemnity Amount Paid]]), INDR_PaymentDetails[[#This Row],[Total Indemnity Amount Paid]] &gt;= 0)</f>
        <v>0</v>
      </c>
      <c r="O2033" s="40" t="b">
        <f>AND(ISNUMBER(INDR_PaymentDetails[[#This Row],[GST Withheld]]), INDR_PaymentDetails[[#This Row],[GST Withheld]] &gt;=0)</f>
        <v>0</v>
      </c>
      <c r="Q2033" s="40" t="b">
        <f t="shared" si="65"/>
        <v>1</v>
      </c>
    </row>
    <row r="2034" spans="2:17" ht="23.25" customHeight="1" x14ac:dyDescent="0.2">
      <c r="B2034" s="45"/>
      <c r="C2034" s="68"/>
      <c r="D2034" s="28"/>
      <c r="E2034" s="52" t="str">
        <f>IF(ISBLANK(INDR_PaymentDetails[[#This Row],[Total Indemnity Amount Paid]]), "", (INDR_PaymentDetails[[#This Row],[Total Indemnity Amount Paid]] / 9))</f>
        <v/>
      </c>
      <c r="F2034" s="53"/>
      <c r="G2034" s="47"/>
      <c r="I20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34" s="44" t="b">
        <f>LEN(INDR_PaymentDetails[[#This Row],[Taxpayer Name]]) &gt; 0</f>
        <v>0</v>
      </c>
      <c r="L2034" s="44" t="b">
        <f t="shared" si="64"/>
        <v>0</v>
      </c>
      <c r="M2034" s="44"/>
      <c r="N2034" s="40" t="b">
        <f>AND(ISNUMBER(INDR_PaymentDetails[[#This Row],[Total Indemnity Amount Paid]]), INDR_PaymentDetails[[#This Row],[Total Indemnity Amount Paid]] &gt;= 0)</f>
        <v>0</v>
      </c>
      <c r="O2034" s="40" t="b">
        <f>AND(ISNUMBER(INDR_PaymentDetails[[#This Row],[GST Withheld]]), INDR_PaymentDetails[[#This Row],[GST Withheld]] &gt;=0)</f>
        <v>0</v>
      </c>
      <c r="Q2034" s="40" t="b">
        <f t="shared" si="65"/>
        <v>1</v>
      </c>
    </row>
    <row r="2035" spans="2:17" ht="23.25" customHeight="1" x14ac:dyDescent="0.2">
      <c r="B2035" s="45"/>
      <c r="C2035" s="68"/>
      <c r="D2035" s="28"/>
      <c r="E2035" s="52" t="str">
        <f>IF(ISBLANK(INDR_PaymentDetails[[#This Row],[Total Indemnity Amount Paid]]), "", (INDR_PaymentDetails[[#This Row],[Total Indemnity Amount Paid]] / 9))</f>
        <v/>
      </c>
      <c r="F2035" s="53"/>
      <c r="G2035" s="47"/>
      <c r="I20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35" s="44" t="b">
        <f>LEN(INDR_PaymentDetails[[#This Row],[Taxpayer Name]]) &gt; 0</f>
        <v>0</v>
      </c>
      <c r="L2035" s="44" t="b">
        <f t="shared" si="64"/>
        <v>0</v>
      </c>
      <c r="M2035" s="44"/>
      <c r="N2035" s="40" t="b">
        <f>AND(ISNUMBER(INDR_PaymentDetails[[#This Row],[Total Indemnity Amount Paid]]), INDR_PaymentDetails[[#This Row],[Total Indemnity Amount Paid]] &gt;= 0)</f>
        <v>0</v>
      </c>
      <c r="O2035" s="40" t="b">
        <f>AND(ISNUMBER(INDR_PaymentDetails[[#This Row],[GST Withheld]]), INDR_PaymentDetails[[#This Row],[GST Withheld]] &gt;=0)</f>
        <v>0</v>
      </c>
      <c r="Q2035" s="40" t="b">
        <f t="shared" si="65"/>
        <v>1</v>
      </c>
    </row>
    <row r="2036" spans="2:17" ht="23.25" customHeight="1" x14ac:dyDescent="0.2">
      <c r="B2036" s="45"/>
      <c r="C2036" s="68"/>
      <c r="D2036" s="28"/>
      <c r="E2036" s="52" t="str">
        <f>IF(ISBLANK(INDR_PaymentDetails[[#This Row],[Total Indemnity Amount Paid]]), "", (INDR_PaymentDetails[[#This Row],[Total Indemnity Amount Paid]] / 9))</f>
        <v/>
      </c>
      <c r="F2036" s="53"/>
      <c r="G2036" s="47"/>
      <c r="I20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36" s="44" t="b">
        <f>LEN(INDR_PaymentDetails[[#This Row],[Taxpayer Name]]) &gt; 0</f>
        <v>0</v>
      </c>
      <c r="L2036" s="44" t="b">
        <f t="shared" si="64"/>
        <v>0</v>
      </c>
      <c r="M2036" s="44"/>
      <c r="N2036" s="40" t="b">
        <f>AND(ISNUMBER(INDR_PaymentDetails[[#This Row],[Total Indemnity Amount Paid]]), INDR_PaymentDetails[[#This Row],[Total Indemnity Amount Paid]] &gt;= 0)</f>
        <v>0</v>
      </c>
      <c r="O2036" s="40" t="b">
        <f>AND(ISNUMBER(INDR_PaymentDetails[[#This Row],[GST Withheld]]), INDR_PaymentDetails[[#This Row],[GST Withheld]] &gt;=0)</f>
        <v>0</v>
      </c>
      <c r="Q2036" s="40" t="b">
        <f t="shared" si="65"/>
        <v>1</v>
      </c>
    </row>
    <row r="2037" spans="2:17" ht="23.25" customHeight="1" x14ac:dyDescent="0.2">
      <c r="B2037" s="45"/>
      <c r="C2037" s="68"/>
      <c r="D2037" s="28"/>
      <c r="E2037" s="52" t="str">
        <f>IF(ISBLANK(INDR_PaymentDetails[[#This Row],[Total Indemnity Amount Paid]]), "", (INDR_PaymentDetails[[#This Row],[Total Indemnity Amount Paid]] / 9))</f>
        <v/>
      </c>
      <c r="F2037" s="53"/>
      <c r="G2037" s="47"/>
      <c r="I20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37" s="44" t="b">
        <f>LEN(INDR_PaymentDetails[[#This Row],[Taxpayer Name]]) &gt; 0</f>
        <v>0</v>
      </c>
      <c r="L2037" s="44" t="b">
        <f t="shared" si="64"/>
        <v>0</v>
      </c>
      <c r="M2037" s="44"/>
      <c r="N2037" s="40" t="b">
        <f>AND(ISNUMBER(INDR_PaymentDetails[[#This Row],[Total Indemnity Amount Paid]]), INDR_PaymentDetails[[#This Row],[Total Indemnity Amount Paid]] &gt;= 0)</f>
        <v>0</v>
      </c>
      <c r="O2037" s="40" t="b">
        <f>AND(ISNUMBER(INDR_PaymentDetails[[#This Row],[GST Withheld]]), INDR_PaymentDetails[[#This Row],[GST Withheld]] &gt;=0)</f>
        <v>0</v>
      </c>
      <c r="Q2037" s="40" t="b">
        <f t="shared" si="65"/>
        <v>1</v>
      </c>
    </row>
    <row r="2038" spans="2:17" ht="23.25" customHeight="1" x14ac:dyDescent="0.2">
      <c r="B2038" s="45"/>
      <c r="C2038" s="68"/>
      <c r="D2038" s="28"/>
      <c r="E2038" s="52" t="str">
        <f>IF(ISBLANK(INDR_PaymentDetails[[#This Row],[Total Indemnity Amount Paid]]), "", (INDR_PaymentDetails[[#This Row],[Total Indemnity Amount Paid]] / 9))</f>
        <v/>
      </c>
      <c r="F2038" s="53"/>
      <c r="G2038" s="47"/>
      <c r="I20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38" s="44" t="b">
        <f>LEN(INDR_PaymentDetails[[#This Row],[Taxpayer Name]]) &gt; 0</f>
        <v>0</v>
      </c>
      <c r="L2038" s="44" t="b">
        <f t="shared" si="64"/>
        <v>0</v>
      </c>
      <c r="M2038" s="44"/>
      <c r="N2038" s="40" t="b">
        <f>AND(ISNUMBER(INDR_PaymentDetails[[#This Row],[Total Indemnity Amount Paid]]), INDR_PaymentDetails[[#This Row],[Total Indemnity Amount Paid]] &gt;= 0)</f>
        <v>0</v>
      </c>
      <c r="O2038" s="40" t="b">
        <f>AND(ISNUMBER(INDR_PaymentDetails[[#This Row],[GST Withheld]]), INDR_PaymentDetails[[#This Row],[GST Withheld]] &gt;=0)</f>
        <v>0</v>
      </c>
      <c r="Q2038" s="40" t="b">
        <f t="shared" si="65"/>
        <v>1</v>
      </c>
    </row>
    <row r="2039" spans="2:17" ht="23.25" customHeight="1" x14ac:dyDescent="0.2">
      <c r="B2039" s="45"/>
      <c r="C2039" s="68"/>
      <c r="D2039" s="28"/>
      <c r="E2039" s="52" t="str">
        <f>IF(ISBLANK(INDR_PaymentDetails[[#This Row],[Total Indemnity Amount Paid]]), "", (INDR_PaymentDetails[[#This Row],[Total Indemnity Amount Paid]] / 9))</f>
        <v/>
      </c>
      <c r="F2039" s="53"/>
      <c r="G2039" s="47"/>
      <c r="I20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39" s="44" t="b">
        <f>LEN(INDR_PaymentDetails[[#This Row],[Taxpayer Name]]) &gt; 0</f>
        <v>0</v>
      </c>
      <c r="L2039" s="44" t="b">
        <f t="shared" si="64"/>
        <v>0</v>
      </c>
      <c r="M2039" s="44"/>
      <c r="N2039" s="40" t="b">
        <f>AND(ISNUMBER(INDR_PaymentDetails[[#This Row],[Total Indemnity Amount Paid]]), INDR_PaymentDetails[[#This Row],[Total Indemnity Amount Paid]] &gt;= 0)</f>
        <v>0</v>
      </c>
      <c r="O2039" s="40" t="b">
        <f>AND(ISNUMBER(INDR_PaymentDetails[[#This Row],[GST Withheld]]), INDR_PaymentDetails[[#This Row],[GST Withheld]] &gt;=0)</f>
        <v>0</v>
      </c>
      <c r="Q2039" s="40" t="b">
        <f t="shared" si="65"/>
        <v>1</v>
      </c>
    </row>
    <row r="2040" spans="2:17" ht="23.25" customHeight="1" x14ac:dyDescent="0.2">
      <c r="B2040" s="45"/>
      <c r="C2040" s="68"/>
      <c r="D2040" s="28"/>
      <c r="E2040" s="52" t="str">
        <f>IF(ISBLANK(INDR_PaymentDetails[[#This Row],[Total Indemnity Amount Paid]]), "", (INDR_PaymentDetails[[#This Row],[Total Indemnity Amount Paid]] / 9))</f>
        <v/>
      </c>
      <c r="F2040" s="53"/>
      <c r="G2040" s="47"/>
      <c r="I20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40" s="44" t="b">
        <f>LEN(INDR_PaymentDetails[[#This Row],[Taxpayer Name]]) &gt; 0</f>
        <v>0</v>
      </c>
      <c r="L2040" s="44" t="b">
        <f t="shared" si="64"/>
        <v>0</v>
      </c>
      <c r="M2040" s="44"/>
      <c r="N2040" s="40" t="b">
        <f>AND(ISNUMBER(INDR_PaymentDetails[[#This Row],[Total Indemnity Amount Paid]]), INDR_PaymentDetails[[#This Row],[Total Indemnity Amount Paid]] &gt;= 0)</f>
        <v>0</v>
      </c>
      <c r="O2040" s="40" t="b">
        <f>AND(ISNUMBER(INDR_PaymentDetails[[#This Row],[GST Withheld]]), INDR_PaymentDetails[[#This Row],[GST Withheld]] &gt;=0)</f>
        <v>0</v>
      </c>
      <c r="Q2040" s="40" t="b">
        <f t="shared" si="65"/>
        <v>1</v>
      </c>
    </row>
    <row r="2041" spans="2:17" ht="23.25" customHeight="1" x14ac:dyDescent="0.2">
      <c r="B2041" s="45"/>
      <c r="C2041" s="68"/>
      <c r="D2041" s="28"/>
      <c r="E2041" s="52" t="str">
        <f>IF(ISBLANK(INDR_PaymentDetails[[#This Row],[Total Indemnity Amount Paid]]), "", (INDR_PaymentDetails[[#This Row],[Total Indemnity Amount Paid]] / 9))</f>
        <v/>
      </c>
      <c r="F2041" s="53"/>
      <c r="G2041" s="47"/>
      <c r="I20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41" s="44" t="b">
        <f>LEN(INDR_PaymentDetails[[#This Row],[Taxpayer Name]]) &gt; 0</f>
        <v>0</v>
      </c>
      <c r="L2041" s="44" t="b">
        <f t="shared" si="64"/>
        <v>0</v>
      </c>
      <c r="M2041" s="44"/>
      <c r="N2041" s="40" t="b">
        <f>AND(ISNUMBER(INDR_PaymentDetails[[#This Row],[Total Indemnity Amount Paid]]), INDR_PaymentDetails[[#This Row],[Total Indemnity Amount Paid]] &gt;= 0)</f>
        <v>0</v>
      </c>
      <c r="O2041" s="40" t="b">
        <f>AND(ISNUMBER(INDR_PaymentDetails[[#This Row],[GST Withheld]]), INDR_PaymentDetails[[#This Row],[GST Withheld]] &gt;=0)</f>
        <v>0</v>
      </c>
      <c r="Q2041" s="40" t="b">
        <f t="shared" si="65"/>
        <v>1</v>
      </c>
    </row>
    <row r="2042" spans="2:17" ht="23.25" customHeight="1" x14ac:dyDescent="0.2">
      <c r="B2042" s="45"/>
      <c r="C2042" s="68"/>
      <c r="D2042" s="28"/>
      <c r="E2042" s="52" t="str">
        <f>IF(ISBLANK(INDR_PaymentDetails[[#This Row],[Total Indemnity Amount Paid]]), "", (INDR_PaymentDetails[[#This Row],[Total Indemnity Amount Paid]] / 9))</f>
        <v/>
      </c>
      <c r="F2042" s="53"/>
      <c r="G2042" s="47"/>
      <c r="I20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42" s="44" t="b">
        <f>LEN(INDR_PaymentDetails[[#This Row],[Taxpayer Name]]) &gt; 0</f>
        <v>0</v>
      </c>
      <c r="L2042" s="44" t="b">
        <f t="shared" si="64"/>
        <v>0</v>
      </c>
      <c r="M2042" s="44"/>
      <c r="N2042" s="40" t="b">
        <f>AND(ISNUMBER(INDR_PaymentDetails[[#This Row],[Total Indemnity Amount Paid]]), INDR_PaymentDetails[[#This Row],[Total Indemnity Amount Paid]] &gt;= 0)</f>
        <v>0</v>
      </c>
      <c r="O2042" s="40" t="b">
        <f>AND(ISNUMBER(INDR_PaymentDetails[[#This Row],[GST Withheld]]), INDR_PaymentDetails[[#This Row],[GST Withheld]] &gt;=0)</f>
        <v>0</v>
      </c>
      <c r="Q2042" s="40" t="b">
        <f t="shared" si="65"/>
        <v>1</v>
      </c>
    </row>
    <row r="2043" spans="2:17" ht="23.25" customHeight="1" x14ac:dyDescent="0.2">
      <c r="B2043" s="45"/>
      <c r="C2043" s="68"/>
      <c r="D2043" s="28"/>
      <c r="E2043" s="52" t="str">
        <f>IF(ISBLANK(INDR_PaymentDetails[[#This Row],[Total Indemnity Amount Paid]]), "", (INDR_PaymentDetails[[#This Row],[Total Indemnity Amount Paid]] / 9))</f>
        <v/>
      </c>
      <c r="F2043" s="53"/>
      <c r="G2043" s="47"/>
      <c r="I20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43" s="44" t="b">
        <f>LEN(INDR_PaymentDetails[[#This Row],[Taxpayer Name]]) &gt; 0</f>
        <v>0</v>
      </c>
      <c r="L2043" s="44" t="b">
        <f t="shared" si="64"/>
        <v>0</v>
      </c>
      <c r="M2043" s="44"/>
      <c r="N2043" s="40" t="b">
        <f>AND(ISNUMBER(INDR_PaymentDetails[[#This Row],[Total Indemnity Amount Paid]]), INDR_PaymentDetails[[#This Row],[Total Indemnity Amount Paid]] &gt;= 0)</f>
        <v>0</v>
      </c>
      <c r="O2043" s="40" t="b">
        <f>AND(ISNUMBER(INDR_PaymentDetails[[#This Row],[GST Withheld]]), INDR_PaymentDetails[[#This Row],[GST Withheld]] &gt;=0)</f>
        <v>0</v>
      </c>
      <c r="Q2043" s="40" t="b">
        <f t="shared" si="65"/>
        <v>1</v>
      </c>
    </row>
    <row r="2044" spans="2:17" ht="23.25" customHeight="1" x14ac:dyDescent="0.2">
      <c r="B2044" s="45"/>
      <c r="C2044" s="68"/>
      <c r="D2044" s="28"/>
      <c r="E2044" s="52" t="str">
        <f>IF(ISBLANK(INDR_PaymentDetails[[#This Row],[Total Indemnity Amount Paid]]), "", (INDR_PaymentDetails[[#This Row],[Total Indemnity Amount Paid]] / 9))</f>
        <v/>
      </c>
      <c r="F2044" s="53"/>
      <c r="G2044" s="47"/>
      <c r="I20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44" s="44" t="b">
        <f>LEN(INDR_PaymentDetails[[#This Row],[Taxpayer Name]]) &gt; 0</f>
        <v>0</v>
      </c>
      <c r="L2044" s="44" t="b">
        <f t="shared" si="64"/>
        <v>0</v>
      </c>
      <c r="M2044" s="44"/>
      <c r="N2044" s="40" t="b">
        <f>AND(ISNUMBER(INDR_PaymentDetails[[#This Row],[Total Indemnity Amount Paid]]), INDR_PaymentDetails[[#This Row],[Total Indemnity Amount Paid]] &gt;= 0)</f>
        <v>0</v>
      </c>
      <c r="O2044" s="40" t="b">
        <f>AND(ISNUMBER(INDR_PaymentDetails[[#This Row],[GST Withheld]]), INDR_PaymentDetails[[#This Row],[GST Withheld]] &gt;=0)</f>
        <v>0</v>
      </c>
      <c r="Q2044" s="40" t="b">
        <f t="shared" si="65"/>
        <v>1</v>
      </c>
    </row>
    <row r="2045" spans="2:17" ht="23.25" customHeight="1" x14ac:dyDescent="0.2">
      <c r="B2045" s="45"/>
      <c r="C2045" s="68"/>
      <c r="D2045" s="28"/>
      <c r="E2045" s="52" t="str">
        <f>IF(ISBLANK(INDR_PaymentDetails[[#This Row],[Total Indemnity Amount Paid]]), "", (INDR_PaymentDetails[[#This Row],[Total Indemnity Amount Paid]] / 9))</f>
        <v/>
      </c>
      <c r="F2045" s="53"/>
      <c r="G2045" s="47"/>
      <c r="I20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45" s="44" t="b">
        <f>LEN(INDR_PaymentDetails[[#This Row],[Taxpayer Name]]) &gt; 0</f>
        <v>0</v>
      </c>
      <c r="L2045" s="44" t="b">
        <f t="shared" si="64"/>
        <v>0</v>
      </c>
      <c r="M2045" s="44"/>
      <c r="N2045" s="40" t="b">
        <f>AND(ISNUMBER(INDR_PaymentDetails[[#This Row],[Total Indemnity Amount Paid]]), INDR_PaymentDetails[[#This Row],[Total Indemnity Amount Paid]] &gt;= 0)</f>
        <v>0</v>
      </c>
      <c r="O2045" s="40" t="b">
        <f>AND(ISNUMBER(INDR_PaymentDetails[[#This Row],[GST Withheld]]), INDR_PaymentDetails[[#This Row],[GST Withheld]] &gt;=0)</f>
        <v>0</v>
      </c>
      <c r="Q2045" s="40" t="b">
        <f t="shared" si="65"/>
        <v>1</v>
      </c>
    </row>
    <row r="2046" spans="2:17" ht="23.25" customHeight="1" x14ac:dyDescent="0.2">
      <c r="B2046" s="45"/>
      <c r="C2046" s="68"/>
      <c r="D2046" s="28"/>
      <c r="E2046" s="52" t="str">
        <f>IF(ISBLANK(INDR_PaymentDetails[[#This Row],[Total Indemnity Amount Paid]]), "", (INDR_PaymentDetails[[#This Row],[Total Indemnity Amount Paid]] / 9))</f>
        <v/>
      </c>
      <c r="F2046" s="53"/>
      <c r="G2046" s="47"/>
      <c r="I20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46" s="44" t="b">
        <f>LEN(INDR_PaymentDetails[[#This Row],[Taxpayer Name]]) &gt; 0</f>
        <v>0</v>
      </c>
      <c r="L2046" s="44" t="b">
        <f t="shared" ref="L2046:L2109" si="66">OR(J2046, AND(K2046, Config_AcceptTinOrName = TRUE))</f>
        <v>0</v>
      </c>
      <c r="M2046" s="44"/>
      <c r="N2046" s="40" t="b">
        <f>AND(ISNUMBER(INDR_PaymentDetails[[#This Row],[Total Indemnity Amount Paid]]), INDR_PaymentDetails[[#This Row],[Total Indemnity Amount Paid]] &gt;= 0)</f>
        <v>0</v>
      </c>
      <c r="O2046" s="40" t="b">
        <f>AND(ISNUMBER(INDR_PaymentDetails[[#This Row],[GST Withheld]]), INDR_PaymentDetails[[#This Row],[GST Withheld]] &gt;=0)</f>
        <v>0</v>
      </c>
      <c r="Q2046" s="40" t="b">
        <f t="shared" si="65"/>
        <v>1</v>
      </c>
    </row>
    <row r="2047" spans="2:17" ht="23.25" customHeight="1" x14ac:dyDescent="0.2">
      <c r="B2047" s="45"/>
      <c r="C2047" s="68"/>
      <c r="D2047" s="28"/>
      <c r="E2047" s="52" t="str">
        <f>IF(ISBLANK(INDR_PaymentDetails[[#This Row],[Total Indemnity Amount Paid]]), "", (INDR_PaymentDetails[[#This Row],[Total Indemnity Amount Paid]] / 9))</f>
        <v/>
      </c>
      <c r="F2047" s="53"/>
      <c r="G2047" s="47"/>
      <c r="I20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47" s="44" t="b">
        <f>LEN(INDR_PaymentDetails[[#This Row],[Taxpayer Name]]) &gt; 0</f>
        <v>0</v>
      </c>
      <c r="L2047" s="44" t="b">
        <f t="shared" si="66"/>
        <v>0</v>
      </c>
      <c r="M2047" s="44"/>
      <c r="N2047" s="40" t="b">
        <f>AND(ISNUMBER(INDR_PaymentDetails[[#This Row],[Total Indemnity Amount Paid]]), INDR_PaymentDetails[[#This Row],[Total Indemnity Amount Paid]] &gt;= 0)</f>
        <v>0</v>
      </c>
      <c r="O2047" s="40" t="b">
        <f>AND(ISNUMBER(INDR_PaymentDetails[[#This Row],[GST Withheld]]), INDR_PaymentDetails[[#This Row],[GST Withheld]] &gt;=0)</f>
        <v>0</v>
      </c>
      <c r="Q2047" s="40" t="b">
        <f t="shared" si="65"/>
        <v>1</v>
      </c>
    </row>
    <row r="2048" spans="2:17" ht="23.25" customHeight="1" x14ac:dyDescent="0.2">
      <c r="B2048" s="45"/>
      <c r="C2048" s="68"/>
      <c r="D2048" s="28"/>
      <c r="E2048" s="52" t="str">
        <f>IF(ISBLANK(INDR_PaymentDetails[[#This Row],[Total Indemnity Amount Paid]]), "", (INDR_PaymentDetails[[#This Row],[Total Indemnity Amount Paid]] / 9))</f>
        <v/>
      </c>
      <c r="F2048" s="53"/>
      <c r="G2048" s="47"/>
      <c r="I20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48" s="44" t="b">
        <f>LEN(INDR_PaymentDetails[[#This Row],[Taxpayer Name]]) &gt; 0</f>
        <v>0</v>
      </c>
      <c r="L2048" s="44" t="b">
        <f t="shared" si="66"/>
        <v>0</v>
      </c>
      <c r="M2048" s="44"/>
      <c r="N2048" s="40" t="b">
        <f>AND(ISNUMBER(INDR_PaymentDetails[[#This Row],[Total Indemnity Amount Paid]]), INDR_PaymentDetails[[#This Row],[Total Indemnity Amount Paid]] &gt;= 0)</f>
        <v>0</v>
      </c>
      <c r="O2048" s="40" t="b">
        <f>AND(ISNUMBER(INDR_PaymentDetails[[#This Row],[GST Withheld]]), INDR_PaymentDetails[[#This Row],[GST Withheld]] &gt;=0)</f>
        <v>0</v>
      </c>
      <c r="Q2048" s="40" t="b">
        <f t="shared" si="65"/>
        <v>1</v>
      </c>
    </row>
    <row r="2049" spans="2:17" ht="23.25" customHeight="1" x14ac:dyDescent="0.2">
      <c r="B2049" s="45"/>
      <c r="C2049" s="68"/>
      <c r="D2049" s="28"/>
      <c r="E2049" s="52" t="str">
        <f>IF(ISBLANK(INDR_PaymentDetails[[#This Row],[Total Indemnity Amount Paid]]), "", (INDR_PaymentDetails[[#This Row],[Total Indemnity Amount Paid]] / 9))</f>
        <v/>
      </c>
      <c r="F2049" s="53"/>
      <c r="G2049" s="47"/>
      <c r="I20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49" s="44" t="b">
        <f>LEN(INDR_PaymentDetails[[#This Row],[Taxpayer Name]]) &gt; 0</f>
        <v>0</v>
      </c>
      <c r="L2049" s="44" t="b">
        <f t="shared" si="66"/>
        <v>0</v>
      </c>
      <c r="M2049" s="44"/>
      <c r="N2049" s="40" t="b">
        <f>AND(ISNUMBER(INDR_PaymentDetails[[#This Row],[Total Indemnity Amount Paid]]), INDR_PaymentDetails[[#This Row],[Total Indemnity Amount Paid]] &gt;= 0)</f>
        <v>0</v>
      </c>
      <c r="O2049" s="40" t="b">
        <f>AND(ISNUMBER(INDR_PaymentDetails[[#This Row],[GST Withheld]]), INDR_PaymentDetails[[#This Row],[GST Withheld]] &gt;=0)</f>
        <v>0</v>
      </c>
      <c r="Q2049" s="40" t="b">
        <f t="shared" si="65"/>
        <v>1</v>
      </c>
    </row>
    <row r="2050" spans="2:17" ht="23.25" customHeight="1" x14ac:dyDescent="0.2">
      <c r="B2050" s="45"/>
      <c r="C2050" s="68"/>
      <c r="D2050" s="28"/>
      <c r="E2050" s="52" t="str">
        <f>IF(ISBLANK(INDR_PaymentDetails[[#This Row],[Total Indemnity Amount Paid]]), "", (INDR_PaymentDetails[[#This Row],[Total Indemnity Amount Paid]] / 9))</f>
        <v/>
      </c>
      <c r="F2050" s="53"/>
      <c r="G2050" s="47"/>
      <c r="I20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50" s="44" t="b">
        <f>LEN(INDR_PaymentDetails[[#This Row],[Taxpayer Name]]) &gt; 0</f>
        <v>0</v>
      </c>
      <c r="L2050" s="44" t="b">
        <f t="shared" si="66"/>
        <v>0</v>
      </c>
      <c r="M2050" s="44"/>
      <c r="N2050" s="40" t="b">
        <f>AND(ISNUMBER(INDR_PaymentDetails[[#This Row],[Total Indemnity Amount Paid]]), INDR_PaymentDetails[[#This Row],[Total Indemnity Amount Paid]] &gt;= 0)</f>
        <v>0</v>
      </c>
      <c r="O2050" s="40" t="b">
        <f>AND(ISNUMBER(INDR_PaymentDetails[[#This Row],[GST Withheld]]), INDR_PaymentDetails[[#This Row],[GST Withheld]] &gt;=0)</f>
        <v>0</v>
      </c>
      <c r="Q2050" s="40" t="b">
        <f t="shared" si="65"/>
        <v>1</v>
      </c>
    </row>
    <row r="2051" spans="2:17" ht="23.25" customHeight="1" x14ac:dyDescent="0.2">
      <c r="B2051" s="45"/>
      <c r="C2051" s="68"/>
      <c r="D2051" s="28"/>
      <c r="E2051" s="52" t="str">
        <f>IF(ISBLANK(INDR_PaymentDetails[[#This Row],[Total Indemnity Amount Paid]]), "", (INDR_PaymentDetails[[#This Row],[Total Indemnity Amount Paid]] / 9))</f>
        <v/>
      </c>
      <c r="F2051" s="53"/>
      <c r="G2051" s="47"/>
      <c r="I20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51" s="44" t="b">
        <f>LEN(INDR_PaymentDetails[[#This Row],[Taxpayer Name]]) &gt; 0</f>
        <v>0</v>
      </c>
      <c r="L2051" s="44" t="b">
        <f t="shared" si="66"/>
        <v>0</v>
      </c>
      <c r="M2051" s="44"/>
      <c r="N2051" s="40" t="b">
        <f>AND(ISNUMBER(INDR_PaymentDetails[[#This Row],[Total Indemnity Amount Paid]]), INDR_PaymentDetails[[#This Row],[Total Indemnity Amount Paid]] &gt;= 0)</f>
        <v>0</v>
      </c>
      <c r="O2051" s="40" t="b">
        <f>AND(ISNUMBER(INDR_PaymentDetails[[#This Row],[GST Withheld]]), INDR_PaymentDetails[[#This Row],[GST Withheld]] &gt;=0)</f>
        <v>0</v>
      </c>
      <c r="Q2051" s="40" t="b">
        <f t="shared" si="65"/>
        <v>1</v>
      </c>
    </row>
    <row r="2052" spans="2:17" ht="23.25" customHeight="1" x14ac:dyDescent="0.2">
      <c r="B2052" s="45"/>
      <c r="C2052" s="68"/>
      <c r="D2052" s="28"/>
      <c r="E2052" s="52" t="str">
        <f>IF(ISBLANK(INDR_PaymentDetails[[#This Row],[Total Indemnity Amount Paid]]), "", (INDR_PaymentDetails[[#This Row],[Total Indemnity Amount Paid]] / 9))</f>
        <v/>
      </c>
      <c r="F2052" s="53"/>
      <c r="G2052" s="47"/>
      <c r="I20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52" s="44" t="b">
        <f>LEN(INDR_PaymentDetails[[#This Row],[Taxpayer Name]]) &gt; 0</f>
        <v>0</v>
      </c>
      <c r="L2052" s="44" t="b">
        <f t="shared" si="66"/>
        <v>0</v>
      </c>
      <c r="M2052" s="44"/>
      <c r="N2052" s="40" t="b">
        <f>AND(ISNUMBER(INDR_PaymentDetails[[#This Row],[Total Indemnity Amount Paid]]), INDR_PaymentDetails[[#This Row],[Total Indemnity Amount Paid]] &gt;= 0)</f>
        <v>0</v>
      </c>
      <c r="O2052" s="40" t="b">
        <f>AND(ISNUMBER(INDR_PaymentDetails[[#This Row],[GST Withheld]]), INDR_PaymentDetails[[#This Row],[GST Withheld]] &gt;=0)</f>
        <v>0</v>
      </c>
      <c r="Q2052" s="40" t="b">
        <f t="shared" si="65"/>
        <v>1</v>
      </c>
    </row>
    <row r="2053" spans="2:17" ht="23.25" customHeight="1" x14ac:dyDescent="0.2">
      <c r="B2053" s="45"/>
      <c r="C2053" s="68"/>
      <c r="D2053" s="28"/>
      <c r="E2053" s="52" t="str">
        <f>IF(ISBLANK(INDR_PaymentDetails[[#This Row],[Total Indemnity Amount Paid]]), "", (INDR_PaymentDetails[[#This Row],[Total Indemnity Amount Paid]] / 9))</f>
        <v/>
      </c>
      <c r="F2053" s="53"/>
      <c r="G2053" s="47"/>
      <c r="I20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53" s="44" t="b">
        <f>LEN(INDR_PaymentDetails[[#This Row],[Taxpayer Name]]) &gt; 0</f>
        <v>0</v>
      </c>
      <c r="L2053" s="44" t="b">
        <f t="shared" si="66"/>
        <v>0</v>
      </c>
      <c r="M2053" s="44"/>
      <c r="N2053" s="40" t="b">
        <f>AND(ISNUMBER(INDR_PaymentDetails[[#This Row],[Total Indemnity Amount Paid]]), INDR_PaymentDetails[[#This Row],[Total Indemnity Amount Paid]] &gt;= 0)</f>
        <v>0</v>
      </c>
      <c r="O2053" s="40" t="b">
        <f>AND(ISNUMBER(INDR_PaymentDetails[[#This Row],[GST Withheld]]), INDR_PaymentDetails[[#This Row],[GST Withheld]] &gt;=0)</f>
        <v>0</v>
      </c>
      <c r="Q2053" s="40" t="b">
        <f t="shared" si="65"/>
        <v>1</v>
      </c>
    </row>
    <row r="2054" spans="2:17" ht="23.25" customHeight="1" x14ac:dyDescent="0.2">
      <c r="B2054" s="45"/>
      <c r="C2054" s="68"/>
      <c r="D2054" s="28"/>
      <c r="E2054" s="52" t="str">
        <f>IF(ISBLANK(INDR_PaymentDetails[[#This Row],[Total Indemnity Amount Paid]]), "", (INDR_PaymentDetails[[#This Row],[Total Indemnity Amount Paid]] / 9))</f>
        <v/>
      </c>
      <c r="F2054" s="53"/>
      <c r="G2054" s="47"/>
      <c r="I20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54" s="44" t="b">
        <f>LEN(INDR_PaymentDetails[[#This Row],[Taxpayer Name]]) &gt; 0</f>
        <v>0</v>
      </c>
      <c r="L2054" s="44" t="b">
        <f t="shared" si="66"/>
        <v>0</v>
      </c>
      <c r="M2054" s="44"/>
      <c r="N2054" s="40" t="b">
        <f>AND(ISNUMBER(INDR_PaymentDetails[[#This Row],[Total Indemnity Amount Paid]]), INDR_PaymentDetails[[#This Row],[Total Indemnity Amount Paid]] &gt;= 0)</f>
        <v>0</v>
      </c>
      <c r="O2054" s="40" t="b">
        <f>AND(ISNUMBER(INDR_PaymentDetails[[#This Row],[GST Withheld]]), INDR_PaymentDetails[[#This Row],[GST Withheld]] &gt;=0)</f>
        <v>0</v>
      </c>
      <c r="Q2054" s="40" t="b">
        <f t="shared" si="65"/>
        <v>1</v>
      </c>
    </row>
    <row r="2055" spans="2:17" ht="23.25" customHeight="1" x14ac:dyDescent="0.2">
      <c r="B2055" s="45"/>
      <c r="C2055" s="68"/>
      <c r="D2055" s="28"/>
      <c r="E2055" s="52" t="str">
        <f>IF(ISBLANK(INDR_PaymentDetails[[#This Row],[Total Indemnity Amount Paid]]), "", (INDR_PaymentDetails[[#This Row],[Total Indemnity Amount Paid]] / 9))</f>
        <v/>
      </c>
      <c r="F2055" s="53"/>
      <c r="G2055" s="47"/>
      <c r="I20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55" s="44" t="b">
        <f>LEN(INDR_PaymentDetails[[#This Row],[Taxpayer Name]]) &gt; 0</f>
        <v>0</v>
      </c>
      <c r="L2055" s="44" t="b">
        <f t="shared" si="66"/>
        <v>0</v>
      </c>
      <c r="M2055" s="44"/>
      <c r="N2055" s="40" t="b">
        <f>AND(ISNUMBER(INDR_PaymentDetails[[#This Row],[Total Indemnity Amount Paid]]), INDR_PaymentDetails[[#This Row],[Total Indemnity Amount Paid]] &gt;= 0)</f>
        <v>0</v>
      </c>
      <c r="O2055" s="40" t="b">
        <f>AND(ISNUMBER(INDR_PaymentDetails[[#This Row],[GST Withheld]]), INDR_PaymentDetails[[#This Row],[GST Withheld]] &gt;=0)</f>
        <v>0</v>
      </c>
      <c r="Q2055" s="40" t="b">
        <f t="shared" si="65"/>
        <v>1</v>
      </c>
    </row>
    <row r="2056" spans="2:17" ht="23.25" customHeight="1" x14ac:dyDescent="0.2">
      <c r="B2056" s="45"/>
      <c r="C2056" s="68"/>
      <c r="D2056" s="28"/>
      <c r="E2056" s="52" t="str">
        <f>IF(ISBLANK(INDR_PaymentDetails[[#This Row],[Total Indemnity Amount Paid]]), "", (INDR_PaymentDetails[[#This Row],[Total Indemnity Amount Paid]] / 9))</f>
        <v/>
      </c>
      <c r="F2056" s="53"/>
      <c r="G2056" s="47"/>
      <c r="I20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56" s="44" t="b">
        <f>LEN(INDR_PaymentDetails[[#This Row],[Taxpayer Name]]) &gt; 0</f>
        <v>0</v>
      </c>
      <c r="L2056" s="44" t="b">
        <f t="shared" si="66"/>
        <v>0</v>
      </c>
      <c r="M2056" s="44"/>
      <c r="N2056" s="40" t="b">
        <f>AND(ISNUMBER(INDR_PaymentDetails[[#This Row],[Total Indemnity Amount Paid]]), INDR_PaymentDetails[[#This Row],[Total Indemnity Amount Paid]] &gt;= 0)</f>
        <v>0</v>
      </c>
      <c r="O2056" s="40" t="b">
        <f>AND(ISNUMBER(INDR_PaymentDetails[[#This Row],[GST Withheld]]), INDR_PaymentDetails[[#This Row],[GST Withheld]] &gt;=0)</f>
        <v>0</v>
      </c>
      <c r="Q2056" s="40" t="b">
        <f t="shared" si="65"/>
        <v>1</v>
      </c>
    </row>
    <row r="2057" spans="2:17" ht="23.25" customHeight="1" x14ac:dyDescent="0.2">
      <c r="B2057" s="45"/>
      <c r="C2057" s="68"/>
      <c r="D2057" s="28"/>
      <c r="E2057" s="52" t="str">
        <f>IF(ISBLANK(INDR_PaymentDetails[[#This Row],[Total Indemnity Amount Paid]]), "", (INDR_PaymentDetails[[#This Row],[Total Indemnity Amount Paid]] / 9))</f>
        <v/>
      </c>
      <c r="F2057" s="53"/>
      <c r="G2057" s="47"/>
      <c r="I20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57" s="44" t="b">
        <f>LEN(INDR_PaymentDetails[[#This Row],[Taxpayer Name]]) &gt; 0</f>
        <v>0</v>
      </c>
      <c r="L2057" s="44" t="b">
        <f t="shared" si="66"/>
        <v>0</v>
      </c>
      <c r="M2057" s="44"/>
      <c r="N2057" s="40" t="b">
        <f>AND(ISNUMBER(INDR_PaymentDetails[[#This Row],[Total Indemnity Amount Paid]]), INDR_PaymentDetails[[#This Row],[Total Indemnity Amount Paid]] &gt;= 0)</f>
        <v>0</v>
      </c>
      <c r="O2057" s="40" t="b">
        <f>AND(ISNUMBER(INDR_PaymentDetails[[#This Row],[GST Withheld]]), INDR_PaymentDetails[[#This Row],[GST Withheld]] &gt;=0)</f>
        <v>0</v>
      </c>
      <c r="Q2057" s="40" t="b">
        <f t="shared" si="65"/>
        <v>1</v>
      </c>
    </row>
    <row r="2058" spans="2:17" ht="23.25" customHeight="1" x14ac:dyDescent="0.2">
      <c r="B2058" s="45"/>
      <c r="C2058" s="68"/>
      <c r="D2058" s="28"/>
      <c r="E2058" s="52" t="str">
        <f>IF(ISBLANK(INDR_PaymentDetails[[#This Row],[Total Indemnity Amount Paid]]), "", (INDR_PaymentDetails[[#This Row],[Total Indemnity Amount Paid]] / 9))</f>
        <v/>
      </c>
      <c r="F2058" s="53"/>
      <c r="G2058" s="47"/>
      <c r="I20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58" s="44" t="b">
        <f>LEN(INDR_PaymentDetails[[#This Row],[Taxpayer Name]]) &gt; 0</f>
        <v>0</v>
      </c>
      <c r="L2058" s="44" t="b">
        <f t="shared" si="66"/>
        <v>0</v>
      </c>
      <c r="M2058" s="44"/>
      <c r="N2058" s="40" t="b">
        <f>AND(ISNUMBER(INDR_PaymentDetails[[#This Row],[Total Indemnity Amount Paid]]), INDR_PaymentDetails[[#This Row],[Total Indemnity Amount Paid]] &gt;= 0)</f>
        <v>0</v>
      </c>
      <c r="O2058" s="40" t="b">
        <f>AND(ISNUMBER(INDR_PaymentDetails[[#This Row],[GST Withheld]]), INDR_PaymentDetails[[#This Row],[GST Withheld]] &gt;=0)</f>
        <v>0</v>
      </c>
      <c r="Q2058" s="40" t="b">
        <f t="shared" si="65"/>
        <v>1</v>
      </c>
    </row>
    <row r="2059" spans="2:17" ht="23.25" customHeight="1" x14ac:dyDescent="0.2">
      <c r="B2059" s="45"/>
      <c r="C2059" s="68"/>
      <c r="D2059" s="28"/>
      <c r="E2059" s="52" t="str">
        <f>IF(ISBLANK(INDR_PaymentDetails[[#This Row],[Total Indemnity Amount Paid]]), "", (INDR_PaymentDetails[[#This Row],[Total Indemnity Amount Paid]] / 9))</f>
        <v/>
      </c>
      <c r="F2059" s="53"/>
      <c r="G2059" s="47"/>
      <c r="I20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59" s="44" t="b">
        <f>LEN(INDR_PaymentDetails[[#This Row],[Taxpayer Name]]) &gt; 0</f>
        <v>0</v>
      </c>
      <c r="L2059" s="44" t="b">
        <f t="shared" si="66"/>
        <v>0</v>
      </c>
      <c r="M2059" s="44"/>
      <c r="N2059" s="40" t="b">
        <f>AND(ISNUMBER(INDR_PaymentDetails[[#This Row],[Total Indemnity Amount Paid]]), INDR_PaymentDetails[[#This Row],[Total Indemnity Amount Paid]] &gt;= 0)</f>
        <v>0</v>
      </c>
      <c r="O2059" s="40" t="b">
        <f>AND(ISNUMBER(INDR_PaymentDetails[[#This Row],[GST Withheld]]), INDR_PaymentDetails[[#This Row],[GST Withheld]] &gt;=0)</f>
        <v>0</v>
      </c>
      <c r="Q2059" s="40" t="b">
        <f t="shared" si="65"/>
        <v>1</v>
      </c>
    </row>
    <row r="2060" spans="2:17" ht="23.25" customHeight="1" x14ac:dyDescent="0.2">
      <c r="B2060" s="45"/>
      <c r="C2060" s="68"/>
      <c r="D2060" s="28"/>
      <c r="E2060" s="52" t="str">
        <f>IF(ISBLANK(INDR_PaymentDetails[[#This Row],[Total Indemnity Amount Paid]]), "", (INDR_PaymentDetails[[#This Row],[Total Indemnity Amount Paid]] / 9))</f>
        <v/>
      </c>
      <c r="F2060" s="53"/>
      <c r="G2060" s="47"/>
      <c r="I20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60" s="44" t="b">
        <f>LEN(INDR_PaymentDetails[[#This Row],[Taxpayer Name]]) &gt; 0</f>
        <v>0</v>
      </c>
      <c r="L2060" s="44" t="b">
        <f t="shared" si="66"/>
        <v>0</v>
      </c>
      <c r="M2060" s="44"/>
      <c r="N2060" s="40" t="b">
        <f>AND(ISNUMBER(INDR_PaymentDetails[[#This Row],[Total Indemnity Amount Paid]]), INDR_PaymentDetails[[#This Row],[Total Indemnity Amount Paid]] &gt;= 0)</f>
        <v>0</v>
      </c>
      <c r="O2060" s="40" t="b">
        <f>AND(ISNUMBER(INDR_PaymentDetails[[#This Row],[GST Withheld]]), INDR_PaymentDetails[[#This Row],[GST Withheld]] &gt;=0)</f>
        <v>0</v>
      </c>
      <c r="Q2060" s="40" t="b">
        <f t="shared" si="65"/>
        <v>1</v>
      </c>
    </row>
    <row r="2061" spans="2:17" ht="23.25" customHeight="1" x14ac:dyDescent="0.2">
      <c r="B2061" s="45"/>
      <c r="C2061" s="68"/>
      <c r="D2061" s="28"/>
      <c r="E2061" s="52" t="str">
        <f>IF(ISBLANK(INDR_PaymentDetails[[#This Row],[Total Indemnity Amount Paid]]), "", (INDR_PaymentDetails[[#This Row],[Total Indemnity Amount Paid]] / 9))</f>
        <v/>
      </c>
      <c r="F2061" s="53"/>
      <c r="G2061" s="47"/>
      <c r="I20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61" s="44" t="b">
        <f>LEN(INDR_PaymentDetails[[#This Row],[Taxpayer Name]]) &gt; 0</f>
        <v>0</v>
      </c>
      <c r="L2061" s="44" t="b">
        <f t="shared" si="66"/>
        <v>0</v>
      </c>
      <c r="M2061" s="44"/>
      <c r="N2061" s="40" t="b">
        <f>AND(ISNUMBER(INDR_PaymentDetails[[#This Row],[Total Indemnity Amount Paid]]), INDR_PaymentDetails[[#This Row],[Total Indemnity Amount Paid]] &gt;= 0)</f>
        <v>0</v>
      </c>
      <c r="O2061" s="40" t="b">
        <f>AND(ISNUMBER(INDR_PaymentDetails[[#This Row],[GST Withheld]]), INDR_PaymentDetails[[#This Row],[GST Withheld]] &gt;=0)</f>
        <v>0</v>
      </c>
      <c r="Q2061" s="40" t="b">
        <f t="shared" si="65"/>
        <v>1</v>
      </c>
    </row>
    <row r="2062" spans="2:17" ht="23.25" customHeight="1" x14ac:dyDescent="0.2">
      <c r="B2062" s="45"/>
      <c r="C2062" s="68"/>
      <c r="D2062" s="28"/>
      <c r="E2062" s="52" t="str">
        <f>IF(ISBLANK(INDR_PaymentDetails[[#This Row],[Total Indemnity Amount Paid]]), "", (INDR_PaymentDetails[[#This Row],[Total Indemnity Amount Paid]] / 9))</f>
        <v/>
      </c>
      <c r="F2062" s="53"/>
      <c r="G2062" s="47"/>
      <c r="I20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62" s="44" t="b">
        <f>LEN(INDR_PaymentDetails[[#This Row],[Taxpayer Name]]) &gt; 0</f>
        <v>0</v>
      </c>
      <c r="L2062" s="44" t="b">
        <f t="shared" si="66"/>
        <v>0</v>
      </c>
      <c r="M2062" s="44"/>
      <c r="N2062" s="40" t="b">
        <f>AND(ISNUMBER(INDR_PaymentDetails[[#This Row],[Total Indemnity Amount Paid]]), INDR_PaymentDetails[[#This Row],[Total Indemnity Amount Paid]] &gt;= 0)</f>
        <v>0</v>
      </c>
      <c r="O2062" s="40" t="b">
        <f>AND(ISNUMBER(INDR_PaymentDetails[[#This Row],[GST Withheld]]), INDR_PaymentDetails[[#This Row],[GST Withheld]] &gt;=0)</f>
        <v>0</v>
      </c>
      <c r="Q2062" s="40" t="b">
        <f t="shared" si="65"/>
        <v>1</v>
      </c>
    </row>
    <row r="2063" spans="2:17" ht="23.25" customHeight="1" x14ac:dyDescent="0.2">
      <c r="B2063" s="45"/>
      <c r="C2063" s="68"/>
      <c r="D2063" s="28"/>
      <c r="E2063" s="52" t="str">
        <f>IF(ISBLANK(INDR_PaymentDetails[[#This Row],[Total Indemnity Amount Paid]]), "", (INDR_PaymentDetails[[#This Row],[Total Indemnity Amount Paid]] / 9))</f>
        <v/>
      </c>
      <c r="F2063" s="53"/>
      <c r="G2063" s="47"/>
      <c r="I20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63" s="44" t="b">
        <f>LEN(INDR_PaymentDetails[[#This Row],[Taxpayer Name]]) &gt; 0</f>
        <v>0</v>
      </c>
      <c r="L2063" s="44" t="b">
        <f t="shared" si="66"/>
        <v>0</v>
      </c>
      <c r="M2063" s="44"/>
      <c r="N2063" s="40" t="b">
        <f>AND(ISNUMBER(INDR_PaymentDetails[[#This Row],[Total Indemnity Amount Paid]]), INDR_PaymentDetails[[#This Row],[Total Indemnity Amount Paid]] &gt;= 0)</f>
        <v>0</v>
      </c>
      <c r="O2063" s="40" t="b">
        <f>AND(ISNUMBER(INDR_PaymentDetails[[#This Row],[GST Withheld]]), INDR_PaymentDetails[[#This Row],[GST Withheld]] &gt;=0)</f>
        <v>0</v>
      </c>
      <c r="Q2063" s="40" t="b">
        <f t="shared" si="65"/>
        <v>1</v>
      </c>
    </row>
    <row r="2064" spans="2:17" ht="23.25" customHeight="1" x14ac:dyDescent="0.2">
      <c r="B2064" s="45"/>
      <c r="C2064" s="68"/>
      <c r="D2064" s="28"/>
      <c r="E2064" s="52" t="str">
        <f>IF(ISBLANK(INDR_PaymentDetails[[#This Row],[Total Indemnity Amount Paid]]), "", (INDR_PaymentDetails[[#This Row],[Total Indemnity Amount Paid]] / 9))</f>
        <v/>
      </c>
      <c r="F2064" s="53"/>
      <c r="G2064" s="47"/>
      <c r="I20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64" s="44" t="b">
        <f>LEN(INDR_PaymentDetails[[#This Row],[Taxpayer Name]]) &gt; 0</f>
        <v>0</v>
      </c>
      <c r="L2064" s="44" t="b">
        <f t="shared" si="66"/>
        <v>0</v>
      </c>
      <c r="M2064" s="44"/>
      <c r="N2064" s="40" t="b">
        <f>AND(ISNUMBER(INDR_PaymentDetails[[#This Row],[Total Indemnity Amount Paid]]), INDR_PaymentDetails[[#This Row],[Total Indemnity Amount Paid]] &gt;= 0)</f>
        <v>0</v>
      </c>
      <c r="O2064" s="40" t="b">
        <f>AND(ISNUMBER(INDR_PaymentDetails[[#This Row],[GST Withheld]]), INDR_PaymentDetails[[#This Row],[GST Withheld]] &gt;=0)</f>
        <v>0</v>
      </c>
      <c r="Q2064" s="40" t="b">
        <f t="shared" si="65"/>
        <v>1</v>
      </c>
    </row>
    <row r="2065" spans="2:17" ht="23.25" customHeight="1" x14ac:dyDescent="0.2">
      <c r="B2065" s="45"/>
      <c r="C2065" s="68"/>
      <c r="D2065" s="28"/>
      <c r="E2065" s="52" t="str">
        <f>IF(ISBLANK(INDR_PaymentDetails[[#This Row],[Total Indemnity Amount Paid]]), "", (INDR_PaymentDetails[[#This Row],[Total Indemnity Amount Paid]] / 9))</f>
        <v/>
      </c>
      <c r="F2065" s="53"/>
      <c r="G2065" s="47"/>
      <c r="I20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65" s="44" t="b">
        <f>LEN(INDR_PaymentDetails[[#This Row],[Taxpayer Name]]) &gt; 0</f>
        <v>0</v>
      </c>
      <c r="L2065" s="44" t="b">
        <f t="shared" si="66"/>
        <v>0</v>
      </c>
      <c r="M2065" s="44"/>
      <c r="N2065" s="40" t="b">
        <f>AND(ISNUMBER(INDR_PaymentDetails[[#This Row],[Total Indemnity Amount Paid]]), INDR_PaymentDetails[[#This Row],[Total Indemnity Amount Paid]] &gt;= 0)</f>
        <v>0</v>
      </c>
      <c r="O2065" s="40" t="b">
        <f>AND(ISNUMBER(INDR_PaymentDetails[[#This Row],[GST Withheld]]), INDR_PaymentDetails[[#This Row],[GST Withheld]] &gt;=0)</f>
        <v>0</v>
      </c>
      <c r="Q2065" s="40" t="b">
        <f t="shared" si="65"/>
        <v>1</v>
      </c>
    </row>
    <row r="2066" spans="2:17" ht="23.25" customHeight="1" x14ac:dyDescent="0.2">
      <c r="B2066" s="45"/>
      <c r="C2066" s="68"/>
      <c r="D2066" s="28"/>
      <c r="E2066" s="52" t="str">
        <f>IF(ISBLANK(INDR_PaymentDetails[[#This Row],[Total Indemnity Amount Paid]]), "", (INDR_PaymentDetails[[#This Row],[Total Indemnity Amount Paid]] / 9))</f>
        <v/>
      </c>
      <c r="F2066" s="53"/>
      <c r="G2066" s="47"/>
      <c r="I20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66" s="44" t="b">
        <f>LEN(INDR_PaymentDetails[[#This Row],[Taxpayer Name]]) &gt; 0</f>
        <v>0</v>
      </c>
      <c r="L2066" s="44" t="b">
        <f t="shared" si="66"/>
        <v>0</v>
      </c>
      <c r="M2066" s="44"/>
      <c r="N2066" s="40" t="b">
        <f>AND(ISNUMBER(INDR_PaymentDetails[[#This Row],[Total Indemnity Amount Paid]]), INDR_PaymentDetails[[#This Row],[Total Indemnity Amount Paid]] &gt;= 0)</f>
        <v>0</v>
      </c>
      <c r="O2066" s="40" t="b">
        <f>AND(ISNUMBER(INDR_PaymentDetails[[#This Row],[GST Withheld]]), INDR_PaymentDetails[[#This Row],[GST Withheld]] &gt;=0)</f>
        <v>0</v>
      </c>
      <c r="Q2066" s="40" t="b">
        <f t="shared" si="65"/>
        <v>1</v>
      </c>
    </row>
    <row r="2067" spans="2:17" ht="23.25" customHeight="1" x14ac:dyDescent="0.2">
      <c r="B2067" s="45"/>
      <c r="C2067" s="68"/>
      <c r="D2067" s="28"/>
      <c r="E2067" s="52" t="str">
        <f>IF(ISBLANK(INDR_PaymentDetails[[#This Row],[Total Indemnity Amount Paid]]), "", (INDR_PaymentDetails[[#This Row],[Total Indemnity Amount Paid]] / 9))</f>
        <v/>
      </c>
      <c r="F2067" s="53"/>
      <c r="G2067" s="47"/>
      <c r="I20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67" s="44" t="b">
        <f>LEN(INDR_PaymentDetails[[#This Row],[Taxpayer Name]]) &gt; 0</f>
        <v>0</v>
      </c>
      <c r="L2067" s="44" t="b">
        <f t="shared" si="66"/>
        <v>0</v>
      </c>
      <c r="M2067" s="44"/>
      <c r="N2067" s="40" t="b">
        <f>AND(ISNUMBER(INDR_PaymentDetails[[#This Row],[Total Indemnity Amount Paid]]), INDR_PaymentDetails[[#This Row],[Total Indemnity Amount Paid]] &gt;= 0)</f>
        <v>0</v>
      </c>
      <c r="O2067" s="40" t="b">
        <f>AND(ISNUMBER(INDR_PaymentDetails[[#This Row],[GST Withheld]]), INDR_PaymentDetails[[#This Row],[GST Withheld]] &gt;=0)</f>
        <v>0</v>
      </c>
      <c r="Q2067" s="40" t="b">
        <f t="shared" si="65"/>
        <v>1</v>
      </c>
    </row>
    <row r="2068" spans="2:17" ht="23.25" customHeight="1" x14ac:dyDescent="0.2">
      <c r="B2068" s="45"/>
      <c r="C2068" s="68"/>
      <c r="D2068" s="28"/>
      <c r="E2068" s="52" t="str">
        <f>IF(ISBLANK(INDR_PaymentDetails[[#This Row],[Total Indemnity Amount Paid]]), "", (INDR_PaymentDetails[[#This Row],[Total Indemnity Amount Paid]] / 9))</f>
        <v/>
      </c>
      <c r="F2068" s="53"/>
      <c r="G2068" s="47"/>
      <c r="I20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68" s="44" t="b">
        <f>LEN(INDR_PaymentDetails[[#This Row],[Taxpayer Name]]) &gt; 0</f>
        <v>0</v>
      </c>
      <c r="L2068" s="44" t="b">
        <f t="shared" si="66"/>
        <v>0</v>
      </c>
      <c r="M2068" s="44"/>
      <c r="N2068" s="40" t="b">
        <f>AND(ISNUMBER(INDR_PaymentDetails[[#This Row],[Total Indemnity Amount Paid]]), INDR_PaymentDetails[[#This Row],[Total Indemnity Amount Paid]] &gt;= 0)</f>
        <v>0</v>
      </c>
      <c r="O2068" s="40" t="b">
        <f>AND(ISNUMBER(INDR_PaymentDetails[[#This Row],[GST Withheld]]), INDR_PaymentDetails[[#This Row],[GST Withheld]] &gt;=0)</f>
        <v>0</v>
      </c>
      <c r="Q2068" s="40" t="b">
        <f t="shared" si="65"/>
        <v>1</v>
      </c>
    </row>
    <row r="2069" spans="2:17" ht="23.25" customHeight="1" x14ac:dyDescent="0.2">
      <c r="B2069" s="45"/>
      <c r="C2069" s="68"/>
      <c r="D2069" s="28"/>
      <c r="E2069" s="52" t="str">
        <f>IF(ISBLANK(INDR_PaymentDetails[[#This Row],[Total Indemnity Amount Paid]]), "", (INDR_PaymentDetails[[#This Row],[Total Indemnity Amount Paid]] / 9))</f>
        <v/>
      </c>
      <c r="F2069" s="53"/>
      <c r="G2069" s="47"/>
      <c r="I20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69" s="44" t="b">
        <f>LEN(INDR_PaymentDetails[[#This Row],[Taxpayer Name]]) &gt; 0</f>
        <v>0</v>
      </c>
      <c r="L2069" s="44" t="b">
        <f t="shared" si="66"/>
        <v>0</v>
      </c>
      <c r="M2069" s="44"/>
      <c r="N2069" s="40" t="b">
        <f>AND(ISNUMBER(INDR_PaymentDetails[[#This Row],[Total Indemnity Amount Paid]]), INDR_PaymentDetails[[#This Row],[Total Indemnity Amount Paid]] &gt;= 0)</f>
        <v>0</v>
      </c>
      <c r="O2069" s="40" t="b">
        <f>AND(ISNUMBER(INDR_PaymentDetails[[#This Row],[GST Withheld]]), INDR_PaymentDetails[[#This Row],[GST Withheld]] &gt;=0)</f>
        <v>0</v>
      </c>
      <c r="Q2069" s="40" t="b">
        <f t="shared" si="65"/>
        <v>1</v>
      </c>
    </row>
    <row r="2070" spans="2:17" ht="23.25" customHeight="1" x14ac:dyDescent="0.2">
      <c r="B2070" s="45"/>
      <c r="C2070" s="68"/>
      <c r="D2070" s="28"/>
      <c r="E2070" s="52" t="str">
        <f>IF(ISBLANK(INDR_PaymentDetails[[#This Row],[Total Indemnity Amount Paid]]), "", (INDR_PaymentDetails[[#This Row],[Total Indemnity Amount Paid]] / 9))</f>
        <v/>
      </c>
      <c r="F2070" s="53"/>
      <c r="G2070" s="47"/>
      <c r="I20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70" s="44" t="b">
        <f>LEN(INDR_PaymentDetails[[#This Row],[Taxpayer Name]]) &gt; 0</f>
        <v>0</v>
      </c>
      <c r="L2070" s="44" t="b">
        <f t="shared" si="66"/>
        <v>0</v>
      </c>
      <c r="M2070" s="44"/>
      <c r="N2070" s="40" t="b">
        <f>AND(ISNUMBER(INDR_PaymentDetails[[#This Row],[Total Indemnity Amount Paid]]), INDR_PaymentDetails[[#This Row],[Total Indemnity Amount Paid]] &gt;= 0)</f>
        <v>0</v>
      </c>
      <c r="O2070" s="40" t="b">
        <f>AND(ISNUMBER(INDR_PaymentDetails[[#This Row],[GST Withheld]]), INDR_PaymentDetails[[#This Row],[GST Withheld]] &gt;=0)</f>
        <v>0</v>
      </c>
      <c r="Q2070" s="40" t="b">
        <f t="shared" si="65"/>
        <v>1</v>
      </c>
    </row>
    <row r="2071" spans="2:17" ht="23.25" customHeight="1" x14ac:dyDescent="0.2">
      <c r="B2071" s="45"/>
      <c r="C2071" s="68"/>
      <c r="D2071" s="28"/>
      <c r="E2071" s="52" t="str">
        <f>IF(ISBLANK(INDR_PaymentDetails[[#This Row],[Total Indemnity Amount Paid]]), "", (INDR_PaymentDetails[[#This Row],[Total Indemnity Amount Paid]] / 9))</f>
        <v/>
      </c>
      <c r="F2071" s="53"/>
      <c r="G2071" s="47"/>
      <c r="I20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71" s="44" t="b">
        <f>LEN(INDR_PaymentDetails[[#This Row],[Taxpayer Name]]) &gt; 0</f>
        <v>0</v>
      </c>
      <c r="L2071" s="44" t="b">
        <f t="shared" si="66"/>
        <v>0</v>
      </c>
      <c r="M2071" s="44"/>
      <c r="N2071" s="40" t="b">
        <f>AND(ISNUMBER(INDR_PaymentDetails[[#This Row],[Total Indemnity Amount Paid]]), INDR_PaymentDetails[[#This Row],[Total Indemnity Amount Paid]] &gt;= 0)</f>
        <v>0</v>
      </c>
      <c r="O2071" s="40" t="b">
        <f>AND(ISNUMBER(INDR_PaymentDetails[[#This Row],[GST Withheld]]), INDR_PaymentDetails[[#This Row],[GST Withheld]] &gt;=0)</f>
        <v>0</v>
      </c>
      <c r="Q2071" s="40" t="b">
        <f t="shared" si="65"/>
        <v>1</v>
      </c>
    </row>
    <row r="2072" spans="2:17" ht="23.25" customHeight="1" x14ac:dyDescent="0.2">
      <c r="B2072" s="45"/>
      <c r="C2072" s="68"/>
      <c r="D2072" s="28"/>
      <c r="E2072" s="52" t="str">
        <f>IF(ISBLANK(INDR_PaymentDetails[[#This Row],[Total Indemnity Amount Paid]]), "", (INDR_PaymentDetails[[#This Row],[Total Indemnity Amount Paid]] / 9))</f>
        <v/>
      </c>
      <c r="F2072" s="53"/>
      <c r="G2072" s="47"/>
      <c r="I20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72" s="44" t="b">
        <f>LEN(INDR_PaymentDetails[[#This Row],[Taxpayer Name]]) &gt; 0</f>
        <v>0</v>
      </c>
      <c r="L2072" s="44" t="b">
        <f t="shared" si="66"/>
        <v>0</v>
      </c>
      <c r="M2072" s="44"/>
      <c r="N2072" s="40" t="b">
        <f>AND(ISNUMBER(INDR_PaymentDetails[[#This Row],[Total Indemnity Amount Paid]]), INDR_PaymentDetails[[#This Row],[Total Indemnity Amount Paid]] &gt;= 0)</f>
        <v>0</v>
      </c>
      <c r="O2072" s="40" t="b">
        <f>AND(ISNUMBER(INDR_PaymentDetails[[#This Row],[GST Withheld]]), INDR_PaymentDetails[[#This Row],[GST Withheld]] &gt;=0)</f>
        <v>0</v>
      </c>
      <c r="Q2072" s="40" t="b">
        <f t="shared" si="65"/>
        <v>1</v>
      </c>
    </row>
    <row r="2073" spans="2:17" ht="23.25" customHeight="1" x14ac:dyDescent="0.2">
      <c r="B2073" s="45"/>
      <c r="C2073" s="68"/>
      <c r="D2073" s="28"/>
      <c r="E2073" s="52" t="str">
        <f>IF(ISBLANK(INDR_PaymentDetails[[#This Row],[Total Indemnity Amount Paid]]), "", (INDR_PaymentDetails[[#This Row],[Total Indemnity Amount Paid]] / 9))</f>
        <v/>
      </c>
      <c r="F2073" s="53"/>
      <c r="G2073" s="47"/>
      <c r="I20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73" s="44" t="b">
        <f>LEN(INDR_PaymentDetails[[#This Row],[Taxpayer Name]]) &gt; 0</f>
        <v>0</v>
      </c>
      <c r="L2073" s="44" t="b">
        <f t="shared" si="66"/>
        <v>0</v>
      </c>
      <c r="M2073" s="44"/>
      <c r="N2073" s="40" t="b">
        <f>AND(ISNUMBER(INDR_PaymentDetails[[#This Row],[Total Indemnity Amount Paid]]), INDR_PaymentDetails[[#This Row],[Total Indemnity Amount Paid]] &gt;= 0)</f>
        <v>0</v>
      </c>
      <c r="O2073" s="40" t="b">
        <f>AND(ISNUMBER(INDR_PaymentDetails[[#This Row],[GST Withheld]]), INDR_PaymentDetails[[#This Row],[GST Withheld]] &gt;=0)</f>
        <v>0</v>
      </c>
      <c r="Q2073" s="40" t="b">
        <f t="shared" ref="Q2073:Q2136" si="67">OR(I2073, AND(L2073:O2073))</f>
        <v>1</v>
      </c>
    </row>
    <row r="2074" spans="2:17" ht="23.25" customHeight="1" x14ac:dyDescent="0.2">
      <c r="B2074" s="45"/>
      <c r="C2074" s="68"/>
      <c r="D2074" s="28"/>
      <c r="E2074" s="52" t="str">
        <f>IF(ISBLANK(INDR_PaymentDetails[[#This Row],[Total Indemnity Amount Paid]]), "", (INDR_PaymentDetails[[#This Row],[Total Indemnity Amount Paid]] / 9))</f>
        <v/>
      </c>
      <c r="F2074" s="53"/>
      <c r="G2074" s="47"/>
      <c r="I20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74" s="44" t="b">
        <f>LEN(INDR_PaymentDetails[[#This Row],[Taxpayer Name]]) &gt; 0</f>
        <v>0</v>
      </c>
      <c r="L2074" s="44" t="b">
        <f t="shared" si="66"/>
        <v>0</v>
      </c>
      <c r="M2074" s="44"/>
      <c r="N2074" s="40" t="b">
        <f>AND(ISNUMBER(INDR_PaymentDetails[[#This Row],[Total Indemnity Amount Paid]]), INDR_PaymentDetails[[#This Row],[Total Indemnity Amount Paid]] &gt;= 0)</f>
        <v>0</v>
      </c>
      <c r="O2074" s="40" t="b">
        <f>AND(ISNUMBER(INDR_PaymentDetails[[#This Row],[GST Withheld]]), INDR_PaymentDetails[[#This Row],[GST Withheld]] &gt;=0)</f>
        <v>0</v>
      </c>
      <c r="Q2074" s="40" t="b">
        <f t="shared" si="67"/>
        <v>1</v>
      </c>
    </row>
    <row r="2075" spans="2:17" ht="23.25" customHeight="1" x14ac:dyDescent="0.2">
      <c r="B2075" s="45"/>
      <c r="C2075" s="68"/>
      <c r="D2075" s="28"/>
      <c r="E2075" s="52" t="str">
        <f>IF(ISBLANK(INDR_PaymentDetails[[#This Row],[Total Indemnity Amount Paid]]), "", (INDR_PaymentDetails[[#This Row],[Total Indemnity Amount Paid]] / 9))</f>
        <v/>
      </c>
      <c r="F2075" s="53"/>
      <c r="G2075" s="47"/>
      <c r="I20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75" s="44" t="b">
        <f>LEN(INDR_PaymentDetails[[#This Row],[Taxpayer Name]]) &gt; 0</f>
        <v>0</v>
      </c>
      <c r="L2075" s="44" t="b">
        <f t="shared" si="66"/>
        <v>0</v>
      </c>
      <c r="M2075" s="44"/>
      <c r="N2075" s="40" t="b">
        <f>AND(ISNUMBER(INDR_PaymentDetails[[#This Row],[Total Indemnity Amount Paid]]), INDR_PaymentDetails[[#This Row],[Total Indemnity Amount Paid]] &gt;= 0)</f>
        <v>0</v>
      </c>
      <c r="O2075" s="40" t="b">
        <f>AND(ISNUMBER(INDR_PaymentDetails[[#This Row],[GST Withheld]]), INDR_PaymentDetails[[#This Row],[GST Withheld]] &gt;=0)</f>
        <v>0</v>
      </c>
      <c r="Q2075" s="40" t="b">
        <f t="shared" si="67"/>
        <v>1</v>
      </c>
    </row>
    <row r="2076" spans="2:17" ht="23.25" customHeight="1" x14ac:dyDescent="0.2">
      <c r="B2076" s="45"/>
      <c r="C2076" s="68"/>
      <c r="D2076" s="28"/>
      <c r="E2076" s="52" t="str">
        <f>IF(ISBLANK(INDR_PaymentDetails[[#This Row],[Total Indemnity Amount Paid]]), "", (INDR_PaymentDetails[[#This Row],[Total Indemnity Amount Paid]] / 9))</f>
        <v/>
      </c>
      <c r="F2076" s="53"/>
      <c r="G2076" s="47"/>
      <c r="I20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76" s="44" t="b">
        <f>LEN(INDR_PaymentDetails[[#This Row],[Taxpayer Name]]) &gt; 0</f>
        <v>0</v>
      </c>
      <c r="L2076" s="44" t="b">
        <f t="shared" si="66"/>
        <v>0</v>
      </c>
      <c r="M2076" s="44"/>
      <c r="N2076" s="40" t="b">
        <f>AND(ISNUMBER(INDR_PaymentDetails[[#This Row],[Total Indemnity Amount Paid]]), INDR_PaymentDetails[[#This Row],[Total Indemnity Amount Paid]] &gt;= 0)</f>
        <v>0</v>
      </c>
      <c r="O2076" s="40" t="b">
        <f>AND(ISNUMBER(INDR_PaymentDetails[[#This Row],[GST Withheld]]), INDR_PaymentDetails[[#This Row],[GST Withheld]] &gt;=0)</f>
        <v>0</v>
      </c>
      <c r="Q2076" s="40" t="b">
        <f t="shared" si="67"/>
        <v>1</v>
      </c>
    </row>
    <row r="2077" spans="2:17" ht="23.25" customHeight="1" x14ac:dyDescent="0.2">
      <c r="B2077" s="45"/>
      <c r="C2077" s="68"/>
      <c r="D2077" s="28"/>
      <c r="E2077" s="52" t="str">
        <f>IF(ISBLANK(INDR_PaymentDetails[[#This Row],[Total Indemnity Amount Paid]]), "", (INDR_PaymentDetails[[#This Row],[Total Indemnity Amount Paid]] / 9))</f>
        <v/>
      </c>
      <c r="F2077" s="53"/>
      <c r="G2077" s="47"/>
      <c r="I20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77" s="44" t="b">
        <f>LEN(INDR_PaymentDetails[[#This Row],[Taxpayer Name]]) &gt; 0</f>
        <v>0</v>
      </c>
      <c r="L2077" s="44" t="b">
        <f t="shared" si="66"/>
        <v>0</v>
      </c>
      <c r="M2077" s="44"/>
      <c r="N2077" s="40" t="b">
        <f>AND(ISNUMBER(INDR_PaymentDetails[[#This Row],[Total Indemnity Amount Paid]]), INDR_PaymentDetails[[#This Row],[Total Indemnity Amount Paid]] &gt;= 0)</f>
        <v>0</v>
      </c>
      <c r="O2077" s="40" t="b">
        <f>AND(ISNUMBER(INDR_PaymentDetails[[#This Row],[GST Withheld]]), INDR_PaymentDetails[[#This Row],[GST Withheld]] &gt;=0)</f>
        <v>0</v>
      </c>
      <c r="Q2077" s="40" t="b">
        <f t="shared" si="67"/>
        <v>1</v>
      </c>
    </row>
    <row r="2078" spans="2:17" ht="23.25" customHeight="1" x14ac:dyDescent="0.2">
      <c r="B2078" s="45"/>
      <c r="C2078" s="68"/>
      <c r="D2078" s="28"/>
      <c r="E2078" s="52" t="str">
        <f>IF(ISBLANK(INDR_PaymentDetails[[#This Row],[Total Indemnity Amount Paid]]), "", (INDR_PaymentDetails[[#This Row],[Total Indemnity Amount Paid]] / 9))</f>
        <v/>
      </c>
      <c r="F2078" s="53"/>
      <c r="G2078" s="47"/>
      <c r="I20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78" s="44" t="b">
        <f>LEN(INDR_PaymentDetails[[#This Row],[Taxpayer Name]]) &gt; 0</f>
        <v>0</v>
      </c>
      <c r="L2078" s="44" t="b">
        <f t="shared" si="66"/>
        <v>0</v>
      </c>
      <c r="M2078" s="44"/>
      <c r="N2078" s="40" t="b">
        <f>AND(ISNUMBER(INDR_PaymentDetails[[#This Row],[Total Indemnity Amount Paid]]), INDR_PaymentDetails[[#This Row],[Total Indemnity Amount Paid]] &gt;= 0)</f>
        <v>0</v>
      </c>
      <c r="O2078" s="40" t="b">
        <f>AND(ISNUMBER(INDR_PaymentDetails[[#This Row],[GST Withheld]]), INDR_PaymentDetails[[#This Row],[GST Withheld]] &gt;=0)</f>
        <v>0</v>
      </c>
      <c r="Q2078" s="40" t="b">
        <f t="shared" si="67"/>
        <v>1</v>
      </c>
    </row>
    <row r="2079" spans="2:17" ht="23.25" customHeight="1" x14ac:dyDescent="0.2">
      <c r="B2079" s="45"/>
      <c r="C2079" s="68"/>
      <c r="D2079" s="28"/>
      <c r="E2079" s="52" t="str">
        <f>IF(ISBLANK(INDR_PaymentDetails[[#This Row],[Total Indemnity Amount Paid]]), "", (INDR_PaymentDetails[[#This Row],[Total Indemnity Amount Paid]] / 9))</f>
        <v/>
      </c>
      <c r="F2079" s="53"/>
      <c r="G2079" s="47"/>
      <c r="I20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79" s="44" t="b">
        <f>LEN(INDR_PaymentDetails[[#This Row],[Taxpayer Name]]) &gt; 0</f>
        <v>0</v>
      </c>
      <c r="L2079" s="44" t="b">
        <f t="shared" si="66"/>
        <v>0</v>
      </c>
      <c r="M2079" s="44"/>
      <c r="N2079" s="40" t="b">
        <f>AND(ISNUMBER(INDR_PaymentDetails[[#This Row],[Total Indemnity Amount Paid]]), INDR_PaymentDetails[[#This Row],[Total Indemnity Amount Paid]] &gt;= 0)</f>
        <v>0</v>
      </c>
      <c r="O2079" s="40" t="b">
        <f>AND(ISNUMBER(INDR_PaymentDetails[[#This Row],[GST Withheld]]), INDR_PaymentDetails[[#This Row],[GST Withheld]] &gt;=0)</f>
        <v>0</v>
      </c>
      <c r="Q2079" s="40" t="b">
        <f t="shared" si="67"/>
        <v>1</v>
      </c>
    </row>
    <row r="2080" spans="2:17" ht="23.25" customHeight="1" x14ac:dyDescent="0.2">
      <c r="B2080" s="45"/>
      <c r="C2080" s="68"/>
      <c r="D2080" s="28"/>
      <c r="E2080" s="52" t="str">
        <f>IF(ISBLANK(INDR_PaymentDetails[[#This Row],[Total Indemnity Amount Paid]]), "", (INDR_PaymentDetails[[#This Row],[Total Indemnity Amount Paid]] / 9))</f>
        <v/>
      </c>
      <c r="F2080" s="53"/>
      <c r="G2080" s="47"/>
      <c r="I20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80" s="44" t="b">
        <f>LEN(INDR_PaymentDetails[[#This Row],[Taxpayer Name]]) &gt; 0</f>
        <v>0</v>
      </c>
      <c r="L2080" s="44" t="b">
        <f t="shared" si="66"/>
        <v>0</v>
      </c>
      <c r="M2080" s="44"/>
      <c r="N2080" s="40" t="b">
        <f>AND(ISNUMBER(INDR_PaymentDetails[[#This Row],[Total Indemnity Amount Paid]]), INDR_PaymentDetails[[#This Row],[Total Indemnity Amount Paid]] &gt;= 0)</f>
        <v>0</v>
      </c>
      <c r="O2080" s="40" t="b">
        <f>AND(ISNUMBER(INDR_PaymentDetails[[#This Row],[GST Withheld]]), INDR_PaymentDetails[[#This Row],[GST Withheld]] &gt;=0)</f>
        <v>0</v>
      </c>
      <c r="Q2080" s="40" t="b">
        <f t="shared" si="67"/>
        <v>1</v>
      </c>
    </row>
    <row r="2081" spans="2:17" ht="23.25" customHeight="1" x14ac:dyDescent="0.2">
      <c r="B2081" s="45"/>
      <c r="C2081" s="68"/>
      <c r="D2081" s="28"/>
      <c r="E2081" s="52" t="str">
        <f>IF(ISBLANK(INDR_PaymentDetails[[#This Row],[Total Indemnity Amount Paid]]), "", (INDR_PaymentDetails[[#This Row],[Total Indemnity Amount Paid]] / 9))</f>
        <v/>
      </c>
      <c r="F2081" s="53"/>
      <c r="G2081" s="47"/>
      <c r="I20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81" s="44" t="b">
        <f>LEN(INDR_PaymentDetails[[#This Row],[Taxpayer Name]]) &gt; 0</f>
        <v>0</v>
      </c>
      <c r="L2081" s="44" t="b">
        <f t="shared" si="66"/>
        <v>0</v>
      </c>
      <c r="M2081" s="44"/>
      <c r="N2081" s="40" t="b">
        <f>AND(ISNUMBER(INDR_PaymentDetails[[#This Row],[Total Indemnity Amount Paid]]), INDR_PaymentDetails[[#This Row],[Total Indemnity Amount Paid]] &gt;= 0)</f>
        <v>0</v>
      </c>
      <c r="O2081" s="40" t="b">
        <f>AND(ISNUMBER(INDR_PaymentDetails[[#This Row],[GST Withheld]]), INDR_PaymentDetails[[#This Row],[GST Withheld]] &gt;=0)</f>
        <v>0</v>
      </c>
      <c r="Q2081" s="40" t="b">
        <f t="shared" si="67"/>
        <v>1</v>
      </c>
    </row>
    <row r="2082" spans="2:17" ht="23.25" customHeight="1" x14ac:dyDescent="0.2">
      <c r="B2082" s="45"/>
      <c r="C2082" s="68"/>
      <c r="D2082" s="28"/>
      <c r="E2082" s="52" t="str">
        <f>IF(ISBLANK(INDR_PaymentDetails[[#This Row],[Total Indemnity Amount Paid]]), "", (INDR_PaymentDetails[[#This Row],[Total Indemnity Amount Paid]] / 9))</f>
        <v/>
      </c>
      <c r="F2082" s="53"/>
      <c r="G2082" s="47"/>
      <c r="I20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82" s="44" t="b">
        <f>LEN(INDR_PaymentDetails[[#This Row],[Taxpayer Name]]) &gt; 0</f>
        <v>0</v>
      </c>
      <c r="L2082" s="44" t="b">
        <f t="shared" si="66"/>
        <v>0</v>
      </c>
      <c r="M2082" s="44"/>
      <c r="N2082" s="40" t="b">
        <f>AND(ISNUMBER(INDR_PaymentDetails[[#This Row],[Total Indemnity Amount Paid]]), INDR_PaymentDetails[[#This Row],[Total Indemnity Amount Paid]] &gt;= 0)</f>
        <v>0</v>
      </c>
      <c r="O2082" s="40" t="b">
        <f>AND(ISNUMBER(INDR_PaymentDetails[[#This Row],[GST Withheld]]), INDR_PaymentDetails[[#This Row],[GST Withheld]] &gt;=0)</f>
        <v>0</v>
      </c>
      <c r="Q2082" s="40" t="b">
        <f t="shared" si="67"/>
        <v>1</v>
      </c>
    </row>
    <row r="2083" spans="2:17" ht="23.25" customHeight="1" x14ac:dyDescent="0.2">
      <c r="B2083" s="45"/>
      <c r="C2083" s="68"/>
      <c r="D2083" s="28"/>
      <c r="E2083" s="52" t="str">
        <f>IF(ISBLANK(INDR_PaymentDetails[[#This Row],[Total Indemnity Amount Paid]]), "", (INDR_PaymentDetails[[#This Row],[Total Indemnity Amount Paid]] / 9))</f>
        <v/>
      </c>
      <c r="F2083" s="53"/>
      <c r="G2083" s="47"/>
      <c r="I20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83" s="44" t="b">
        <f>LEN(INDR_PaymentDetails[[#This Row],[Taxpayer Name]]) &gt; 0</f>
        <v>0</v>
      </c>
      <c r="L2083" s="44" t="b">
        <f t="shared" si="66"/>
        <v>0</v>
      </c>
      <c r="M2083" s="44"/>
      <c r="N2083" s="40" t="b">
        <f>AND(ISNUMBER(INDR_PaymentDetails[[#This Row],[Total Indemnity Amount Paid]]), INDR_PaymentDetails[[#This Row],[Total Indemnity Amount Paid]] &gt;= 0)</f>
        <v>0</v>
      </c>
      <c r="O2083" s="40" t="b">
        <f>AND(ISNUMBER(INDR_PaymentDetails[[#This Row],[GST Withheld]]), INDR_PaymentDetails[[#This Row],[GST Withheld]] &gt;=0)</f>
        <v>0</v>
      </c>
      <c r="Q2083" s="40" t="b">
        <f t="shared" si="67"/>
        <v>1</v>
      </c>
    </row>
    <row r="2084" spans="2:17" ht="23.25" customHeight="1" x14ac:dyDescent="0.2">
      <c r="B2084" s="45"/>
      <c r="C2084" s="68"/>
      <c r="D2084" s="28"/>
      <c r="E2084" s="52" t="str">
        <f>IF(ISBLANK(INDR_PaymentDetails[[#This Row],[Total Indemnity Amount Paid]]), "", (INDR_PaymentDetails[[#This Row],[Total Indemnity Amount Paid]] / 9))</f>
        <v/>
      </c>
      <c r="F2084" s="53"/>
      <c r="G2084" s="47"/>
      <c r="I20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84" s="44" t="b">
        <f>LEN(INDR_PaymentDetails[[#This Row],[Taxpayer Name]]) &gt; 0</f>
        <v>0</v>
      </c>
      <c r="L2084" s="44" t="b">
        <f t="shared" si="66"/>
        <v>0</v>
      </c>
      <c r="M2084" s="44"/>
      <c r="N2084" s="40" t="b">
        <f>AND(ISNUMBER(INDR_PaymentDetails[[#This Row],[Total Indemnity Amount Paid]]), INDR_PaymentDetails[[#This Row],[Total Indemnity Amount Paid]] &gt;= 0)</f>
        <v>0</v>
      </c>
      <c r="O2084" s="40" t="b">
        <f>AND(ISNUMBER(INDR_PaymentDetails[[#This Row],[GST Withheld]]), INDR_PaymentDetails[[#This Row],[GST Withheld]] &gt;=0)</f>
        <v>0</v>
      </c>
      <c r="Q2084" s="40" t="b">
        <f t="shared" si="67"/>
        <v>1</v>
      </c>
    </row>
    <row r="2085" spans="2:17" ht="23.25" customHeight="1" x14ac:dyDescent="0.2">
      <c r="B2085" s="45"/>
      <c r="C2085" s="68"/>
      <c r="D2085" s="28"/>
      <c r="E2085" s="52" t="str">
        <f>IF(ISBLANK(INDR_PaymentDetails[[#This Row],[Total Indemnity Amount Paid]]), "", (INDR_PaymentDetails[[#This Row],[Total Indemnity Amount Paid]] / 9))</f>
        <v/>
      </c>
      <c r="F2085" s="53"/>
      <c r="G2085" s="47"/>
      <c r="I20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85" s="44" t="b">
        <f>LEN(INDR_PaymentDetails[[#This Row],[Taxpayer Name]]) &gt; 0</f>
        <v>0</v>
      </c>
      <c r="L2085" s="44" t="b">
        <f t="shared" si="66"/>
        <v>0</v>
      </c>
      <c r="M2085" s="44"/>
      <c r="N2085" s="40" t="b">
        <f>AND(ISNUMBER(INDR_PaymentDetails[[#This Row],[Total Indemnity Amount Paid]]), INDR_PaymentDetails[[#This Row],[Total Indemnity Amount Paid]] &gt;= 0)</f>
        <v>0</v>
      </c>
      <c r="O2085" s="40" t="b">
        <f>AND(ISNUMBER(INDR_PaymentDetails[[#This Row],[GST Withheld]]), INDR_PaymentDetails[[#This Row],[GST Withheld]] &gt;=0)</f>
        <v>0</v>
      </c>
      <c r="Q2085" s="40" t="b">
        <f t="shared" si="67"/>
        <v>1</v>
      </c>
    </row>
    <row r="2086" spans="2:17" ht="23.25" customHeight="1" x14ac:dyDescent="0.2">
      <c r="B2086" s="45"/>
      <c r="C2086" s="68"/>
      <c r="D2086" s="28"/>
      <c r="E2086" s="52" t="str">
        <f>IF(ISBLANK(INDR_PaymentDetails[[#This Row],[Total Indemnity Amount Paid]]), "", (INDR_PaymentDetails[[#This Row],[Total Indemnity Amount Paid]] / 9))</f>
        <v/>
      </c>
      <c r="F2086" s="53"/>
      <c r="G2086" s="47"/>
      <c r="I20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86" s="44" t="b">
        <f>LEN(INDR_PaymentDetails[[#This Row],[Taxpayer Name]]) &gt; 0</f>
        <v>0</v>
      </c>
      <c r="L2086" s="44" t="b">
        <f t="shared" si="66"/>
        <v>0</v>
      </c>
      <c r="M2086" s="44"/>
      <c r="N2086" s="40" t="b">
        <f>AND(ISNUMBER(INDR_PaymentDetails[[#This Row],[Total Indemnity Amount Paid]]), INDR_PaymentDetails[[#This Row],[Total Indemnity Amount Paid]] &gt;= 0)</f>
        <v>0</v>
      </c>
      <c r="O2086" s="40" t="b">
        <f>AND(ISNUMBER(INDR_PaymentDetails[[#This Row],[GST Withheld]]), INDR_PaymentDetails[[#This Row],[GST Withheld]] &gt;=0)</f>
        <v>0</v>
      </c>
      <c r="Q2086" s="40" t="b">
        <f t="shared" si="67"/>
        <v>1</v>
      </c>
    </row>
    <row r="2087" spans="2:17" ht="23.25" customHeight="1" x14ac:dyDescent="0.2">
      <c r="B2087" s="45"/>
      <c r="C2087" s="68"/>
      <c r="D2087" s="28"/>
      <c r="E2087" s="52" t="str">
        <f>IF(ISBLANK(INDR_PaymentDetails[[#This Row],[Total Indemnity Amount Paid]]), "", (INDR_PaymentDetails[[#This Row],[Total Indemnity Amount Paid]] / 9))</f>
        <v/>
      </c>
      <c r="F2087" s="53"/>
      <c r="G2087" s="47"/>
      <c r="I20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87" s="44" t="b">
        <f>LEN(INDR_PaymentDetails[[#This Row],[Taxpayer Name]]) &gt; 0</f>
        <v>0</v>
      </c>
      <c r="L2087" s="44" t="b">
        <f t="shared" si="66"/>
        <v>0</v>
      </c>
      <c r="M2087" s="44"/>
      <c r="N2087" s="40" t="b">
        <f>AND(ISNUMBER(INDR_PaymentDetails[[#This Row],[Total Indemnity Amount Paid]]), INDR_PaymentDetails[[#This Row],[Total Indemnity Amount Paid]] &gt;= 0)</f>
        <v>0</v>
      </c>
      <c r="O2087" s="40" t="b">
        <f>AND(ISNUMBER(INDR_PaymentDetails[[#This Row],[GST Withheld]]), INDR_PaymentDetails[[#This Row],[GST Withheld]] &gt;=0)</f>
        <v>0</v>
      </c>
      <c r="Q2087" s="40" t="b">
        <f t="shared" si="67"/>
        <v>1</v>
      </c>
    </row>
    <row r="2088" spans="2:17" ht="23.25" customHeight="1" x14ac:dyDescent="0.2">
      <c r="B2088" s="45"/>
      <c r="C2088" s="68"/>
      <c r="D2088" s="28"/>
      <c r="E2088" s="52" t="str">
        <f>IF(ISBLANK(INDR_PaymentDetails[[#This Row],[Total Indemnity Amount Paid]]), "", (INDR_PaymentDetails[[#This Row],[Total Indemnity Amount Paid]] / 9))</f>
        <v/>
      </c>
      <c r="F2088" s="53"/>
      <c r="G2088" s="47"/>
      <c r="I20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88" s="44" t="b">
        <f>LEN(INDR_PaymentDetails[[#This Row],[Taxpayer Name]]) &gt; 0</f>
        <v>0</v>
      </c>
      <c r="L2088" s="44" t="b">
        <f t="shared" si="66"/>
        <v>0</v>
      </c>
      <c r="M2088" s="44"/>
      <c r="N2088" s="40" t="b">
        <f>AND(ISNUMBER(INDR_PaymentDetails[[#This Row],[Total Indemnity Amount Paid]]), INDR_PaymentDetails[[#This Row],[Total Indemnity Amount Paid]] &gt;= 0)</f>
        <v>0</v>
      </c>
      <c r="O2088" s="40" t="b">
        <f>AND(ISNUMBER(INDR_PaymentDetails[[#This Row],[GST Withheld]]), INDR_PaymentDetails[[#This Row],[GST Withheld]] &gt;=0)</f>
        <v>0</v>
      </c>
      <c r="Q2088" s="40" t="b">
        <f t="shared" si="67"/>
        <v>1</v>
      </c>
    </row>
    <row r="2089" spans="2:17" ht="23.25" customHeight="1" x14ac:dyDescent="0.2">
      <c r="B2089" s="45"/>
      <c r="C2089" s="68"/>
      <c r="D2089" s="28"/>
      <c r="E2089" s="52" t="str">
        <f>IF(ISBLANK(INDR_PaymentDetails[[#This Row],[Total Indemnity Amount Paid]]), "", (INDR_PaymentDetails[[#This Row],[Total Indemnity Amount Paid]] / 9))</f>
        <v/>
      </c>
      <c r="F2089" s="53"/>
      <c r="G2089" s="47"/>
      <c r="I20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89" s="44" t="b">
        <f>LEN(INDR_PaymentDetails[[#This Row],[Taxpayer Name]]) &gt; 0</f>
        <v>0</v>
      </c>
      <c r="L2089" s="44" t="b">
        <f t="shared" si="66"/>
        <v>0</v>
      </c>
      <c r="M2089" s="44"/>
      <c r="N2089" s="40" t="b">
        <f>AND(ISNUMBER(INDR_PaymentDetails[[#This Row],[Total Indemnity Amount Paid]]), INDR_PaymentDetails[[#This Row],[Total Indemnity Amount Paid]] &gt;= 0)</f>
        <v>0</v>
      </c>
      <c r="O2089" s="40" t="b">
        <f>AND(ISNUMBER(INDR_PaymentDetails[[#This Row],[GST Withheld]]), INDR_PaymentDetails[[#This Row],[GST Withheld]] &gt;=0)</f>
        <v>0</v>
      </c>
      <c r="Q2089" s="40" t="b">
        <f t="shared" si="67"/>
        <v>1</v>
      </c>
    </row>
    <row r="2090" spans="2:17" ht="23.25" customHeight="1" x14ac:dyDescent="0.2">
      <c r="B2090" s="45"/>
      <c r="C2090" s="68"/>
      <c r="D2090" s="28"/>
      <c r="E2090" s="52" t="str">
        <f>IF(ISBLANK(INDR_PaymentDetails[[#This Row],[Total Indemnity Amount Paid]]), "", (INDR_PaymentDetails[[#This Row],[Total Indemnity Amount Paid]] / 9))</f>
        <v/>
      </c>
      <c r="F2090" s="53"/>
      <c r="G2090" s="47"/>
      <c r="I20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90" s="44" t="b">
        <f>LEN(INDR_PaymentDetails[[#This Row],[Taxpayer Name]]) &gt; 0</f>
        <v>0</v>
      </c>
      <c r="L2090" s="44" t="b">
        <f t="shared" si="66"/>
        <v>0</v>
      </c>
      <c r="M2090" s="44"/>
      <c r="N2090" s="40" t="b">
        <f>AND(ISNUMBER(INDR_PaymentDetails[[#This Row],[Total Indemnity Amount Paid]]), INDR_PaymentDetails[[#This Row],[Total Indemnity Amount Paid]] &gt;= 0)</f>
        <v>0</v>
      </c>
      <c r="O2090" s="40" t="b">
        <f>AND(ISNUMBER(INDR_PaymentDetails[[#This Row],[GST Withheld]]), INDR_PaymentDetails[[#This Row],[GST Withheld]] &gt;=0)</f>
        <v>0</v>
      </c>
      <c r="Q2090" s="40" t="b">
        <f t="shared" si="67"/>
        <v>1</v>
      </c>
    </row>
    <row r="2091" spans="2:17" ht="23.25" customHeight="1" x14ac:dyDescent="0.2">
      <c r="B2091" s="45"/>
      <c r="C2091" s="68"/>
      <c r="D2091" s="28"/>
      <c r="E2091" s="52" t="str">
        <f>IF(ISBLANK(INDR_PaymentDetails[[#This Row],[Total Indemnity Amount Paid]]), "", (INDR_PaymentDetails[[#This Row],[Total Indemnity Amount Paid]] / 9))</f>
        <v/>
      </c>
      <c r="F2091" s="53"/>
      <c r="G2091" s="47"/>
      <c r="I20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91" s="44" t="b">
        <f>LEN(INDR_PaymentDetails[[#This Row],[Taxpayer Name]]) &gt; 0</f>
        <v>0</v>
      </c>
      <c r="L2091" s="44" t="b">
        <f t="shared" si="66"/>
        <v>0</v>
      </c>
      <c r="M2091" s="44"/>
      <c r="N2091" s="40" t="b">
        <f>AND(ISNUMBER(INDR_PaymentDetails[[#This Row],[Total Indemnity Amount Paid]]), INDR_PaymentDetails[[#This Row],[Total Indemnity Amount Paid]] &gt;= 0)</f>
        <v>0</v>
      </c>
      <c r="O2091" s="40" t="b">
        <f>AND(ISNUMBER(INDR_PaymentDetails[[#This Row],[GST Withheld]]), INDR_PaymentDetails[[#This Row],[GST Withheld]] &gt;=0)</f>
        <v>0</v>
      </c>
      <c r="Q2091" s="40" t="b">
        <f t="shared" si="67"/>
        <v>1</v>
      </c>
    </row>
    <row r="2092" spans="2:17" ht="23.25" customHeight="1" x14ac:dyDescent="0.2">
      <c r="B2092" s="45"/>
      <c r="C2092" s="68"/>
      <c r="D2092" s="28"/>
      <c r="E2092" s="52" t="str">
        <f>IF(ISBLANK(INDR_PaymentDetails[[#This Row],[Total Indemnity Amount Paid]]), "", (INDR_PaymentDetails[[#This Row],[Total Indemnity Amount Paid]] / 9))</f>
        <v/>
      </c>
      <c r="F2092" s="53"/>
      <c r="G2092" s="47"/>
      <c r="I20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92" s="44" t="b">
        <f>LEN(INDR_PaymentDetails[[#This Row],[Taxpayer Name]]) &gt; 0</f>
        <v>0</v>
      </c>
      <c r="L2092" s="44" t="b">
        <f t="shared" si="66"/>
        <v>0</v>
      </c>
      <c r="M2092" s="44"/>
      <c r="N2092" s="40" t="b">
        <f>AND(ISNUMBER(INDR_PaymentDetails[[#This Row],[Total Indemnity Amount Paid]]), INDR_PaymentDetails[[#This Row],[Total Indemnity Amount Paid]] &gt;= 0)</f>
        <v>0</v>
      </c>
      <c r="O2092" s="40" t="b">
        <f>AND(ISNUMBER(INDR_PaymentDetails[[#This Row],[GST Withheld]]), INDR_PaymentDetails[[#This Row],[GST Withheld]] &gt;=0)</f>
        <v>0</v>
      </c>
      <c r="Q2092" s="40" t="b">
        <f t="shared" si="67"/>
        <v>1</v>
      </c>
    </row>
    <row r="2093" spans="2:17" ht="23.25" customHeight="1" x14ac:dyDescent="0.2">
      <c r="B2093" s="45"/>
      <c r="C2093" s="68"/>
      <c r="D2093" s="28"/>
      <c r="E2093" s="52" t="str">
        <f>IF(ISBLANK(INDR_PaymentDetails[[#This Row],[Total Indemnity Amount Paid]]), "", (INDR_PaymentDetails[[#This Row],[Total Indemnity Amount Paid]] / 9))</f>
        <v/>
      </c>
      <c r="F2093" s="53"/>
      <c r="G2093" s="47"/>
      <c r="I20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93" s="44" t="b">
        <f>LEN(INDR_PaymentDetails[[#This Row],[Taxpayer Name]]) &gt; 0</f>
        <v>0</v>
      </c>
      <c r="L2093" s="44" t="b">
        <f t="shared" si="66"/>
        <v>0</v>
      </c>
      <c r="M2093" s="44"/>
      <c r="N2093" s="40" t="b">
        <f>AND(ISNUMBER(INDR_PaymentDetails[[#This Row],[Total Indemnity Amount Paid]]), INDR_PaymentDetails[[#This Row],[Total Indemnity Amount Paid]] &gt;= 0)</f>
        <v>0</v>
      </c>
      <c r="O2093" s="40" t="b">
        <f>AND(ISNUMBER(INDR_PaymentDetails[[#This Row],[GST Withheld]]), INDR_PaymentDetails[[#This Row],[GST Withheld]] &gt;=0)</f>
        <v>0</v>
      </c>
      <c r="Q2093" s="40" t="b">
        <f t="shared" si="67"/>
        <v>1</v>
      </c>
    </row>
    <row r="2094" spans="2:17" ht="23.25" customHeight="1" x14ac:dyDescent="0.2">
      <c r="B2094" s="45"/>
      <c r="C2094" s="68"/>
      <c r="D2094" s="28"/>
      <c r="E2094" s="52" t="str">
        <f>IF(ISBLANK(INDR_PaymentDetails[[#This Row],[Total Indemnity Amount Paid]]), "", (INDR_PaymentDetails[[#This Row],[Total Indemnity Amount Paid]] / 9))</f>
        <v/>
      </c>
      <c r="F2094" s="53"/>
      <c r="G2094" s="47"/>
      <c r="I20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94" s="44" t="b">
        <f>LEN(INDR_PaymentDetails[[#This Row],[Taxpayer Name]]) &gt; 0</f>
        <v>0</v>
      </c>
      <c r="L2094" s="44" t="b">
        <f t="shared" si="66"/>
        <v>0</v>
      </c>
      <c r="M2094" s="44"/>
      <c r="N2094" s="40" t="b">
        <f>AND(ISNUMBER(INDR_PaymentDetails[[#This Row],[Total Indemnity Amount Paid]]), INDR_PaymentDetails[[#This Row],[Total Indemnity Amount Paid]] &gt;= 0)</f>
        <v>0</v>
      </c>
      <c r="O2094" s="40" t="b">
        <f>AND(ISNUMBER(INDR_PaymentDetails[[#This Row],[GST Withheld]]), INDR_PaymentDetails[[#This Row],[GST Withheld]] &gt;=0)</f>
        <v>0</v>
      </c>
      <c r="Q2094" s="40" t="b">
        <f t="shared" si="67"/>
        <v>1</v>
      </c>
    </row>
    <row r="2095" spans="2:17" ht="23.25" customHeight="1" x14ac:dyDescent="0.2">
      <c r="B2095" s="45"/>
      <c r="C2095" s="68"/>
      <c r="D2095" s="28"/>
      <c r="E2095" s="52" t="str">
        <f>IF(ISBLANK(INDR_PaymentDetails[[#This Row],[Total Indemnity Amount Paid]]), "", (INDR_PaymentDetails[[#This Row],[Total Indemnity Amount Paid]] / 9))</f>
        <v/>
      </c>
      <c r="F2095" s="53"/>
      <c r="G2095" s="47"/>
      <c r="I20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95" s="44" t="b">
        <f>LEN(INDR_PaymentDetails[[#This Row],[Taxpayer Name]]) &gt; 0</f>
        <v>0</v>
      </c>
      <c r="L2095" s="44" t="b">
        <f t="shared" si="66"/>
        <v>0</v>
      </c>
      <c r="M2095" s="44"/>
      <c r="N2095" s="40" t="b">
        <f>AND(ISNUMBER(INDR_PaymentDetails[[#This Row],[Total Indemnity Amount Paid]]), INDR_PaymentDetails[[#This Row],[Total Indemnity Amount Paid]] &gt;= 0)</f>
        <v>0</v>
      </c>
      <c r="O2095" s="40" t="b">
        <f>AND(ISNUMBER(INDR_PaymentDetails[[#This Row],[GST Withheld]]), INDR_PaymentDetails[[#This Row],[GST Withheld]] &gt;=0)</f>
        <v>0</v>
      </c>
      <c r="Q2095" s="40" t="b">
        <f t="shared" si="67"/>
        <v>1</v>
      </c>
    </row>
    <row r="2096" spans="2:17" ht="23.25" customHeight="1" x14ac:dyDescent="0.2">
      <c r="B2096" s="45"/>
      <c r="C2096" s="68"/>
      <c r="D2096" s="28"/>
      <c r="E2096" s="52" t="str">
        <f>IF(ISBLANK(INDR_PaymentDetails[[#This Row],[Total Indemnity Amount Paid]]), "", (INDR_PaymentDetails[[#This Row],[Total Indemnity Amount Paid]] / 9))</f>
        <v/>
      </c>
      <c r="F2096" s="53"/>
      <c r="G2096" s="47"/>
      <c r="I20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96" s="44" t="b">
        <f>LEN(INDR_PaymentDetails[[#This Row],[Taxpayer Name]]) &gt; 0</f>
        <v>0</v>
      </c>
      <c r="L2096" s="44" t="b">
        <f t="shared" si="66"/>
        <v>0</v>
      </c>
      <c r="M2096" s="44"/>
      <c r="N2096" s="40" t="b">
        <f>AND(ISNUMBER(INDR_PaymentDetails[[#This Row],[Total Indemnity Amount Paid]]), INDR_PaymentDetails[[#This Row],[Total Indemnity Amount Paid]] &gt;= 0)</f>
        <v>0</v>
      </c>
      <c r="O2096" s="40" t="b">
        <f>AND(ISNUMBER(INDR_PaymentDetails[[#This Row],[GST Withheld]]), INDR_PaymentDetails[[#This Row],[GST Withheld]] &gt;=0)</f>
        <v>0</v>
      </c>
      <c r="Q2096" s="40" t="b">
        <f t="shared" si="67"/>
        <v>1</v>
      </c>
    </row>
    <row r="2097" spans="2:17" ht="23.25" customHeight="1" x14ac:dyDescent="0.2">
      <c r="B2097" s="45"/>
      <c r="C2097" s="68"/>
      <c r="D2097" s="28"/>
      <c r="E2097" s="52" t="str">
        <f>IF(ISBLANK(INDR_PaymentDetails[[#This Row],[Total Indemnity Amount Paid]]), "", (INDR_PaymentDetails[[#This Row],[Total Indemnity Amount Paid]] / 9))</f>
        <v/>
      </c>
      <c r="F2097" s="53"/>
      <c r="G2097" s="47"/>
      <c r="I20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97" s="44" t="b">
        <f>LEN(INDR_PaymentDetails[[#This Row],[Taxpayer Name]]) &gt; 0</f>
        <v>0</v>
      </c>
      <c r="L2097" s="44" t="b">
        <f t="shared" si="66"/>
        <v>0</v>
      </c>
      <c r="M2097" s="44"/>
      <c r="N2097" s="40" t="b">
        <f>AND(ISNUMBER(INDR_PaymentDetails[[#This Row],[Total Indemnity Amount Paid]]), INDR_PaymentDetails[[#This Row],[Total Indemnity Amount Paid]] &gt;= 0)</f>
        <v>0</v>
      </c>
      <c r="O2097" s="40" t="b">
        <f>AND(ISNUMBER(INDR_PaymentDetails[[#This Row],[GST Withheld]]), INDR_PaymentDetails[[#This Row],[GST Withheld]] &gt;=0)</f>
        <v>0</v>
      </c>
      <c r="Q2097" s="40" t="b">
        <f t="shared" si="67"/>
        <v>1</v>
      </c>
    </row>
    <row r="2098" spans="2:17" ht="23.25" customHeight="1" x14ac:dyDescent="0.2">
      <c r="B2098" s="45"/>
      <c r="C2098" s="68"/>
      <c r="D2098" s="28"/>
      <c r="E2098" s="52" t="str">
        <f>IF(ISBLANK(INDR_PaymentDetails[[#This Row],[Total Indemnity Amount Paid]]), "", (INDR_PaymentDetails[[#This Row],[Total Indemnity Amount Paid]] / 9))</f>
        <v/>
      </c>
      <c r="F2098" s="53"/>
      <c r="G2098" s="47"/>
      <c r="I20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98" s="44" t="b">
        <f>LEN(INDR_PaymentDetails[[#This Row],[Taxpayer Name]]) &gt; 0</f>
        <v>0</v>
      </c>
      <c r="L2098" s="44" t="b">
        <f t="shared" si="66"/>
        <v>0</v>
      </c>
      <c r="M2098" s="44"/>
      <c r="N2098" s="40" t="b">
        <f>AND(ISNUMBER(INDR_PaymentDetails[[#This Row],[Total Indemnity Amount Paid]]), INDR_PaymentDetails[[#This Row],[Total Indemnity Amount Paid]] &gt;= 0)</f>
        <v>0</v>
      </c>
      <c r="O2098" s="40" t="b">
        <f>AND(ISNUMBER(INDR_PaymentDetails[[#This Row],[GST Withheld]]), INDR_PaymentDetails[[#This Row],[GST Withheld]] &gt;=0)</f>
        <v>0</v>
      </c>
      <c r="Q2098" s="40" t="b">
        <f t="shared" si="67"/>
        <v>1</v>
      </c>
    </row>
    <row r="2099" spans="2:17" ht="23.25" customHeight="1" x14ac:dyDescent="0.2">
      <c r="B2099" s="45"/>
      <c r="C2099" s="68"/>
      <c r="D2099" s="28"/>
      <c r="E2099" s="52" t="str">
        <f>IF(ISBLANK(INDR_PaymentDetails[[#This Row],[Total Indemnity Amount Paid]]), "", (INDR_PaymentDetails[[#This Row],[Total Indemnity Amount Paid]] / 9))</f>
        <v/>
      </c>
      <c r="F2099" s="53"/>
      <c r="G2099" s="47"/>
      <c r="I20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0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099" s="44" t="b">
        <f>LEN(INDR_PaymentDetails[[#This Row],[Taxpayer Name]]) &gt; 0</f>
        <v>0</v>
      </c>
      <c r="L2099" s="44" t="b">
        <f t="shared" si="66"/>
        <v>0</v>
      </c>
      <c r="M2099" s="44"/>
      <c r="N2099" s="40" t="b">
        <f>AND(ISNUMBER(INDR_PaymentDetails[[#This Row],[Total Indemnity Amount Paid]]), INDR_PaymentDetails[[#This Row],[Total Indemnity Amount Paid]] &gt;= 0)</f>
        <v>0</v>
      </c>
      <c r="O2099" s="40" t="b">
        <f>AND(ISNUMBER(INDR_PaymentDetails[[#This Row],[GST Withheld]]), INDR_PaymentDetails[[#This Row],[GST Withheld]] &gt;=0)</f>
        <v>0</v>
      </c>
      <c r="Q2099" s="40" t="b">
        <f t="shared" si="67"/>
        <v>1</v>
      </c>
    </row>
    <row r="2100" spans="2:17" ht="23.25" customHeight="1" x14ac:dyDescent="0.2">
      <c r="B2100" s="45"/>
      <c r="C2100" s="68"/>
      <c r="D2100" s="28"/>
      <c r="E2100" s="52" t="str">
        <f>IF(ISBLANK(INDR_PaymentDetails[[#This Row],[Total Indemnity Amount Paid]]), "", (INDR_PaymentDetails[[#This Row],[Total Indemnity Amount Paid]] / 9))</f>
        <v/>
      </c>
      <c r="F2100" s="53"/>
      <c r="G2100" s="47"/>
      <c r="I21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00" s="44" t="b">
        <f>LEN(INDR_PaymentDetails[[#This Row],[Taxpayer Name]]) &gt; 0</f>
        <v>0</v>
      </c>
      <c r="L2100" s="44" t="b">
        <f t="shared" si="66"/>
        <v>0</v>
      </c>
      <c r="M2100" s="44"/>
      <c r="N2100" s="40" t="b">
        <f>AND(ISNUMBER(INDR_PaymentDetails[[#This Row],[Total Indemnity Amount Paid]]), INDR_PaymentDetails[[#This Row],[Total Indemnity Amount Paid]] &gt;= 0)</f>
        <v>0</v>
      </c>
      <c r="O2100" s="40" t="b">
        <f>AND(ISNUMBER(INDR_PaymentDetails[[#This Row],[GST Withheld]]), INDR_PaymentDetails[[#This Row],[GST Withheld]] &gt;=0)</f>
        <v>0</v>
      </c>
      <c r="Q2100" s="40" t="b">
        <f t="shared" si="67"/>
        <v>1</v>
      </c>
    </row>
    <row r="2101" spans="2:17" ht="23.25" customHeight="1" x14ac:dyDescent="0.2">
      <c r="B2101" s="45"/>
      <c r="C2101" s="68"/>
      <c r="D2101" s="28"/>
      <c r="E2101" s="52" t="str">
        <f>IF(ISBLANK(INDR_PaymentDetails[[#This Row],[Total Indemnity Amount Paid]]), "", (INDR_PaymentDetails[[#This Row],[Total Indemnity Amount Paid]] / 9))</f>
        <v/>
      </c>
      <c r="F2101" s="53"/>
      <c r="G2101" s="47"/>
      <c r="I21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01" s="44" t="b">
        <f>LEN(INDR_PaymentDetails[[#This Row],[Taxpayer Name]]) &gt; 0</f>
        <v>0</v>
      </c>
      <c r="L2101" s="44" t="b">
        <f t="shared" si="66"/>
        <v>0</v>
      </c>
      <c r="M2101" s="44"/>
      <c r="N2101" s="40" t="b">
        <f>AND(ISNUMBER(INDR_PaymentDetails[[#This Row],[Total Indemnity Amount Paid]]), INDR_PaymentDetails[[#This Row],[Total Indemnity Amount Paid]] &gt;= 0)</f>
        <v>0</v>
      </c>
      <c r="O2101" s="40" t="b">
        <f>AND(ISNUMBER(INDR_PaymentDetails[[#This Row],[GST Withheld]]), INDR_PaymentDetails[[#This Row],[GST Withheld]] &gt;=0)</f>
        <v>0</v>
      </c>
      <c r="Q2101" s="40" t="b">
        <f t="shared" si="67"/>
        <v>1</v>
      </c>
    </row>
    <row r="2102" spans="2:17" ht="23.25" customHeight="1" x14ac:dyDescent="0.2">
      <c r="B2102" s="45"/>
      <c r="C2102" s="68"/>
      <c r="D2102" s="28"/>
      <c r="E2102" s="52" t="str">
        <f>IF(ISBLANK(INDR_PaymentDetails[[#This Row],[Total Indemnity Amount Paid]]), "", (INDR_PaymentDetails[[#This Row],[Total Indemnity Amount Paid]] / 9))</f>
        <v/>
      </c>
      <c r="F2102" s="53"/>
      <c r="G2102" s="47"/>
      <c r="I21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02" s="44" t="b">
        <f>LEN(INDR_PaymentDetails[[#This Row],[Taxpayer Name]]) &gt; 0</f>
        <v>0</v>
      </c>
      <c r="L2102" s="44" t="b">
        <f t="shared" si="66"/>
        <v>0</v>
      </c>
      <c r="M2102" s="44"/>
      <c r="N2102" s="40" t="b">
        <f>AND(ISNUMBER(INDR_PaymentDetails[[#This Row],[Total Indemnity Amount Paid]]), INDR_PaymentDetails[[#This Row],[Total Indemnity Amount Paid]] &gt;= 0)</f>
        <v>0</v>
      </c>
      <c r="O2102" s="40" t="b">
        <f>AND(ISNUMBER(INDR_PaymentDetails[[#This Row],[GST Withheld]]), INDR_PaymentDetails[[#This Row],[GST Withheld]] &gt;=0)</f>
        <v>0</v>
      </c>
      <c r="Q2102" s="40" t="b">
        <f t="shared" si="67"/>
        <v>1</v>
      </c>
    </row>
    <row r="2103" spans="2:17" ht="23.25" customHeight="1" x14ac:dyDescent="0.2">
      <c r="B2103" s="45"/>
      <c r="C2103" s="68"/>
      <c r="D2103" s="28"/>
      <c r="E2103" s="52" t="str">
        <f>IF(ISBLANK(INDR_PaymentDetails[[#This Row],[Total Indemnity Amount Paid]]), "", (INDR_PaymentDetails[[#This Row],[Total Indemnity Amount Paid]] / 9))</f>
        <v/>
      </c>
      <c r="F2103" s="53"/>
      <c r="G2103" s="47"/>
      <c r="I21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03" s="44" t="b">
        <f>LEN(INDR_PaymentDetails[[#This Row],[Taxpayer Name]]) &gt; 0</f>
        <v>0</v>
      </c>
      <c r="L2103" s="44" t="b">
        <f t="shared" si="66"/>
        <v>0</v>
      </c>
      <c r="M2103" s="44"/>
      <c r="N2103" s="40" t="b">
        <f>AND(ISNUMBER(INDR_PaymentDetails[[#This Row],[Total Indemnity Amount Paid]]), INDR_PaymentDetails[[#This Row],[Total Indemnity Amount Paid]] &gt;= 0)</f>
        <v>0</v>
      </c>
      <c r="O2103" s="40" t="b">
        <f>AND(ISNUMBER(INDR_PaymentDetails[[#This Row],[GST Withheld]]), INDR_PaymentDetails[[#This Row],[GST Withheld]] &gt;=0)</f>
        <v>0</v>
      </c>
      <c r="Q2103" s="40" t="b">
        <f t="shared" si="67"/>
        <v>1</v>
      </c>
    </row>
    <row r="2104" spans="2:17" ht="23.25" customHeight="1" x14ac:dyDescent="0.2">
      <c r="B2104" s="45"/>
      <c r="C2104" s="68"/>
      <c r="D2104" s="28"/>
      <c r="E2104" s="52" t="str">
        <f>IF(ISBLANK(INDR_PaymentDetails[[#This Row],[Total Indemnity Amount Paid]]), "", (INDR_PaymentDetails[[#This Row],[Total Indemnity Amount Paid]] / 9))</f>
        <v/>
      </c>
      <c r="F2104" s="53"/>
      <c r="G2104" s="47"/>
      <c r="I21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04" s="44" t="b">
        <f>LEN(INDR_PaymentDetails[[#This Row],[Taxpayer Name]]) &gt; 0</f>
        <v>0</v>
      </c>
      <c r="L2104" s="44" t="b">
        <f t="shared" si="66"/>
        <v>0</v>
      </c>
      <c r="M2104" s="44"/>
      <c r="N2104" s="40" t="b">
        <f>AND(ISNUMBER(INDR_PaymentDetails[[#This Row],[Total Indemnity Amount Paid]]), INDR_PaymentDetails[[#This Row],[Total Indemnity Amount Paid]] &gt;= 0)</f>
        <v>0</v>
      </c>
      <c r="O2104" s="40" t="b">
        <f>AND(ISNUMBER(INDR_PaymentDetails[[#This Row],[GST Withheld]]), INDR_PaymentDetails[[#This Row],[GST Withheld]] &gt;=0)</f>
        <v>0</v>
      </c>
      <c r="Q2104" s="40" t="b">
        <f t="shared" si="67"/>
        <v>1</v>
      </c>
    </row>
    <row r="2105" spans="2:17" ht="23.25" customHeight="1" x14ac:dyDescent="0.2">
      <c r="B2105" s="45"/>
      <c r="C2105" s="68"/>
      <c r="D2105" s="28"/>
      <c r="E2105" s="52" t="str">
        <f>IF(ISBLANK(INDR_PaymentDetails[[#This Row],[Total Indemnity Amount Paid]]), "", (INDR_PaymentDetails[[#This Row],[Total Indemnity Amount Paid]] / 9))</f>
        <v/>
      </c>
      <c r="F2105" s="53"/>
      <c r="G2105" s="47"/>
      <c r="I21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05" s="44" t="b">
        <f>LEN(INDR_PaymentDetails[[#This Row],[Taxpayer Name]]) &gt; 0</f>
        <v>0</v>
      </c>
      <c r="L2105" s="44" t="b">
        <f t="shared" si="66"/>
        <v>0</v>
      </c>
      <c r="M2105" s="44"/>
      <c r="N2105" s="40" t="b">
        <f>AND(ISNUMBER(INDR_PaymentDetails[[#This Row],[Total Indemnity Amount Paid]]), INDR_PaymentDetails[[#This Row],[Total Indemnity Amount Paid]] &gt;= 0)</f>
        <v>0</v>
      </c>
      <c r="O2105" s="40" t="b">
        <f>AND(ISNUMBER(INDR_PaymentDetails[[#This Row],[GST Withheld]]), INDR_PaymentDetails[[#This Row],[GST Withheld]] &gt;=0)</f>
        <v>0</v>
      </c>
      <c r="Q2105" s="40" t="b">
        <f t="shared" si="67"/>
        <v>1</v>
      </c>
    </row>
    <row r="2106" spans="2:17" ht="23.25" customHeight="1" x14ac:dyDescent="0.2">
      <c r="B2106" s="45"/>
      <c r="C2106" s="68"/>
      <c r="D2106" s="28"/>
      <c r="E2106" s="52" t="str">
        <f>IF(ISBLANK(INDR_PaymentDetails[[#This Row],[Total Indemnity Amount Paid]]), "", (INDR_PaymentDetails[[#This Row],[Total Indemnity Amount Paid]] / 9))</f>
        <v/>
      </c>
      <c r="F2106" s="53"/>
      <c r="G2106" s="47"/>
      <c r="I21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06" s="44" t="b">
        <f>LEN(INDR_PaymentDetails[[#This Row],[Taxpayer Name]]) &gt; 0</f>
        <v>0</v>
      </c>
      <c r="L2106" s="44" t="b">
        <f t="shared" si="66"/>
        <v>0</v>
      </c>
      <c r="M2106" s="44"/>
      <c r="N2106" s="40" t="b">
        <f>AND(ISNUMBER(INDR_PaymentDetails[[#This Row],[Total Indemnity Amount Paid]]), INDR_PaymentDetails[[#This Row],[Total Indemnity Amount Paid]] &gt;= 0)</f>
        <v>0</v>
      </c>
      <c r="O2106" s="40" t="b">
        <f>AND(ISNUMBER(INDR_PaymentDetails[[#This Row],[GST Withheld]]), INDR_PaymentDetails[[#This Row],[GST Withheld]] &gt;=0)</f>
        <v>0</v>
      </c>
      <c r="Q2106" s="40" t="b">
        <f t="shared" si="67"/>
        <v>1</v>
      </c>
    </row>
    <row r="2107" spans="2:17" ht="23.25" customHeight="1" x14ac:dyDescent="0.2">
      <c r="B2107" s="45"/>
      <c r="C2107" s="68"/>
      <c r="D2107" s="28"/>
      <c r="E2107" s="52" t="str">
        <f>IF(ISBLANK(INDR_PaymentDetails[[#This Row],[Total Indemnity Amount Paid]]), "", (INDR_PaymentDetails[[#This Row],[Total Indemnity Amount Paid]] / 9))</f>
        <v/>
      </c>
      <c r="F2107" s="53"/>
      <c r="G2107" s="47"/>
      <c r="I21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07" s="44" t="b">
        <f>LEN(INDR_PaymentDetails[[#This Row],[Taxpayer Name]]) &gt; 0</f>
        <v>0</v>
      </c>
      <c r="L2107" s="44" t="b">
        <f t="shared" si="66"/>
        <v>0</v>
      </c>
      <c r="M2107" s="44"/>
      <c r="N2107" s="40" t="b">
        <f>AND(ISNUMBER(INDR_PaymentDetails[[#This Row],[Total Indemnity Amount Paid]]), INDR_PaymentDetails[[#This Row],[Total Indemnity Amount Paid]] &gt;= 0)</f>
        <v>0</v>
      </c>
      <c r="O2107" s="40" t="b">
        <f>AND(ISNUMBER(INDR_PaymentDetails[[#This Row],[GST Withheld]]), INDR_PaymentDetails[[#This Row],[GST Withheld]] &gt;=0)</f>
        <v>0</v>
      </c>
      <c r="Q2107" s="40" t="b">
        <f t="shared" si="67"/>
        <v>1</v>
      </c>
    </row>
    <row r="2108" spans="2:17" ht="23.25" customHeight="1" x14ac:dyDescent="0.2">
      <c r="B2108" s="45"/>
      <c r="C2108" s="68"/>
      <c r="D2108" s="28"/>
      <c r="E2108" s="52" t="str">
        <f>IF(ISBLANK(INDR_PaymentDetails[[#This Row],[Total Indemnity Amount Paid]]), "", (INDR_PaymentDetails[[#This Row],[Total Indemnity Amount Paid]] / 9))</f>
        <v/>
      </c>
      <c r="F2108" s="53"/>
      <c r="G2108" s="47"/>
      <c r="I21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08" s="44" t="b">
        <f>LEN(INDR_PaymentDetails[[#This Row],[Taxpayer Name]]) &gt; 0</f>
        <v>0</v>
      </c>
      <c r="L2108" s="44" t="b">
        <f t="shared" si="66"/>
        <v>0</v>
      </c>
      <c r="M2108" s="44"/>
      <c r="N2108" s="40" t="b">
        <f>AND(ISNUMBER(INDR_PaymentDetails[[#This Row],[Total Indemnity Amount Paid]]), INDR_PaymentDetails[[#This Row],[Total Indemnity Amount Paid]] &gt;= 0)</f>
        <v>0</v>
      </c>
      <c r="O2108" s="40" t="b">
        <f>AND(ISNUMBER(INDR_PaymentDetails[[#This Row],[GST Withheld]]), INDR_PaymentDetails[[#This Row],[GST Withheld]] &gt;=0)</f>
        <v>0</v>
      </c>
      <c r="Q2108" s="40" t="b">
        <f t="shared" si="67"/>
        <v>1</v>
      </c>
    </row>
    <row r="2109" spans="2:17" ht="23.25" customHeight="1" x14ac:dyDescent="0.2">
      <c r="B2109" s="45"/>
      <c r="C2109" s="68"/>
      <c r="D2109" s="28"/>
      <c r="E2109" s="52" t="str">
        <f>IF(ISBLANK(INDR_PaymentDetails[[#This Row],[Total Indemnity Amount Paid]]), "", (INDR_PaymentDetails[[#This Row],[Total Indemnity Amount Paid]] / 9))</f>
        <v/>
      </c>
      <c r="F2109" s="53"/>
      <c r="G2109" s="47"/>
      <c r="I21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09" s="44" t="b">
        <f>LEN(INDR_PaymentDetails[[#This Row],[Taxpayer Name]]) &gt; 0</f>
        <v>0</v>
      </c>
      <c r="L2109" s="44" t="b">
        <f t="shared" si="66"/>
        <v>0</v>
      </c>
      <c r="M2109" s="44"/>
      <c r="N2109" s="40" t="b">
        <f>AND(ISNUMBER(INDR_PaymentDetails[[#This Row],[Total Indemnity Amount Paid]]), INDR_PaymentDetails[[#This Row],[Total Indemnity Amount Paid]] &gt;= 0)</f>
        <v>0</v>
      </c>
      <c r="O2109" s="40" t="b">
        <f>AND(ISNUMBER(INDR_PaymentDetails[[#This Row],[GST Withheld]]), INDR_PaymentDetails[[#This Row],[GST Withheld]] &gt;=0)</f>
        <v>0</v>
      </c>
      <c r="Q2109" s="40" t="b">
        <f t="shared" si="67"/>
        <v>1</v>
      </c>
    </row>
    <row r="2110" spans="2:17" ht="23.25" customHeight="1" x14ac:dyDescent="0.2">
      <c r="B2110" s="45"/>
      <c r="C2110" s="68"/>
      <c r="D2110" s="28"/>
      <c r="E2110" s="52" t="str">
        <f>IF(ISBLANK(INDR_PaymentDetails[[#This Row],[Total Indemnity Amount Paid]]), "", (INDR_PaymentDetails[[#This Row],[Total Indemnity Amount Paid]] / 9))</f>
        <v/>
      </c>
      <c r="F2110" s="53"/>
      <c r="G2110" s="47"/>
      <c r="I21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10" s="44" t="b">
        <f>LEN(INDR_PaymentDetails[[#This Row],[Taxpayer Name]]) &gt; 0</f>
        <v>0</v>
      </c>
      <c r="L2110" s="44" t="b">
        <f t="shared" ref="L2110:L2173" si="68">OR(J2110, AND(K2110, Config_AcceptTinOrName = TRUE))</f>
        <v>0</v>
      </c>
      <c r="M2110" s="44"/>
      <c r="N2110" s="40" t="b">
        <f>AND(ISNUMBER(INDR_PaymentDetails[[#This Row],[Total Indemnity Amount Paid]]), INDR_PaymentDetails[[#This Row],[Total Indemnity Amount Paid]] &gt;= 0)</f>
        <v>0</v>
      </c>
      <c r="O2110" s="40" t="b">
        <f>AND(ISNUMBER(INDR_PaymentDetails[[#This Row],[GST Withheld]]), INDR_PaymentDetails[[#This Row],[GST Withheld]] &gt;=0)</f>
        <v>0</v>
      </c>
      <c r="Q2110" s="40" t="b">
        <f t="shared" si="67"/>
        <v>1</v>
      </c>
    </row>
    <row r="2111" spans="2:17" ht="23.25" customHeight="1" x14ac:dyDescent="0.2">
      <c r="B2111" s="45"/>
      <c r="C2111" s="68"/>
      <c r="D2111" s="28"/>
      <c r="E2111" s="52" t="str">
        <f>IF(ISBLANK(INDR_PaymentDetails[[#This Row],[Total Indemnity Amount Paid]]), "", (INDR_PaymentDetails[[#This Row],[Total Indemnity Amount Paid]] / 9))</f>
        <v/>
      </c>
      <c r="F2111" s="53"/>
      <c r="G2111" s="47"/>
      <c r="I21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11" s="44" t="b">
        <f>LEN(INDR_PaymentDetails[[#This Row],[Taxpayer Name]]) &gt; 0</f>
        <v>0</v>
      </c>
      <c r="L2111" s="44" t="b">
        <f t="shared" si="68"/>
        <v>0</v>
      </c>
      <c r="M2111" s="44"/>
      <c r="N2111" s="40" t="b">
        <f>AND(ISNUMBER(INDR_PaymentDetails[[#This Row],[Total Indemnity Amount Paid]]), INDR_PaymentDetails[[#This Row],[Total Indemnity Amount Paid]] &gt;= 0)</f>
        <v>0</v>
      </c>
      <c r="O2111" s="40" t="b">
        <f>AND(ISNUMBER(INDR_PaymentDetails[[#This Row],[GST Withheld]]), INDR_PaymentDetails[[#This Row],[GST Withheld]] &gt;=0)</f>
        <v>0</v>
      </c>
      <c r="Q2111" s="40" t="b">
        <f t="shared" si="67"/>
        <v>1</v>
      </c>
    </row>
    <row r="2112" spans="2:17" ht="23.25" customHeight="1" x14ac:dyDescent="0.2">
      <c r="B2112" s="45"/>
      <c r="C2112" s="68"/>
      <c r="D2112" s="28"/>
      <c r="E2112" s="52" t="str">
        <f>IF(ISBLANK(INDR_PaymentDetails[[#This Row],[Total Indemnity Amount Paid]]), "", (INDR_PaymentDetails[[#This Row],[Total Indemnity Amount Paid]] / 9))</f>
        <v/>
      </c>
      <c r="F2112" s="53"/>
      <c r="G2112" s="47"/>
      <c r="I21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12" s="44" t="b">
        <f>LEN(INDR_PaymentDetails[[#This Row],[Taxpayer Name]]) &gt; 0</f>
        <v>0</v>
      </c>
      <c r="L2112" s="44" t="b">
        <f t="shared" si="68"/>
        <v>0</v>
      </c>
      <c r="M2112" s="44"/>
      <c r="N2112" s="40" t="b">
        <f>AND(ISNUMBER(INDR_PaymentDetails[[#This Row],[Total Indemnity Amount Paid]]), INDR_PaymentDetails[[#This Row],[Total Indemnity Amount Paid]] &gt;= 0)</f>
        <v>0</v>
      </c>
      <c r="O2112" s="40" t="b">
        <f>AND(ISNUMBER(INDR_PaymentDetails[[#This Row],[GST Withheld]]), INDR_PaymentDetails[[#This Row],[GST Withheld]] &gt;=0)</f>
        <v>0</v>
      </c>
      <c r="Q2112" s="40" t="b">
        <f t="shared" si="67"/>
        <v>1</v>
      </c>
    </row>
    <row r="2113" spans="2:17" ht="23.25" customHeight="1" x14ac:dyDescent="0.2">
      <c r="B2113" s="45"/>
      <c r="C2113" s="68"/>
      <c r="D2113" s="28"/>
      <c r="E2113" s="52" t="str">
        <f>IF(ISBLANK(INDR_PaymentDetails[[#This Row],[Total Indemnity Amount Paid]]), "", (INDR_PaymentDetails[[#This Row],[Total Indemnity Amount Paid]] / 9))</f>
        <v/>
      </c>
      <c r="F2113" s="53"/>
      <c r="G2113" s="47"/>
      <c r="I21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13" s="44" t="b">
        <f>LEN(INDR_PaymentDetails[[#This Row],[Taxpayer Name]]) &gt; 0</f>
        <v>0</v>
      </c>
      <c r="L2113" s="44" t="b">
        <f t="shared" si="68"/>
        <v>0</v>
      </c>
      <c r="M2113" s="44"/>
      <c r="N2113" s="40" t="b">
        <f>AND(ISNUMBER(INDR_PaymentDetails[[#This Row],[Total Indemnity Amount Paid]]), INDR_PaymentDetails[[#This Row],[Total Indemnity Amount Paid]] &gt;= 0)</f>
        <v>0</v>
      </c>
      <c r="O2113" s="40" t="b">
        <f>AND(ISNUMBER(INDR_PaymentDetails[[#This Row],[GST Withheld]]), INDR_PaymentDetails[[#This Row],[GST Withheld]] &gt;=0)</f>
        <v>0</v>
      </c>
      <c r="Q2113" s="40" t="b">
        <f t="shared" si="67"/>
        <v>1</v>
      </c>
    </row>
    <row r="2114" spans="2:17" ht="23.25" customHeight="1" x14ac:dyDescent="0.2">
      <c r="B2114" s="45"/>
      <c r="C2114" s="68"/>
      <c r="D2114" s="28"/>
      <c r="E2114" s="52" t="str">
        <f>IF(ISBLANK(INDR_PaymentDetails[[#This Row],[Total Indemnity Amount Paid]]), "", (INDR_PaymentDetails[[#This Row],[Total Indemnity Amount Paid]] / 9))</f>
        <v/>
      </c>
      <c r="F2114" s="53"/>
      <c r="G2114" s="47"/>
      <c r="I21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14" s="44" t="b">
        <f>LEN(INDR_PaymentDetails[[#This Row],[Taxpayer Name]]) &gt; 0</f>
        <v>0</v>
      </c>
      <c r="L2114" s="44" t="b">
        <f t="shared" si="68"/>
        <v>0</v>
      </c>
      <c r="M2114" s="44"/>
      <c r="N2114" s="40" t="b">
        <f>AND(ISNUMBER(INDR_PaymentDetails[[#This Row],[Total Indemnity Amount Paid]]), INDR_PaymentDetails[[#This Row],[Total Indemnity Amount Paid]] &gt;= 0)</f>
        <v>0</v>
      </c>
      <c r="O2114" s="40" t="b">
        <f>AND(ISNUMBER(INDR_PaymentDetails[[#This Row],[GST Withheld]]), INDR_PaymentDetails[[#This Row],[GST Withheld]] &gt;=0)</f>
        <v>0</v>
      </c>
      <c r="Q2114" s="40" t="b">
        <f t="shared" si="67"/>
        <v>1</v>
      </c>
    </row>
    <row r="2115" spans="2:17" ht="23.25" customHeight="1" x14ac:dyDescent="0.2">
      <c r="B2115" s="45"/>
      <c r="C2115" s="68"/>
      <c r="D2115" s="28"/>
      <c r="E2115" s="52" t="str">
        <f>IF(ISBLANK(INDR_PaymentDetails[[#This Row],[Total Indemnity Amount Paid]]), "", (INDR_PaymentDetails[[#This Row],[Total Indemnity Amount Paid]] / 9))</f>
        <v/>
      </c>
      <c r="F2115" s="53"/>
      <c r="G2115" s="47"/>
      <c r="I21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15" s="44" t="b">
        <f>LEN(INDR_PaymentDetails[[#This Row],[Taxpayer Name]]) &gt; 0</f>
        <v>0</v>
      </c>
      <c r="L2115" s="44" t="b">
        <f t="shared" si="68"/>
        <v>0</v>
      </c>
      <c r="M2115" s="44"/>
      <c r="N2115" s="40" t="b">
        <f>AND(ISNUMBER(INDR_PaymentDetails[[#This Row],[Total Indemnity Amount Paid]]), INDR_PaymentDetails[[#This Row],[Total Indemnity Amount Paid]] &gt;= 0)</f>
        <v>0</v>
      </c>
      <c r="O2115" s="40" t="b">
        <f>AND(ISNUMBER(INDR_PaymentDetails[[#This Row],[GST Withheld]]), INDR_PaymentDetails[[#This Row],[GST Withheld]] &gt;=0)</f>
        <v>0</v>
      </c>
      <c r="Q2115" s="40" t="b">
        <f t="shared" si="67"/>
        <v>1</v>
      </c>
    </row>
    <row r="2116" spans="2:17" ht="23.25" customHeight="1" x14ac:dyDescent="0.2">
      <c r="B2116" s="45"/>
      <c r="C2116" s="68"/>
      <c r="D2116" s="28"/>
      <c r="E2116" s="52" t="str">
        <f>IF(ISBLANK(INDR_PaymentDetails[[#This Row],[Total Indemnity Amount Paid]]), "", (INDR_PaymentDetails[[#This Row],[Total Indemnity Amount Paid]] / 9))</f>
        <v/>
      </c>
      <c r="F2116" s="53"/>
      <c r="G2116" s="47"/>
      <c r="I21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16" s="44" t="b">
        <f>LEN(INDR_PaymentDetails[[#This Row],[Taxpayer Name]]) &gt; 0</f>
        <v>0</v>
      </c>
      <c r="L2116" s="44" t="b">
        <f t="shared" si="68"/>
        <v>0</v>
      </c>
      <c r="M2116" s="44"/>
      <c r="N2116" s="40" t="b">
        <f>AND(ISNUMBER(INDR_PaymentDetails[[#This Row],[Total Indemnity Amount Paid]]), INDR_PaymentDetails[[#This Row],[Total Indemnity Amount Paid]] &gt;= 0)</f>
        <v>0</v>
      </c>
      <c r="O2116" s="40" t="b">
        <f>AND(ISNUMBER(INDR_PaymentDetails[[#This Row],[GST Withheld]]), INDR_PaymentDetails[[#This Row],[GST Withheld]] &gt;=0)</f>
        <v>0</v>
      </c>
      <c r="Q2116" s="40" t="b">
        <f t="shared" si="67"/>
        <v>1</v>
      </c>
    </row>
    <row r="2117" spans="2:17" ht="23.25" customHeight="1" x14ac:dyDescent="0.2">
      <c r="B2117" s="45"/>
      <c r="C2117" s="68"/>
      <c r="D2117" s="28"/>
      <c r="E2117" s="52" t="str">
        <f>IF(ISBLANK(INDR_PaymentDetails[[#This Row],[Total Indemnity Amount Paid]]), "", (INDR_PaymentDetails[[#This Row],[Total Indemnity Amount Paid]] / 9))</f>
        <v/>
      </c>
      <c r="F2117" s="53"/>
      <c r="G2117" s="47"/>
      <c r="I21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17" s="44" t="b">
        <f>LEN(INDR_PaymentDetails[[#This Row],[Taxpayer Name]]) &gt; 0</f>
        <v>0</v>
      </c>
      <c r="L2117" s="44" t="b">
        <f t="shared" si="68"/>
        <v>0</v>
      </c>
      <c r="M2117" s="44"/>
      <c r="N2117" s="40" t="b">
        <f>AND(ISNUMBER(INDR_PaymentDetails[[#This Row],[Total Indemnity Amount Paid]]), INDR_PaymentDetails[[#This Row],[Total Indemnity Amount Paid]] &gt;= 0)</f>
        <v>0</v>
      </c>
      <c r="O2117" s="40" t="b">
        <f>AND(ISNUMBER(INDR_PaymentDetails[[#This Row],[GST Withheld]]), INDR_PaymentDetails[[#This Row],[GST Withheld]] &gt;=0)</f>
        <v>0</v>
      </c>
      <c r="Q2117" s="40" t="b">
        <f t="shared" si="67"/>
        <v>1</v>
      </c>
    </row>
    <row r="2118" spans="2:17" ht="23.25" customHeight="1" x14ac:dyDescent="0.2">
      <c r="B2118" s="45"/>
      <c r="C2118" s="68"/>
      <c r="D2118" s="28"/>
      <c r="E2118" s="52" t="str">
        <f>IF(ISBLANK(INDR_PaymentDetails[[#This Row],[Total Indemnity Amount Paid]]), "", (INDR_PaymentDetails[[#This Row],[Total Indemnity Amount Paid]] / 9))</f>
        <v/>
      </c>
      <c r="F2118" s="53"/>
      <c r="G2118" s="47"/>
      <c r="I21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18" s="44" t="b">
        <f>LEN(INDR_PaymentDetails[[#This Row],[Taxpayer Name]]) &gt; 0</f>
        <v>0</v>
      </c>
      <c r="L2118" s="44" t="b">
        <f t="shared" si="68"/>
        <v>0</v>
      </c>
      <c r="M2118" s="44"/>
      <c r="N2118" s="40" t="b">
        <f>AND(ISNUMBER(INDR_PaymentDetails[[#This Row],[Total Indemnity Amount Paid]]), INDR_PaymentDetails[[#This Row],[Total Indemnity Amount Paid]] &gt;= 0)</f>
        <v>0</v>
      </c>
      <c r="O2118" s="40" t="b">
        <f>AND(ISNUMBER(INDR_PaymentDetails[[#This Row],[GST Withheld]]), INDR_PaymentDetails[[#This Row],[GST Withheld]] &gt;=0)</f>
        <v>0</v>
      </c>
      <c r="Q2118" s="40" t="b">
        <f t="shared" si="67"/>
        <v>1</v>
      </c>
    </row>
    <row r="2119" spans="2:17" ht="23.25" customHeight="1" x14ac:dyDescent="0.2">
      <c r="B2119" s="45"/>
      <c r="C2119" s="68"/>
      <c r="D2119" s="28"/>
      <c r="E2119" s="52" t="str">
        <f>IF(ISBLANK(INDR_PaymentDetails[[#This Row],[Total Indemnity Amount Paid]]), "", (INDR_PaymentDetails[[#This Row],[Total Indemnity Amount Paid]] / 9))</f>
        <v/>
      </c>
      <c r="F2119" s="53"/>
      <c r="G2119" s="47"/>
      <c r="I21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19" s="44" t="b">
        <f>LEN(INDR_PaymentDetails[[#This Row],[Taxpayer Name]]) &gt; 0</f>
        <v>0</v>
      </c>
      <c r="L2119" s="44" t="b">
        <f t="shared" si="68"/>
        <v>0</v>
      </c>
      <c r="M2119" s="44"/>
      <c r="N2119" s="40" t="b">
        <f>AND(ISNUMBER(INDR_PaymentDetails[[#This Row],[Total Indemnity Amount Paid]]), INDR_PaymentDetails[[#This Row],[Total Indemnity Amount Paid]] &gt;= 0)</f>
        <v>0</v>
      </c>
      <c r="O2119" s="40" t="b">
        <f>AND(ISNUMBER(INDR_PaymentDetails[[#This Row],[GST Withheld]]), INDR_PaymentDetails[[#This Row],[GST Withheld]] &gt;=0)</f>
        <v>0</v>
      </c>
      <c r="Q2119" s="40" t="b">
        <f t="shared" si="67"/>
        <v>1</v>
      </c>
    </row>
    <row r="2120" spans="2:17" ht="23.25" customHeight="1" x14ac:dyDescent="0.2">
      <c r="B2120" s="45"/>
      <c r="C2120" s="68"/>
      <c r="D2120" s="28"/>
      <c r="E2120" s="52" t="str">
        <f>IF(ISBLANK(INDR_PaymentDetails[[#This Row],[Total Indemnity Amount Paid]]), "", (INDR_PaymentDetails[[#This Row],[Total Indemnity Amount Paid]] / 9))</f>
        <v/>
      </c>
      <c r="F2120" s="53"/>
      <c r="G2120" s="47"/>
      <c r="I21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20" s="44" t="b">
        <f>LEN(INDR_PaymentDetails[[#This Row],[Taxpayer Name]]) &gt; 0</f>
        <v>0</v>
      </c>
      <c r="L2120" s="44" t="b">
        <f t="shared" si="68"/>
        <v>0</v>
      </c>
      <c r="M2120" s="44"/>
      <c r="N2120" s="40" t="b">
        <f>AND(ISNUMBER(INDR_PaymentDetails[[#This Row],[Total Indemnity Amount Paid]]), INDR_PaymentDetails[[#This Row],[Total Indemnity Amount Paid]] &gt;= 0)</f>
        <v>0</v>
      </c>
      <c r="O2120" s="40" t="b">
        <f>AND(ISNUMBER(INDR_PaymentDetails[[#This Row],[GST Withheld]]), INDR_PaymentDetails[[#This Row],[GST Withheld]] &gt;=0)</f>
        <v>0</v>
      </c>
      <c r="Q2120" s="40" t="b">
        <f t="shared" si="67"/>
        <v>1</v>
      </c>
    </row>
    <row r="2121" spans="2:17" ht="23.25" customHeight="1" x14ac:dyDescent="0.2">
      <c r="B2121" s="45"/>
      <c r="C2121" s="68"/>
      <c r="D2121" s="28"/>
      <c r="E2121" s="52" t="str">
        <f>IF(ISBLANK(INDR_PaymentDetails[[#This Row],[Total Indemnity Amount Paid]]), "", (INDR_PaymentDetails[[#This Row],[Total Indemnity Amount Paid]] / 9))</f>
        <v/>
      </c>
      <c r="F2121" s="53"/>
      <c r="G2121" s="47"/>
      <c r="I21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21" s="44" t="b">
        <f>LEN(INDR_PaymentDetails[[#This Row],[Taxpayer Name]]) &gt; 0</f>
        <v>0</v>
      </c>
      <c r="L2121" s="44" t="b">
        <f t="shared" si="68"/>
        <v>0</v>
      </c>
      <c r="M2121" s="44"/>
      <c r="N2121" s="40" t="b">
        <f>AND(ISNUMBER(INDR_PaymentDetails[[#This Row],[Total Indemnity Amount Paid]]), INDR_PaymentDetails[[#This Row],[Total Indemnity Amount Paid]] &gt;= 0)</f>
        <v>0</v>
      </c>
      <c r="O2121" s="40" t="b">
        <f>AND(ISNUMBER(INDR_PaymentDetails[[#This Row],[GST Withheld]]), INDR_PaymentDetails[[#This Row],[GST Withheld]] &gt;=0)</f>
        <v>0</v>
      </c>
      <c r="Q2121" s="40" t="b">
        <f t="shared" si="67"/>
        <v>1</v>
      </c>
    </row>
    <row r="2122" spans="2:17" ht="23.25" customHeight="1" x14ac:dyDescent="0.2">
      <c r="B2122" s="45"/>
      <c r="C2122" s="68"/>
      <c r="D2122" s="28"/>
      <c r="E2122" s="52" t="str">
        <f>IF(ISBLANK(INDR_PaymentDetails[[#This Row],[Total Indemnity Amount Paid]]), "", (INDR_PaymentDetails[[#This Row],[Total Indemnity Amount Paid]] / 9))</f>
        <v/>
      </c>
      <c r="F2122" s="53"/>
      <c r="G2122" s="47"/>
      <c r="I21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22" s="44" t="b">
        <f>LEN(INDR_PaymentDetails[[#This Row],[Taxpayer Name]]) &gt; 0</f>
        <v>0</v>
      </c>
      <c r="L2122" s="44" t="b">
        <f t="shared" si="68"/>
        <v>0</v>
      </c>
      <c r="M2122" s="44"/>
      <c r="N2122" s="40" t="b">
        <f>AND(ISNUMBER(INDR_PaymentDetails[[#This Row],[Total Indemnity Amount Paid]]), INDR_PaymentDetails[[#This Row],[Total Indemnity Amount Paid]] &gt;= 0)</f>
        <v>0</v>
      </c>
      <c r="O2122" s="40" t="b">
        <f>AND(ISNUMBER(INDR_PaymentDetails[[#This Row],[GST Withheld]]), INDR_PaymentDetails[[#This Row],[GST Withheld]] &gt;=0)</f>
        <v>0</v>
      </c>
      <c r="Q2122" s="40" t="b">
        <f t="shared" si="67"/>
        <v>1</v>
      </c>
    </row>
    <row r="2123" spans="2:17" ht="23.25" customHeight="1" x14ac:dyDescent="0.2">
      <c r="B2123" s="45"/>
      <c r="C2123" s="68"/>
      <c r="D2123" s="28"/>
      <c r="E2123" s="52" t="str">
        <f>IF(ISBLANK(INDR_PaymentDetails[[#This Row],[Total Indemnity Amount Paid]]), "", (INDR_PaymentDetails[[#This Row],[Total Indemnity Amount Paid]] / 9))</f>
        <v/>
      </c>
      <c r="F2123" s="53"/>
      <c r="G2123" s="47"/>
      <c r="I21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23" s="44" t="b">
        <f>LEN(INDR_PaymentDetails[[#This Row],[Taxpayer Name]]) &gt; 0</f>
        <v>0</v>
      </c>
      <c r="L2123" s="44" t="b">
        <f t="shared" si="68"/>
        <v>0</v>
      </c>
      <c r="M2123" s="44"/>
      <c r="N2123" s="40" t="b">
        <f>AND(ISNUMBER(INDR_PaymentDetails[[#This Row],[Total Indemnity Amount Paid]]), INDR_PaymentDetails[[#This Row],[Total Indemnity Amount Paid]] &gt;= 0)</f>
        <v>0</v>
      </c>
      <c r="O2123" s="40" t="b">
        <f>AND(ISNUMBER(INDR_PaymentDetails[[#This Row],[GST Withheld]]), INDR_PaymentDetails[[#This Row],[GST Withheld]] &gt;=0)</f>
        <v>0</v>
      </c>
      <c r="Q2123" s="40" t="b">
        <f t="shared" si="67"/>
        <v>1</v>
      </c>
    </row>
    <row r="2124" spans="2:17" ht="23.25" customHeight="1" x14ac:dyDescent="0.2">
      <c r="B2124" s="45"/>
      <c r="C2124" s="68"/>
      <c r="D2124" s="28"/>
      <c r="E2124" s="52" t="str">
        <f>IF(ISBLANK(INDR_PaymentDetails[[#This Row],[Total Indemnity Amount Paid]]), "", (INDR_PaymentDetails[[#This Row],[Total Indemnity Amount Paid]] / 9))</f>
        <v/>
      </c>
      <c r="F2124" s="53"/>
      <c r="G2124" s="47"/>
      <c r="I21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24" s="44" t="b">
        <f>LEN(INDR_PaymentDetails[[#This Row],[Taxpayer Name]]) &gt; 0</f>
        <v>0</v>
      </c>
      <c r="L2124" s="44" t="b">
        <f t="shared" si="68"/>
        <v>0</v>
      </c>
      <c r="M2124" s="44"/>
      <c r="N2124" s="40" t="b">
        <f>AND(ISNUMBER(INDR_PaymentDetails[[#This Row],[Total Indemnity Amount Paid]]), INDR_PaymentDetails[[#This Row],[Total Indemnity Amount Paid]] &gt;= 0)</f>
        <v>0</v>
      </c>
      <c r="O2124" s="40" t="b">
        <f>AND(ISNUMBER(INDR_PaymentDetails[[#This Row],[GST Withheld]]), INDR_PaymentDetails[[#This Row],[GST Withheld]] &gt;=0)</f>
        <v>0</v>
      </c>
      <c r="Q2124" s="40" t="b">
        <f t="shared" si="67"/>
        <v>1</v>
      </c>
    </row>
    <row r="2125" spans="2:17" ht="23.25" customHeight="1" x14ac:dyDescent="0.2">
      <c r="B2125" s="45"/>
      <c r="C2125" s="68"/>
      <c r="D2125" s="28"/>
      <c r="E2125" s="52" t="str">
        <f>IF(ISBLANK(INDR_PaymentDetails[[#This Row],[Total Indemnity Amount Paid]]), "", (INDR_PaymentDetails[[#This Row],[Total Indemnity Amount Paid]] / 9))</f>
        <v/>
      </c>
      <c r="F2125" s="53"/>
      <c r="G2125" s="47"/>
      <c r="I21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25" s="44" t="b">
        <f>LEN(INDR_PaymentDetails[[#This Row],[Taxpayer Name]]) &gt; 0</f>
        <v>0</v>
      </c>
      <c r="L2125" s="44" t="b">
        <f t="shared" si="68"/>
        <v>0</v>
      </c>
      <c r="M2125" s="44"/>
      <c r="N2125" s="40" t="b">
        <f>AND(ISNUMBER(INDR_PaymentDetails[[#This Row],[Total Indemnity Amount Paid]]), INDR_PaymentDetails[[#This Row],[Total Indemnity Amount Paid]] &gt;= 0)</f>
        <v>0</v>
      </c>
      <c r="O2125" s="40" t="b">
        <f>AND(ISNUMBER(INDR_PaymentDetails[[#This Row],[GST Withheld]]), INDR_PaymentDetails[[#This Row],[GST Withheld]] &gt;=0)</f>
        <v>0</v>
      </c>
      <c r="Q2125" s="40" t="b">
        <f t="shared" si="67"/>
        <v>1</v>
      </c>
    </row>
    <row r="2126" spans="2:17" ht="23.25" customHeight="1" x14ac:dyDescent="0.2">
      <c r="B2126" s="45"/>
      <c r="C2126" s="68"/>
      <c r="D2126" s="28"/>
      <c r="E2126" s="52" t="str">
        <f>IF(ISBLANK(INDR_PaymentDetails[[#This Row],[Total Indemnity Amount Paid]]), "", (INDR_PaymentDetails[[#This Row],[Total Indemnity Amount Paid]] / 9))</f>
        <v/>
      </c>
      <c r="F2126" s="53"/>
      <c r="G2126" s="47"/>
      <c r="I21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26" s="44" t="b">
        <f>LEN(INDR_PaymentDetails[[#This Row],[Taxpayer Name]]) &gt; 0</f>
        <v>0</v>
      </c>
      <c r="L2126" s="44" t="b">
        <f t="shared" si="68"/>
        <v>0</v>
      </c>
      <c r="M2126" s="44"/>
      <c r="N2126" s="40" t="b">
        <f>AND(ISNUMBER(INDR_PaymentDetails[[#This Row],[Total Indemnity Amount Paid]]), INDR_PaymentDetails[[#This Row],[Total Indemnity Amount Paid]] &gt;= 0)</f>
        <v>0</v>
      </c>
      <c r="O2126" s="40" t="b">
        <f>AND(ISNUMBER(INDR_PaymentDetails[[#This Row],[GST Withheld]]), INDR_PaymentDetails[[#This Row],[GST Withheld]] &gt;=0)</f>
        <v>0</v>
      </c>
      <c r="Q2126" s="40" t="b">
        <f t="shared" si="67"/>
        <v>1</v>
      </c>
    </row>
    <row r="2127" spans="2:17" ht="23.25" customHeight="1" x14ac:dyDescent="0.2">
      <c r="B2127" s="45"/>
      <c r="C2127" s="68"/>
      <c r="D2127" s="28"/>
      <c r="E2127" s="52" t="str">
        <f>IF(ISBLANK(INDR_PaymentDetails[[#This Row],[Total Indemnity Amount Paid]]), "", (INDR_PaymentDetails[[#This Row],[Total Indemnity Amount Paid]] / 9))</f>
        <v/>
      </c>
      <c r="F2127" s="53"/>
      <c r="G2127" s="47"/>
      <c r="I21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27" s="44" t="b">
        <f>LEN(INDR_PaymentDetails[[#This Row],[Taxpayer Name]]) &gt; 0</f>
        <v>0</v>
      </c>
      <c r="L2127" s="44" t="b">
        <f t="shared" si="68"/>
        <v>0</v>
      </c>
      <c r="M2127" s="44"/>
      <c r="N2127" s="40" t="b">
        <f>AND(ISNUMBER(INDR_PaymentDetails[[#This Row],[Total Indemnity Amount Paid]]), INDR_PaymentDetails[[#This Row],[Total Indemnity Amount Paid]] &gt;= 0)</f>
        <v>0</v>
      </c>
      <c r="O2127" s="40" t="b">
        <f>AND(ISNUMBER(INDR_PaymentDetails[[#This Row],[GST Withheld]]), INDR_PaymentDetails[[#This Row],[GST Withheld]] &gt;=0)</f>
        <v>0</v>
      </c>
      <c r="Q2127" s="40" t="b">
        <f t="shared" si="67"/>
        <v>1</v>
      </c>
    </row>
    <row r="2128" spans="2:17" ht="23.25" customHeight="1" x14ac:dyDescent="0.2">
      <c r="B2128" s="45"/>
      <c r="C2128" s="68"/>
      <c r="D2128" s="28"/>
      <c r="E2128" s="52" t="str">
        <f>IF(ISBLANK(INDR_PaymentDetails[[#This Row],[Total Indemnity Amount Paid]]), "", (INDR_PaymentDetails[[#This Row],[Total Indemnity Amount Paid]] / 9))</f>
        <v/>
      </c>
      <c r="F2128" s="53"/>
      <c r="G2128" s="47"/>
      <c r="I21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28" s="44" t="b">
        <f>LEN(INDR_PaymentDetails[[#This Row],[Taxpayer Name]]) &gt; 0</f>
        <v>0</v>
      </c>
      <c r="L2128" s="44" t="b">
        <f t="shared" si="68"/>
        <v>0</v>
      </c>
      <c r="M2128" s="44"/>
      <c r="N2128" s="40" t="b">
        <f>AND(ISNUMBER(INDR_PaymentDetails[[#This Row],[Total Indemnity Amount Paid]]), INDR_PaymentDetails[[#This Row],[Total Indemnity Amount Paid]] &gt;= 0)</f>
        <v>0</v>
      </c>
      <c r="O2128" s="40" t="b">
        <f>AND(ISNUMBER(INDR_PaymentDetails[[#This Row],[GST Withheld]]), INDR_PaymentDetails[[#This Row],[GST Withheld]] &gt;=0)</f>
        <v>0</v>
      </c>
      <c r="Q2128" s="40" t="b">
        <f t="shared" si="67"/>
        <v>1</v>
      </c>
    </row>
    <row r="2129" spans="2:17" ht="23.25" customHeight="1" x14ac:dyDescent="0.2">
      <c r="B2129" s="45"/>
      <c r="C2129" s="68"/>
      <c r="D2129" s="28"/>
      <c r="E2129" s="52" t="str">
        <f>IF(ISBLANK(INDR_PaymentDetails[[#This Row],[Total Indemnity Amount Paid]]), "", (INDR_PaymentDetails[[#This Row],[Total Indemnity Amount Paid]] / 9))</f>
        <v/>
      </c>
      <c r="F2129" s="53"/>
      <c r="G2129" s="47"/>
      <c r="I21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29" s="44" t="b">
        <f>LEN(INDR_PaymentDetails[[#This Row],[Taxpayer Name]]) &gt; 0</f>
        <v>0</v>
      </c>
      <c r="L2129" s="44" t="b">
        <f t="shared" si="68"/>
        <v>0</v>
      </c>
      <c r="M2129" s="44"/>
      <c r="N2129" s="40" t="b">
        <f>AND(ISNUMBER(INDR_PaymentDetails[[#This Row],[Total Indemnity Amount Paid]]), INDR_PaymentDetails[[#This Row],[Total Indemnity Amount Paid]] &gt;= 0)</f>
        <v>0</v>
      </c>
      <c r="O2129" s="40" t="b">
        <f>AND(ISNUMBER(INDR_PaymentDetails[[#This Row],[GST Withheld]]), INDR_PaymentDetails[[#This Row],[GST Withheld]] &gt;=0)</f>
        <v>0</v>
      </c>
      <c r="Q2129" s="40" t="b">
        <f t="shared" si="67"/>
        <v>1</v>
      </c>
    </row>
    <row r="2130" spans="2:17" ht="23.25" customHeight="1" x14ac:dyDescent="0.2">
      <c r="B2130" s="45"/>
      <c r="C2130" s="68"/>
      <c r="D2130" s="28"/>
      <c r="E2130" s="52" t="str">
        <f>IF(ISBLANK(INDR_PaymentDetails[[#This Row],[Total Indemnity Amount Paid]]), "", (INDR_PaymentDetails[[#This Row],[Total Indemnity Amount Paid]] / 9))</f>
        <v/>
      </c>
      <c r="F2130" s="53"/>
      <c r="G2130" s="47"/>
      <c r="I21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30" s="44" t="b">
        <f>LEN(INDR_PaymentDetails[[#This Row],[Taxpayer Name]]) &gt; 0</f>
        <v>0</v>
      </c>
      <c r="L2130" s="44" t="b">
        <f t="shared" si="68"/>
        <v>0</v>
      </c>
      <c r="M2130" s="44"/>
      <c r="N2130" s="40" t="b">
        <f>AND(ISNUMBER(INDR_PaymentDetails[[#This Row],[Total Indemnity Amount Paid]]), INDR_PaymentDetails[[#This Row],[Total Indemnity Amount Paid]] &gt;= 0)</f>
        <v>0</v>
      </c>
      <c r="O2130" s="40" t="b">
        <f>AND(ISNUMBER(INDR_PaymentDetails[[#This Row],[GST Withheld]]), INDR_PaymentDetails[[#This Row],[GST Withheld]] &gt;=0)</f>
        <v>0</v>
      </c>
      <c r="Q2130" s="40" t="b">
        <f t="shared" si="67"/>
        <v>1</v>
      </c>
    </row>
    <row r="2131" spans="2:17" ht="23.25" customHeight="1" x14ac:dyDescent="0.2">
      <c r="B2131" s="45"/>
      <c r="C2131" s="68"/>
      <c r="D2131" s="28"/>
      <c r="E2131" s="52" t="str">
        <f>IF(ISBLANK(INDR_PaymentDetails[[#This Row],[Total Indemnity Amount Paid]]), "", (INDR_PaymentDetails[[#This Row],[Total Indemnity Amount Paid]] / 9))</f>
        <v/>
      </c>
      <c r="F2131" s="53"/>
      <c r="G2131" s="47"/>
      <c r="I21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31" s="44" t="b">
        <f>LEN(INDR_PaymentDetails[[#This Row],[Taxpayer Name]]) &gt; 0</f>
        <v>0</v>
      </c>
      <c r="L2131" s="44" t="b">
        <f t="shared" si="68"/>
        <v>0</v>
      </c>
      <c r="M2131" s="44"/>
      <c r="N2131" s="40" t="b">
        <f>AND(ISNUMBER(INDR_PaymentDetails[[#This Row],[Total Indemnity Amount Paid]]), INDR_PaymentDetails[[#This Row],[Total Indemnity Amount Paid]] &gt;= 0)</f>
        <v>0</v>
      </c>
      <c r="O2131" s="40" t="b">
        <f>AND(ISNUMBER(INDR_PaymentDetails[[#This Row],[GST Withheld]]), INDR_PaymentDetails[[#This Row],[GST Withheld]] &gt;=0)</f>
        <v>0</v>
      </c>
      <c r="Q2131" s="40" t="b">
        <f t="shared" si="67"/>
        <v>1</v>
      </c>
    </row>
    <row r="2132" spans="2:17" ht="23.25" customHeight="1" x14ac:dyDescent="0.2">
      <c r="B2132" s="45"/>
      <c r="C2132" s="68"/>
      <c r="D2132" s="28"/>
      <c r="E2132" s="52" t="str">
        <f>IF(ISBLANK(INDR_PaymentDetails[[#This Row],[Total Indemnity Amount Paid]]), "", (INDR_PaymentDetails[[#This Row],[Total Indemnity Amount Paid]] / 9))</f>
        <v/>
      </c>
      <c r="F2132" s="53"/>
      <c r="G2132" s="47"/>
      <c r="I21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32" s="44" t="b">
        <f>LEN(INDR_PaymentDetails[[#This Row],[Taxpayer Name]]) &gt; 0</f>
        <v>0</v>
      </c>
      <c r="L2132" s="44" t="b">
        <f t="shared" si="68"/>
        <v>0</v>
      </c>
      <c r="M2132" s="44"/>
      <c r="N2132" s="40" t="b">
        <f>AND(ISNUMBER(INDR_PaymentDetails[[#This Row],[Total Indemnity Amount Paid]]), INDR_PaymentDetails[[#This Row],[Total Indemnity Amount Paid]] &gt;= 0)</f>
        <v>0</v>
      </c>
      <c r="O2132" s="40" t="b">
        <f>AND(ISNUMBER(INDR_PaymentDetails[[#This Row],[GST Withheld]]), INDR_PaymentDetails[[#This Row],[GST Withheld]] &gt;=0)</f>
        <v>0</v>
      </c>
      <c r="Q2132" s="40" t="b">
        <f t="shared" si="67"/>
        <v>1</v>
      </c>
    </row>
    <row r="2133" spans="2:17" ht="23.25" customHeight="1" x14ac:dyDescent="0.2">
      <c r="B2133" s="45"/>
      <c r="C2133" s="68"/>
      <c r="D2133" s="28"/>
      <c r="E2133" s="52" t="str">
        <f>IF(ISBLANK(INDR_PaymentDetails[[#This Row],[Total Indemnity Amount Paid]]), "", (INDR_PaymentDetails[[#This Row],[Total Indemnity Amount Paid]] / 9))</f>
        <v/>
      </c>
      <c r="F2133" s="53"/>
      <c r="G2133" s="47"/>
      <c r="I21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33" s="44" t="b">
        <f>LEN(INDR_PaymentDetails[[#This Row],[Taxpayer Name]]) &gt; 0</f>
        <v>0</v>
      </c>
      <c r="L2133" s="44" t="b">
        <f t="shared" si="68"/>
        <v>0</v>
      </c>
      <c r="M2133" s="44"/>
      <c r="N2133" s="40" t="b">
        <f>AND(ISNUMBER(INDR_PaymentDetails[[#This Row],[Total Indemnity Amount Paid]]), INDR_PaymentDetails[[#This Row],[Total Indemnity Amount Paid]] &gt;= 0)</f>
        <v>0</v>
      </c>
      <c r="O2133" s="40" t="b">
        <f>AND(ISNUMBER(INDR_PaymentDetails[[#This Row],[GST Withheld]]), INDR_PaymentDetails[[#This Row],[GST Withheld]] &gt;=0)</f>
        <v>0</v>
      </c>
      <c r="Q2133" s="40" t="b">
        <f t="shared" si="67"/>
        <v>1</v>
      </c>
    </row>
    <row r="2134" spans="2:17" ht="23.25" customHeight="1" x14ac:dyDescent="0.2">
      <c r="B2134" s="45"/>
      <c r="C2134" s="68"/>
      <c r="D2134" s="28"/>
      <c r="E2134" s="52" t="str">
        <f>IF(ISBLANK(INDR_PaymentDetails[[#This Row],[Total Indemnity Amount Paid]]), "", (INDR_PaymentDetails[[#This Row],[Total Indemnity Amount Paid]] / 9))</f>
        <v/>
      </c>
      <c r="F2134" s="53"/>
      <c r="G2134" s="47"/>
      <c r="I21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34" s="44" t="b">
        <f>LEN(INDR_PaymentDetails[[#This Row],[Taxpayer Name]]) &gt; 0</f>
        <v>0</v>
      </c>
      <c r="L2134" s="44" t="b">
        <f t="shared" si="68"/>
        <v>0</v>
      </c>
      <c r="M2134" s="44"/>
      <c r="N2134" s="40" t="b">
        <f>AND(ISNUMBER(INDR_PaymentDetails[[#This Row],[Total Indemnity Amount Paid]]), INDR_PaymentDetails[[#This Row],[Total Indemnity Amount Paid]] &gt;= 0)</f>
        <v>0</v>
      </c>
      <c r="O2134" s="40" t="b">
        <f>AND(ISNUMBER(INDR_PaymentDetails[[#This Row],[GST Withheld]]), INDR_PaymentDetails[[#This Row],[GST Withheld]] &gt;=0)</f>
        <v>0</v>
      </c>
      <c r="Q2134" s="40" t="b">
        <f t="shared" si="67"/>
        <v>1</v>
      </c>
    </row>
    <row r="2135" spans="2:17" ht="23.25" customHeight="1" x14ac:dyDescent="0.2">
      <c r="B2135" s="45"/>
      <c r="C2135" s="68"/>
      <c r="D2135" s="28"/>
      <c r="E2135" s="52" t="str">
        <f>IF(ISBLANK(INDR_PaymentDetails[[#This Row],[Total Indemnity Amount Paid]]), "", (INDR_PaymentDetails[[#This Row],[Total Indemnity Amount Paid]] / 9))</f>
        <v/>
      </c>
      <c r="F2135" s="53"/>
      <c r="G2135" s="47"/>
      <c r="I21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35" s="44" t="b">
        <f>LEN(INDR_PaymentDetails[[#This Row],[Taxpayer Name]]) &gt; 0</f>
        <v>0</v>
      </c>
      <c r="L2135" s="44" t="b">
        <f t="shared" si="68"/>
        <v>0</v>
      </c>
      <c r="M2135" s="44"/>
      <c r="N2135" s="40" t="b">
        <f>AND(ISNUMBER(INDR_PaymentDetails[[#This Row],[Total Indemnity Amount Paid]]), INDR_PaymentDetails[[#This Row],[Total Indemnity Amount Paid]] &gt;= 0)</f>
        <v>0</v>
      </c>
      <c r="O2135" s="40" t="b">
        <f>AND(ISNUMBER(INDR_PaymentDetails[[#This Row],[GST Withheld]]), INDR_PaymentDetails[[#This Row],[GST Withheld]] &gt;=0)</f>
        <v>0</v>
      </c>
      <c r="Q2135" s="40" t="b">
        <f t="shared" si="67"/>
        <v>1</v>
      </c>
    </row>
    <row r="2136" spans="2:17" ht="23.25" customHeight="1" x14ac:dyDescent="0.2">
      <c r="B2136" s="45"/>
      <c r="C2136" s="68"/>
      <c r="D2136" s="28"/>
      <c r="E2136" s="52" t="str">
        <f>IF(ISBLANK(INDR_PaymentDetails[[#This Row],[Total Indemnity Amount Paid]]), "", (INDR_PaymentDetails[[#This Row],[Total Indemnity Amount Paid]] / 9))</f>
        <v/>
      </c>
      <c r="F2136" s="53"/>
      <c r="G2136" s="47"/>
      <c r="I21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36" s="44" t="b">
        <f>LEN(INDR_PaymentDetails[[#This Row],[Taxpayer Name]]) &gt; 0</f>
        <v>0</v>
      </c>
      <c r="L2136" s="44" t="b">
        <f t="shared" si="68"/>
        <v>0</v>
      </c>
      <c r="M2136" s="44"/>
      <c r="N2136" s="40" t="b">
        <f>AND(ISNUMBER(INDR_PaymentDetails[[#This Row],[Total Indemnity Amount Paid]]), INDR_PaymentDetails[[#This Row],[Total Indemnity Amount Paid]] &gt;= 0)</f>
        <v>0</v>
      </c>
      <c r="O2136" s="40" t="b">
        <f>AND(ISNUMBER(INDR_PaymentDetails[[#This Row],[GST Withheld]]), INDR_PaymentDetails[[#This Row],[GST Withheld]] &gt;=0)</f>
        <v>0</v>
      </c>
      <c r="Q2136" s="40" t="b">
        <f t="shared" si="67"/>
        <v>1</v>
      </c>
    </row>
    <row r="2137" spans="2:17" ht="23.25" customHeight="1" x14ac:dyDescent="0.2">
      <c r="B2137" s="45"/>
      <c r="C2137" s="68"/>
      <c r="D2137" s="28"/>
      <c r="E2137" s="52" t="str">
        <f>IF(ISBLANK(INDR_PaymentDetails[[#This Row],[Total Indemnity Amount Paid]]), "", (INDR_PaymentDetails[[#This Row],[Total Indemnity Amount Paid]] / 9))</f>
        <v/>
      </c>
      <c r="F2137" s="53"/>
      <c r="G2137" s="47"/>
      <c r="I21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37" s="44" t="b">
        <f>LEN(INDR_PaymentDetails[[#This Row],[Taxpayer Name]]) &gt; 0</f>
        <v>0</v>
      </c>
      <c r="L2137" s="44" t="b">
        <f t="shared" si="68"/>
        <v>0</v>
      </c>
      <c r="M2137" s="44"/>
      <c r="N2137" s="40" t="b">
        <f>AND(ISNUMBER(INDR_PaymentDetails[[#This Row],[Total Indemnity Amount Paid]]), INDR_PaymentDetails[[#This Row],[Total Indemnity Amount Paid]] &gt;= 0)</f>
        <v>0</v>
      </c>
      <c r="O2137" s="40" t="b">
        <f>AND(ISNUMBER(INDR_PaymentDetails[[#This Row],[GST Withheld]]), INDR_PaymentDetails[[#This Row],[GST Withheld]] &gt;=0)</f>
        <v>0</v>
      </c>
      <c r="Q2137" s="40" t="b">
        <f t="shared" ref="Q2137:Q2200" si="69">OR(I2137, AND(L2137:O2137))</f>
        <v>1</v>
      </c>
    </row>
    <row r="2138" spans="2:17" ht="23.25" customHeight="1" x14ac:dyDescent="0.2">
      <c r="B2138" s="45"/>
      <c r="C2138" s="68"/>
      <c r="D2138" s="28"/>
      <c r="E2138" s="52" t="str">
        <f>IF(ISBLANK(INDR_PaymentDetails[[#This Row],[Total Indemnity Amount Paid]]), "", (INDR_PaymentDetails[[#This Row],[Total Indemnity Amount Paid]] / 9))</f>
        <v/>
      </c>
      <c r="F2138" s="53"/>
      <c r="G2138" s="47"/>
      <c r="I21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38" s="44" t="b">
        <f>LEN(INDR_PaymentDetails[[#This Row],[Taxpayer Name]]) &gt; 0</f>
        <v>0</v>
      </c>
      <c r="L2138" s="44" t="b">
        <f t="shared" si="68"/>
        <v>0</v>
      </c>
      <c r="M2138" s="44"/>
      <c r="N2138" s="40" t="b">
        <f>AND(ISNUMBER(INDR_PaymentDetails[[#This Row],[Total Indemnity Amount Paid]]), INDR_PaymentDetails[[#This Row],[Total Indemnity Amount Paid]] &gt;= 0)</f>
        <v>0</v>
      </c>
      <c r="O2138" s="40" t="b">
        <f>AND(ISNUMBER(INDR_PaymentDetails[[#This Row],[GST Withheld]]), INDR_PaymentDetails[[#This Row],[GST Withheld]] &gt;=0)</f>
        <v>0</v>
      </c>
      <c r="Q2138" s="40" t="b">
        <f t="shared" si="69"/>
        <v>1</v>
      </c>
    </row>
    <row r="2139" spans="2:17" ht="23.25" customHeight="1" x14ac:dyDescent="0.2">
      <c r="B2139" s="45"/>
      <c r="C2139" s="68"/>
      <c r="D2139" s="28"/>
      <c r="E2139" s="52" t="str">
        <f>IF(ISBLANK(INDR_PaymentDetails[[#This Row],[Total Indemnity Amount Paid]]), "", (INDR_PaymentDetails[[#This Row],[Total Indemnity Amount Paid]] / 9))</f>
        <v/>
      </c>
      <c r="F2139" s="53"/>
      <c r="G2139" s="47"/>
      <c r="I21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39" s="44" t="b">
        <f>LEN(INDR_PaymentDetails[[#This Row],[Taxpayer Name]]) &gt; 0</f>
        <v>0</v>
      </c>
      <c r="L2139" s="44" t="b">
        <f t="shared" si="68"/>
        <v>0</v>
      </c>
      <c r="M2139" s="44"/>
      <c r="N2139" s="40" t="b">
        <f>AND(ISNUMBER(INDR_PaymentDetails[[#This Row],[Total Indemnity Amount Paid]]), INDR_PaymentDetails[[#This Row],[Total Indemnity Amount Paid]] &gt;= 0)</f>
        <v>0</v>
      </c>
      <c r="O2139" s="40" t="b">
        <f>AND(ISNUMBER(INDR_PaymentDetails[[#This Row],[GST Withheld]]), INDR_PaymentDetails[[#This Row],[GST Withheld]] &gt;=0)</f>
        <v>0</v>
      </c>
      <c r="Q2139" s="40" t="b">
        <f t="shared" si="69"/>
        <v>1</v>
      </c>
    </row>
    <row r="2140" spans="2:17" ht="23.25" customHeight="1" x14ac:dyDescent="0.2">
      <c r="B2140" s="45"/>
      <c r="C2140" s="68"/>
      <c r="D2140" s="28"/>
      <c r="E2140" s="52" t="str">
        <f>IF(ISBLANK(INDR_PaymentDetails[[#This Row],[Total Indemnity Amount Paid]]), "", (INDR_PaymentDetails[[#This Row],[Total Indemnity Amount Paid]] / 9))</f>
        <v/>
      </c>
      <c r="F2140" s="53"/>
      <c r="G2140" s="47"/>
      <c r="I21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40" s="44" t="b">
        <f>LEN(INDR_PaymentDetails[[#This Row],[Taxpayer Name]]) &gt; 0</f>
        <v>0</v>
      </c>
      <c r="L2140" s="44" t="b">
        <f t="shared" si="68"/>
        <v>0</v>
      </c>
      <c r="M2140" s="44"/>
      <c r="N2140" s="40" t="b">
        <f>AND(ISNUMBER(INDR_PaymentDetails[[#This Row],[Total Indemnity Amount Paid]]), INDR_PaymentDetails[[#This Row],[Total Indemnity Amount Paid]] &gt;= 0)</f>
        <v>0</v>
      </c>
      <c r="O2140" s="40" t="b">
        <f>AND(ISNUMBER(INDR_PaymentDetails[[#This Row],[GST Withheld]]), INDR_PaymentDetails[[#This Row],[GST Withheld]] &gt;=0)</f>
        <v>0</v>
      </c>
      <c r="Q2140" s="40" t="b">
        <f t="shared" si="69"/>
        <v>1</v>
      </c>
    </row>
    <row r="2141" spans="2:17" ht="23.25" customHeight="1" x14ac:dyDescent="0.2">
      <c r="B2141" s="45"/>
      <c r="C2141" s="68"/>
      <c r="D2141" s="28"/>
      <c r="E2141" s="52" t="str">
        <f>IF(ISBLANK(INDR_PaymentDetails[[#This Row],[Total Indemnity Amount Paid]]), "", (INDR_PaymentDetails[[#This Row],[Total Indemnity Amount Paid]] / 9))</f>
        <v/>
      </c>
      <c r="F2141" s="53"/>
      <c r="G2141" s="47"/>
      <c r="I21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41" s="44" t="b">
        <f>LEN(INDR_PaymentDetails[[#This Row],[Taxpayer Name]]) &gt; 0</f>
        <v>0</v>
      </c>
      <c r="L2141" s="44" t="b">
        <f t="shared" si="68"/>
        <v>0</v>
      </c>
      <c r="M2141" s="44"/>
      <c r="N2141" s="40" t="b">
        <f>AND(ISNUMBER(INDR_PaymentDetails[[#This Row],[Total Indemnity Amount Paid]]), INDR_PaymentDetails[[#This Row],[Total Indemnity Amount Paid]] &gt;= 0)</f>
        <v>0</v>
      </c>
      <c r="O2141" s="40" t="b">
        <f>AND(ISNUMBER(INDR_PaymentDetails[[#This Row],[GST Withheld]]), INDR_PaymentDetails[[#This Row],[GST Withheld]] &gt;=0)</f>
        <v>0</v>
      </c>
      <c r="Q2141" s="40" t="b">
        <f t="shared" si="69"/>
        <v>1</v>
      </c>
    </row>
    <row r="2142" spans="2:17" ht="23.25" customHeight="1" x14ac:dyDescent="0.2">
      <c r="B2142" s="45"/>
      <c r="C2142" s="68"/>
      <c r="D2142" s="28"/>
      <c r="E2142" s="52" t="str">
        <f>IF(ISBLANK(INDR_PaymentDetails[[#This Row],[Total Indemnity Amount Paid]]), "", (INDR_PaymentDetails[[#This Row],[Total Indemnity Amount Paid]] / 9))</f>
        <v/>
      </c>
      <c r="F2142" s="53"/>
      <c r="G2142" s="47"/>
      <c r="I21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42" s="44" t="b">
        <f>LEN(INDR_PaymentDetails[[#This Row],[Taxpayer Name]]) &gt; 0</f>
        <v>0</v>
      </c>
      <c r="L2142" s="44" t="b">
        <f t="shared" si="68"/>
        <v>0</v>
      </c>
      <c r="M2142" s="44"/>
      <c r="N2142" s="40" t="b">
        <f>AND(ISNUMBER(INDR_PaymentDetails[[#This Row],[Total Indemnity Amount Paid]]), INDR_PaymentDetails[[#This Row],[Total Indemnity Amount Paid]] &gt;= 0)</f>
        <v>0</v>
      </c>
      <c r="O2142" s="40" t="b">
        <f>AND(ISNUMBER(INDR_PaymentDetails[[#This Row],[GST Withheld]]), INDR_PaymentDetails[[#This Row],[GST Withheld]] &gt;=0)</f>
        <v>0</v>
      </c>
      <c r="Q2142" s="40" t="b">
        <f t="shared" si="69"/>
        <v>1</v>
      </c>
    </row>
    <row r="2143" spans="2:17" ht="23.25" customHeight="1" x14ac:dyDescent="0.2">
      <c r="B2143" s="45"/>
      <c r="C2143" s="68"/>
      <c r="D2143" s="28"/>
      <c r="E2143" s="52" t="str">
        <f>IF(ISBLANK(INDR_PaymentDetails[[#This Row],[Total Indemnity Amount Paid]]), "", (INDR_PaymentDetails[[#This Row],[Total Indemnity Amount Paid]] / 9))</f>
        <v/>
      </c>
      <c r="F2143" s="53"/>
      <c r="G2143" s="47"/>
      <c r="I21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43" s="44" t="b">
        <f>LEN(INDR_PaymentDetails[[#This Row],[Taxpayer Name]]) &gt; 0</f>
        <v>0</v>
      </c>
      <c r="L2143" s="44" t="b">
        <f t="shared" si="68"/>
        <v>0</v>
      </c>
      <c r="M2143" s="44"/>
      <c r="N2143" s="40" t="b">
        <f>AND(ISNUMBER(INDR_PaymentDetails[[#This Row],[Total Indemnity Amount Paid]]), INDR_PaymentDetails[[#This Row],[Total Indemnity Amount Paid]] &gt;= 0)</f>
        <v>0</v>
      </c>
      <c r="O2143" s="40" t="b">
        <f>AND(ISNUMBER(INDR_PaymentDetails[[#This Row],[GST Withheld]]), INDR_PaymentDetails[[#This Row],[GST Withheld]] &gt;=0)</f>
        <v>0</v>
      </c>
      <c r="Q2143" s="40" t="b">
        <f t="shared" si="69"/>
        <v>1</v>
      </c>
    </row>
    <row r="2144" spans="2:17" ht="23.25" customHeight="1" x14ac:dyDescent="0.2">
      <c r="B2144" s="45"/>
      <c r="C2144" s="68"/>
      <c r="D2144" s="28"/>
      <c r="E2144" s="52" t="str">
        <f>IF(ISBLANK(INDR_PaymentDetails[[#This Row],[Total Indemnity Amount Paid]]), "", (INDR_PaymentDetails[[#This Row],[Total Indemnity Amount Paid]] / 9))</f>
        <v/>
      </c>
      <c r="F2144" s="53"/>
      <c r="G2144" s="47"/>
      <c r="I21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44" s="44" t="b">
        <f>LEN(INDR_PaymentDetails[[#This Row],[Taxpayer Name]]) &gt; 0</f>
        <v>0</v>
      </c>
      <c r="L2144" s="44" t="b">
        <f t="shared" si="68"/>
        <v>0</v>
      </c>
      <c r="M2144" s="44"/>
      <c r="N2144" s="40" t="b">
        <f>AND(ISNUMBER(INDR_PaymentDetails[[#This Row],[Total Indemnity Amount Paid]]), INDR_PaymentDetails[[#This Row],[Total Indemnity Amount Paid]] &gt;= 0)</f>
        <v>0</v>
      </c>
      <c r="O2144" s="40" t="b">
        <f>AND(ISNUMBER(INDR_PaymentDetails[[#This Row],[GST Withheld]]), INDR_PaymentDetails[[#This Row],[GST Withheld]] &gt;=0)</f>
        <v>0</v>
      </c>
      <c r="Q2144" s="40" t="b">
        <f t="shared" si="69"/>
        <v>1</v>
      </c>
    </row>
    <row r="2145" spans="2:17" ht="23.25" customHeight="1" x14ac:dyDescent="0.2">
      <c r="B2145" s="45"/>
      <c r="C2145" s="68"/>
      <c r="D2145" s="28"/>
      <c r="E2145" s="52" t="str">
        <f>IF(ISBLANK(INDR_PaymentDetails[[#This Row],[Total Indemnity Amount Paid]]), "", (INDR_PaymentDetails[[#This Row],[Total Indemnity Amount Paid]] / 9))</f>
        <v/>
      </c>
      <c r="F2145" s="53"/>
      <c r="G2145" s="47"/>
      <c r="I21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45" s="44" t="b">
        <f>LEN(INDR_PaymentDetails[[#This Row],[Taxpayer Name]]) &gt; 0</f>
        <v>0</v>
      </c>
      <c r="L2145" s="44" t="b">
        <f t="shared" si="68"/>
        <v>0</v>
      </c>
      <c r="M2145" s="44"/>
      <c r="N2145" s="40" t="b">
        <f>AND(ISNUMBER(INDR_PaymentDetails[[#This Row],[Total Indemnity Amount Paid]]), INDR_PaymentDetails[[#This Row],[Total Indemnity Amount Paid]] &gt;= 0)</f>
        <v>0</v>
      </c>
      <c r="O2145" s="40" t="b">
        <f>AND(ISNUMBER(INDR_PaymentDetails[[#This Row],[GST Withheld]]), INDR_PaymentDetails[[#This Row],[GST Withheld]] &gt;=0)</f>
        <v>0</v>
      </c>
      <c r="Q2145" s="40" t="b">
        <f t="shared" si="69"/>
        <v>1</v>
      </c>
    </row>
    <row r="2146" spans="2:17" ht="23.25" customHeight="1" x14ac:dyDescent="0.2">
      <c r="B2146" s="45"/>
      <c r="C2146" s="68"/>
      <c r="D2146" s="28"/>
      <c r="E2146" s="52" t="str">
        <f>IF(ISBLANK(INDR_PaymentDetails[[#This Row],[Total Indemnity Amount Paid]]), "", (INDR_PaymentDetails[[#This Row],[Total Indemnity Amount Paid]] / 9))</f>
        <v/>
      </c>
      <c r="F2146" s="53"/>
      <c r="G2146" s="47"/>
      <c r="I21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46" s="44" t="b">
        <f>LEN(INDR_PaymentDetails[[#This Row],[Taxpayer Name]]) &gt; 0</f>
        <v>0</v>
      </c>
      <c r="L2146" s="44" t="b">
        <f t="shared" si="68"/>
        <v>0</v>
      </c>
      <c r="M2146" s="44"/>
      <c r="N2146" s="40" t="b">
        <f>AND(ISNUMBER(INDR_PaymentDetails[[#This Row],[Total Indemnity Amount Paid]]), INDR_PaymentDetails[[#This Row],[Total Indemnity Amount Paid]] &gt;= 0)</f>
        <v>0</v>
      </c>
      <c r="O2146" s="40" t="b">
        <f>AND(ISNUMBER(INDR_PaymentDetails[[#This Row],[GST Withheld]]), INDR_PaymentDetails[[#This Row],[GST Withheld]] &gt;=0)</f>
        <v>0</v>
      </c>
      <c r="Q2146" s="40" t="b">
        <f t="shared" si="69"/>
        <v>1</v>
      </c>
    </row>
    <row r="2147" spans="2:17" ht="23.25" customHeight="1" x14ac:dyDescent="0.2">
      <c r="B2147" s="45"/>
      <c r="C2147" s="68"/>
      <c r="D2147" s="28"/>
      <c r="E2147" s="52" t="str">
        <f>IF(ISBLANK(INDR_PaymentDetails[[#This Row],[Total Indemnity Amount Paid]]), "", (INDR_PaymentDetails[[#This Row],[Total Indemnity Amount Paid]] / 9))</f>
        <v/>
      </c>
      <c r="F2147" s="53"/>
      <c r="G2147" s="47"/>
      <c r="I21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47" s="44" t="b">
        <f>LEN(INDR_PaymentDetails[[#This Row],[Taxpayer Name]]) &gt; 0</f>
        <v>0</v>
      </c>
      <c r="L2147" s="44" t="b">
        <f t="shared" si="68"/>
        <v>0</v>
      </c>
      <c r="M2147" s="44"/>
      <c r="N2147" s="40" t="b">
        <f>AND(ISNUMBER(INDR_PaymentDetails[[#This Row],[Total Indemnity Amount Paid]]), INDR_PaymentDetails[[#This Row],[Total Indemnity Amount Paid]] &gt;= 0)</f>
        <v>0</v>
      </c>
      <c r="O2147" s="40" t="b">
        <f>AND(ISNUMBER(INDR_PaymentDetails[[#This Row],[GST Withheld]]), INDR_PaymentDetails[[#This Row],[GST Withheld]] &gt;=0)</f>
        <v>0</v>
      </c>
      <c r="Q2147" s="40" t="b">
        <f t="shared" si="69"/>
        <v>1</v>
      </c>
    </row>
    <row r="2148" spans="2:17" ht="23.25" customHeight="1" x14ac:dyDescent="0.2">
      <c r="B2148" s="45"/>
      <c r="C2148" s="68"/>
      <c r="D2148" s="28"/>
      <c r="E2148" s="52" t="str">
        <f>IF(ISBLANK(INDR_PaymentDetails[[#This Row],[Total Indemnity Amount Paid]]), "", (INDR_PaymentDetails[[#This Row],[Total Indemnity Amount Paid]] / 9))</f>
        <v/>
      </c>
      <c r="F2148" s="53"/>
      <c r="G2148" s="47"/>
      <c r="I21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48" s="44" t="b">
        <f>LEN(INDR_PaymentDetails[[#This Row],[Taxpayer Name]]) &gt; 0</f>
        <v>0</v>
      </c>
      <c r="L2148" s="44" t="b">
        <f t="shared" si="68"/>
        <v>0</v>
      </c>
      <c r="M2148" s="44"/>
      <c r="N2148" s="40" t="b">
        <f>AND(ISNUMBER(INDR_PaymentDetails[[#This Row],[Total Indemnity Amount Paid]]), INDR_PaymentDetails[[#This Row],[Total Indemnity Amount Paid]] &gt;= 0)</f>
        <v>0</v>
      </c>
      <c r="O2148" s="40" t="b">
        <f>AND(ISNUMBER(INDR_PaymentDetails[[#This Row],[GST Withheld]]), INDR_PaymentDetails[[#This Row],[GST Withheld]] &gt;=0)</f>
        <v>0</v>
      </c>
      <c r="Q2148" s="40" t="b">
        <f t="shared" si="69"/>
        <v>1</v>
      </c>
    </row>
    <row r="2149" spans="2:17" ht="23.25" customHeight="1" x14ac:dyDescent="0.2">
      <c r="B2149" s="45"/>
      <c r="C2149" s="68"/>
      <c r="D2149" s="28"/>
      <c r="E2149" s="52" t="str">
        <f>IF(ISBLANK(INDR_PaymentDetails[[#This Row],[Total Indemnity Amount Paid]]), "", (INDR_PaymentDetails[[#This Row],[Total Indemnity Amount Paid]] / 9))</f>
        <v/>
      </c>
      <c r="F2149" s="53"/>
      <c r="G2149" s="47"/>
      <c r="I21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49" s="44" t="b">
        <f>LEN(INDR_PaymentDetails[[#This Row],[Taxpayer Name]]) &gt; 0</f>
        <v>0</v>
      </c>
      <c r="L2149" s="44" t="b">
        <f t="shared" si="68"/>
        <v>0</v>
      </c>
      <c r="M2149" s="44"/>
      <c r="N2149" s="40" t="b">
        <f>AND(ISNUMBER(INDR_PaymentDetails[[#This Row],[Total Indemnity Amount Paid]]), INDR_PaymentDetails[[#This Row],[Total Indemnity Amount Paid]] &gt;= 0)</f>
        <v>0</v>
      </c>
      <c r="O2149" s="40" t="b">
        <f>AND(ISNUMBER(INDR_PaymentDetails[[#This Row],[GST Withheld]]), INDR_PaymentDetails[[#This Row],[GST Withheld]] &gt;=0)</f>
        <v>0</v>
      </c>
      <c r="Q2149" s="40" t="b">
        <f t="shared" si="69"/>
        <v>1</v>
      </c>
    </row>
    <row r="2150" spans="2:17" ht="23.25" customHeight="1" x14ac:dyDescent="0.2">
      <c r="B2150" s="45"/>
      <c r="C2150" s="68"/>
      <c r="D2150" s="28"/>
      <c r="E2150" s="52" t="str">
        <f>IF(ISBLANK(INDR_PaymentDetails[[#This Row],[Total Indemnity Amount Paid]]), "", (INDR_PaymentDetails[[#This Row],[Total Indemnity Amount Paid]] / 9))</f>
        <v/>
      </c>
      <c r="F2150" s="53"/>
      <c r="G2150" s="47"/>
      <c r="I21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50" s="44" t="b">
        <f>LEN(INDR_PaymentDetails[[#This Row],[Taxpayer Name]]) &gt; 0</f>
        <v>0</v>
      </c>
      <c r="L2150" s="44" t="b">
        <f t="shared" si="68"/>
        <v>0</v>
      </c>
      <c r="M2150" s="44"/>
      <c r="N2150" s="40" t="b">
        <f>AND(ISNUMBER(INDR_PaymentDetails[[#This Row],[Total Indemnity Amount Paid]]), INDR_PaymentDetails[[#This Row],[Total Indemnity Amount Paid]] &gt;= 0)</f>
        <v>0</v>
      </c>
      <c r="O2150" s="40" t="b">
        <f>AND(ISNUMBER(INDR_PaymentDetails[[#This Row],[GST Withheld]]), INDR_PaymentDetails[[#This Row],[GST Withheld]] &gt;=0)</f>
        <v>0</v>
      </c>
      <c r="Q2150" s="40" t="b">
        <f t="shared" si="69"/>
        <v>1</v>
      </c>
    </row>
    <row r="2151" spans="2:17" ht="23.25" customHeight="1" x14ac:dyDescent="0.2">
      <c r="B2151" s="45"/>
      <c r="C2151" s="68"/>
      <c r="D2151" s="28"/>
      <c r="E2151" s="52" t="str">
        <f>IF(ISBLANK(INDR_PaymentDetails[[#This Row],[Total Indemnity Amount Paid]]), "", (INDR_PaymentDetails[[#This Row],[Total Indemnity Amount Paid]] / 9))</f>
        <v/>
      </c>
      <c r="F2151" s="53"/>
      <c r="G2151" s="47"/>
      <c r="I21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51" s="44" t="b">
        <f>LEN(INDR_PaymentDetails[[#This Row],[Taxpayer Name]]) &gt; 0</f>
        <v>0</v>
      </c>
      <c r="L2151" s="44" t="b">
        <f t="shared" si="68"/>
        <v>0</v>
      </c>
      <c r="M2151" s="44"/>
      <c r="N2151" s="40" t="b">
        <f>AND(ISNUMBER(INDR_PaymentDetails[[#This Row],[Total Indemnity Amount Paid]]), INDR_PaymentDetails[[#This Row],[Total Indemnity Amount Paid]] &gt;= 0)</f>
        <v>0</v>
      </c>
      <c r="O2151" s="40" t="b">
        <f>AND(ISNUMBER(INDR_PaymentDetails[[#This Row],[GST Withheld]]), INDR_PaymentDetails[[#This Row],[GST Withheld]] &gt;=0)</f>
        <v>0</v>
      </c>
      <c r="Q2151" s="40" t="b">
        <f t="shared" si="69"/>
        <v>1</v>
      </c>
    </row>
    <row r="2152" spans="2:17" ht="23.25" customHeight="1" x14ac:dyDescent="0.2">
      <c r="B2152" s="45"/>
      <c r="C2152" s="68"/>
      <c r="D2152" s="28"/>
      <c r="E2152" s="52" t="str">
        <f>IF(ISBLANK(INDR_PaymentDetails[[#This Row],[Total Indemnity Amount Paid]]), "", (INDR_PaymentDetails[[#This Row],[Total Indemnity Amount Paid]] / 9))</f>
        <v/>
      </c>
      <c r="F2152" s="53"/>
      <c r="G2152" s="47"/>
      <c r="I21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52" s="44" t="b">
        <f>LEN(INDR_PaymentDetails[[#This Row],[Taxpayer Name]]) &gt; 0</f>
        <v>0</v>
      </c>
      <c r="L2152" s="44" t="b">
        <f t="shared" si="68"/>
        <v>0</v>
      </c>
      <c r="M2152" s="44"/>
      <c r="N2152" s="40" t="b">
        <f>AND(ISNUMBER(INDR_PaymentDetails[[#This Row],[Total Indemnity Amount Paid]]), INDR_PaymentDetails[[#This Row],[Total Indemnity Amount Paid]] &gt;= 0)</f>
        <v>0</v>
      </c>
      <c r="O2152" s="40" t="b">
        <f>AND(ISNUMBER(INDR_PaymentDetails[[#This Row],[GST Withheld]]), INDR_PaymentDetails[[#This Row],[GST Withheld]] &gt;=0)</f>
        <v>0</v>
      </c>
      <c r="Q2152" s="40" t="b">
        <f t="shared" si="69"/>
        <v>1</v>
      </c>
    </row>
    <row r="2153" spans="2:17" ht="23.25" customHeight="1" x14ac:dyDescent="0.2">
      <c r="B2153" s="45"/>
      <c r="C2153" s="68"/>
      <c r="D2153" s="28"/>
      <c r="E2153" s="52" t="str">
        <f>IF(ISBLANK(INDR_PaymentDetails[[#This Row],[Total Indemnity Amount Paid]]), "", (INDR_PaymentDetails[[#This Row],[Total Indemnity Amount Paid]] / 9))</f>
        <v/>
      </c>
      <c r="F2153" s="53"/>
      <c r="G2153" s="47"/>
      <c r="I21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53" s="44" t="b">
        <f>LEN(INDR_PaymentDetails[[#This Row],[Taxpayer Name]]) &gt; 0</f>
        <v>0</v>
      </c>
      <c r="L2153" s="44" t="b">
        <f t="shared" si="68"/>
        <v>0</v>
      </c>
      <c r="M2153" s="44"/>
      <c r="N2153" s="40" t="b">
        <f>AND(ISNUMBER(INDR_PaymentDetails[[#This Row],[Total Indemnity Amount Paid]]), INDR_PaymentDetails[[#This Row],[Total Indemnity Amount Paid]] &gt;= 0)</f>
        <v>0</v>
      </c>
      <c r="O2153" s="40" t="b">
        <f>AND(ISNUMBER(INDR_PaymentDetails[[#This Row],[GST Withheld]]), INDR_PaymentDetails[[#This Row],[GST Withheld]] &gt;=0)</f>
        <v>0</v>
      </c>
      <c r="Q2153" s="40" t="b">
        <f t="shared" si="69"/>
        <v>1</v>
      </c>
    </row>
    <row r="2154" spans="2:17" ht="23.25" customHeight="1" x14ac:dyDescent="0.2">
      <c r="B2154" s="45"/>
      <c r="C2154" s="68"/>
      <c r="D2154" s="28"/>
      <c r="E2154" s="52" t="str">
        <f>IF(ISBLANK(INDR_PaymentDetails[[#This Row],[Total Indemnity Amount Paid]]), "", (INDR_PaymentDetails[[#This Row],[Total Indemnity Amount Paid]] / 9))</f>
        <v/>
      </c>
      <c r="F2154" s="53"/>
      <c r="G2154" s="47"/>
      <c r="I21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54" s="44" t="b">
        <f>LEN(INDR_PaymentDetails[[#This Row],[Taxpayer Name]]) &gt; 0</f>
        <v>0</v>
      </c>
      <c r="L2154" s="44" t="b">
        <f t="shared" si="68"/>
        <v>0</v>
      </c>
      <c r="M2154" s="44"/>
      <c r="N2154" s="40" t="b">
        <f>AND(ISNUMBER(INDR_PaymentDetails[[#This Row],[Total Indemnity Amount Paid]]), INDR_PaymentDetails[[#This Row],[Total Indemnity Amount Paid]] &gt;= 0)</f>
        <v>0</v>
      </c>
      <c r="O2154" s="40" t="b">
        <f>AND(ISNUMBER(INDR_PaymentDetails[[#This Row],[GST Withheld]]), INDR_PaymentDetails[[#This Row],[GST Withheld]] &gt;=0)</f>
        <v>0</v>
      </c>
      <c r="Q2154" s="40" t="b">
        <f t="shared" si="69"/>
        <v>1</v>
      </c>
    </row>
    <row r="2155" spans="2:17" ht="23.25" customHeight="1" x14ac:dyDescent="0.2">
      <c r="B2155" s="45"/>
      <c r="C2155" s="68"/>
      <c r="D2155" s="28"/>
      <c r="E2155" s="52" t="str">
        <f>IF(ISBLANK(INDR_PaymentDetails[[#This Row],[Total Indemnity Amount Paid]]), "", (INDR_PaymentDetails[[#This Row],[Total Indemnity Amount Paid]] / 9))</f>
        <v/>
      </c>
      <c r="F2155" s="53"/>
      <c r="G2155" s="47"/>
      <c r="I21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55" s="44" t="b">
        <f>LEN(INDR_PaymentDetails[[#This Row],[Taxpayer Name]]) &gt; 0</f>
        <v>0</v>
      </c>
      <c r="L2155" s="44" t="b">
        <f t="shared" si="68"/>
        <v>0</v>
      </c>
      <c r="M2155" s="44"/>
      <c r="N2155" s="40" t="b">
        <f>AND(ISNUMBER(INDR_PaymentDetails[[#This Row],[Total Indemnity Amount Paid]]), INDR_PaymentDetails[[#This Row],[Total Indemnity Amount Paid]] &gt;= 0)</f>
        <v>0</v>
      </c>
      <c r="O2155" s="40" t="b">
        <f>AND(ISNUMBER(INDR_PaymentDetails[[#This Row],[GST Withheld]]), INDR_PaymentDetails[[#This Row],[GST Withheld]] &gt;=0)</f>
        <v>0</v>
      </c>
      <c r="Q2155" s="40" t="b">
        <f t="shared" si="69"/>
        <v>1</v>
      </c>
    </row>
    <row r="2156" spans="2:17" ht="23.25" customHeight="1" x14ac:dyDescent="0.2">
      <c r="B2156" s="45"/>
      <c r="C2156" s="68"/>
      <c r="D2156" s="28"/>
      <c r="E2156" s="52" t="str">
        <f>IF(ISBLANK(INDR_PaymentDetails[[#This Row],[Total Indemnity Amount Paid]]), "", (INDR_PaymentDetails[[#This Row],[Total Indemnity Amount Paid]] / 9))</f>
        <v/>
      </c>
      <c r="F2156" s="53"/>
      <c r="G2156" s="47"/>
      <c r="I21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56" s="44" t="b">
        <f>LEN(INDR_PaymentDetails[[#This Row],[Taxpayer Name]]) &gt; 0</f>
        <v>0</v>
      </c>
      <c r="L2156" s="44" t="b">
        <f t="shared" si="68"/>
        <v>0</v>
      </c>
      <c r="M2156" s="44"/>
      <c r="N2156" s="40" t="b">
        <f>AND(ISNUMBER(INDR_PaymentDetails[[#This Row],[Total Indemnity Amount Paid]]), INDR_PaymentDetails[[#This Row],[Total Indemnity Amount Paid]] &gt;= 0)</f>
        <v>0</v>
      </c>
      <c r="O2156" s="40" t="b">
        <f>AND(ISNUMBER(INDR_PaymentDetails[[#This Row],[GST Withheld]]), INDR_PaymentDetails[[#This Row],[GST Withheld]] &gt;=0)</f>
        <v>0</v>
      </c>
      <c r="Q2156" s="40" t="b">
        <f t="shared" si="69"/>
        <v>1</v>
      </c>
    </row>
    <row r="2157" spans="2:17" ht="23.25" customHeight="1" x14ac:dyDescent="0.2">
      <c r="B2157" s="45"/>
      <c r="C2157" s="68"/>
      <c r="D2157" s="28"/>
      <c r="E2157" s="52" t="str">
        <f>IF(ISBLANK(INDR_PaymentDetails[[#This Row],[Total Indemnity Amount Paid]]), "", (INDR_PaymentDetails[[#This Row],[Total Indemnity Amount Paid]] / 9))</f>
        <v/>
      </c>
      <c r="F2157" s="53"/>
      <c r="G2157" s="47"/>
      <c r="I21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57" s="44" t="b">
        <f>LEN(INDR_PaymentDetails[[#This Row],[Taxpayer Name]]) &gt; 0</f>
        <v>0</v>
      </c>
      <c r="L2157" s="44" t="b">
        <f t="shared" si="68"/>
        <v>0</v>
      </c>
      <c r="M2157" s="44"/>
      <c r="N2157" s="40" t="b">
        <f>AND(ISNUMBER(INDR_PaymentDetails[[#This Row],[Total Indemnity Amount Paid]]), INDR_PaymentDetails[[#This Row],[Total Indemnity Amount Paid]] &gt;= 0)</f>
        <v>0</v>
      </c>
      <c r="O2157" s="40" t="b">
        <f>AND(ISNUMBER(INDR_PaymentDetails[[#This Row],[GST Withheld]]), INDR_PaymentDetails[[#This Row],[GST Withheld]] &gt;=0)</f>
        <v>0</v>
      </c>
      <c r="Q2157" s="40" t="b">
        <f t="shared" si="69"/>
        <v>1</v>
      </c>
    </row>
    <row r="2158" spans="2:17" ht="23.25" customHeight="1" x14ac:dyDescent="0.2">
      <c r="B2158" s="45"/>
      <c r="C2158" s="68"/>
      <c r="D2158" s="28"/>
      <c r="E2158" s="52" t="str">
        <f>IF(ISBLANK(INDR_PaymentDetails[[#This Row],[Total Indemnity Amount Paid]]), "", (INDR_PaymentDetails[[#This Row],[Total Indemnity Amount Paid]] / 9))</f>
        <v/>
      </c>
      <c r="F2158" s="53"/>
      <c r="G2158" s="47"/>
      <c r="I21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58" s="44" t="b">
        <f>LEN(INDR_PaymentDetails[[#This Row],[Taxpayer Name]]) &gt; 0</f>
        <v>0</v>
      </c>
      <c r="L2158" s="44" t="b">
        <f t="shared" si="68"/>
        <v>0</v>
      </c>
      <c r="M2158" s="44"/>
      <c r="N2158" s="40" t="b">
        <f>AND(ISNUMBER(INDR_PaymentDetails[[#This Row],[Total Indemnity Amount Paid]]), INDR_PaymentDetails[[#This Row],[Total Indemnity Amount Paid]] &gt;= 0)</f>
        <v>0</v>
      </c>
      <c r="O2158" s="40" t="b">
        <f>AND(ISNUMBER(INDR_PaymentDetails[[#This Row],[GST Withheld]]), INDR_PaymentDetails[[#This Row],[GST Withheld]] &gt;=0)</f>
        <v>0</v>
      </c>
      <c r="Q2158" s="40" t="b">
        <f t="shared" si="69"/>
        <v>1</v>
      </c>
    </row>
    <row r="2159" spans="2:17" ht="23.25" customHeight="1" x14ac:dyDescent="0.2">
      <c r="B2159" s="45"/>
      <c r="C2159" s="68"/>
      <c r="D2159" s="28"/>
      <c r="E2159" s="52" t="str">
        <f>IF(ISBLANK(INDR_PaymentDetails[[#This Row],[Total Indemnity Amount Paid]]), "", (INDR_PaymentDetails[[#This Row],[Total Indemnity Amount Paid]] / 9))</f>
        <v/>
      </c>
      <c r="F2159" s="53"/>
      <c r="G2159" s="47"/>
      <c r="I21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59" s="44" t="b">
        <f>LEN(INDR_PaymentDetails[[#This Row],[Taxpayer Name]]) &gt; 0</f>
        <v>0</v>
      </c>
      <c r="L2159" s="44" t="b">
        <f t="shared" si="68"/>
        <v>0</v>
      </c>
      <c r="M2159" s="44"/>
      <c r="N2159" s="40" t="b">
        <f>AND(ISNUMBER(INDR_PaymentDetails[[#This Row],[Total Indemnity Amount Paid]]), INDR_PaymentDetails[[#This Row],[Total Indemnity Amount Paid]] &gt;= 0)</f>
        <v>0</v>
      </c>
      <c r="O2159" s="40" t="b">
        <f>AND(ISNUMBER(INDR_PaymentDetails[[#This Row],[GST Withheld]]), INDR_PaymentDetails[[#This Row],[GST Withheld]] &gt;=0)</f>
        <v>0</v>
      </c>
      <c r="Q2159" s="40" t="b">
        <f t="shared" si="69"/>
        <v>1</v>
      </c>
    </row>
    <row r="2160" spans="2:17" ht="23.25" customHeight="1" x14ac:dyDescent="0.2">
      <c r="B2160" s="45"/>
      <c r="C2160" s="68"/>
      <c r="D2160" s="28"/>
      <c r="E2160" s="52" t="str">
        <f>IF(ISBLANK(INDR_PaymentDetails[[#This Row],[Total Indemnity Amount Paid]]), "", (INDR_PaymentDetails[[#This Row],[Total Indemnity Amount Paid]] / 9))</f>
        <v/>
      </c>
      <c r="F2160" s="53"/>
      <c r="G2160" s="47"/>
      <c r="I21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60" s="44" t="b">
        <f>LEN(INDR_PaymentDetails[[#This Row],[Taxpayer Name]]) &gt; 0</f>
        <v>0</v>
      </c>
      <c r="L2160" s="44" t="b">
        <f t="shared" si="68"/>
        <v>0</v>
      </c>
      <c r="M2160" s="44"/>
      <c r="N2160" s="40" t="b">
        <f>AND(ISNUMBER(INDR_PaymentDetails[[#This Row],[Total Indemnity Amount Paid]]), INDR_PaymentDetails[[#This Row],[Total Indemnity Amount Paid]] &gt;= 0)</f>
        <v>0</v>
      </c>
      <c r="O2160" s="40" t="b">
        <f>AND(ISNUMBER(INDR_PaymentDetails[[#This Row],[GST Withheld]]), INDR_PaymentDetails[[#This Row],[GST Withheld]] &gt;=0)</f>
        <v>0</v>
      </c>
      <c r="Q2160" s="40" t="b">
        <f t="shared" si="69"/>
        <v>1</v>
      </c>
    </row>
    <row r="2161" spans="2:17" ht="23.25" customHeight="1" x14ac:dyDescent="0.2">
      <c r="B2161" s="45"/>
      <c r="C2161" s="68"/>
      <c r="D2161" s="28"/>
      <c r="E2161" s="52" t="str">
        <f>IF(ISBLANK(INDR_PaymentDetails[[#This Row],[Total Indemnity Amount Paid]]), "", (INDR_PaymentDetails[[#This Row],[Total Indemnity Amount Paid]] / 9))</f>
        <v/>
      </c>
      <c r="F2161" s="53"/>
      <c r="G2161" s="47"/>
      <c r="I21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61" s="44" t="b">
        <f>LEN(INDR_PaymentDetails[[#This Row],[Taxpayer Name]]) &gt; 0</f>
        <v>0</v>
      </c>
      <c r="L2161" s="44" t="b">
        <f t="shared" si="68"/>
        <v>0</v>
      </c>
      <c r="M2161" s="44"/>
      <c r="N2161" s="40" t="b">
        <f>AND(ISNUMBER(INDR_PaymentDetails[[#This Row],[Total Indemnity Amount Paid]]), INDR_PaymentDetails[[#This Row],[Total Indemnity Amount Paid]] &gt;= 0)</f>
        <v>0</v>
      </c>
      <c r="O2161" s="40" t="b">
        <f>AND(ISNUMBER(INDR_PaymentDetails[[#This Row],[GST Withheld]]), INDR_PaymentDetails[[#This Row],[GST Withheld]] &gt;=0)</f>
        <v>0</v>
      </c>
      <c r="Q2161" s="40" t="b">
        <f t="shared" si="69"/>
        <v>1</v>
      </c>
    </row>
    <row r="2162" spans="2:17" ht="23.25" customHeight="1" x14ac:dyDescent="0.2">
      <c r="B2162" s="45"/>
      <c r="C2162" s="68"/>
      <c r="D2162" s="28"/>
      <c r="E2162" s="52" t="str">
        <f>IF(ISBLANK(INDR_PaymentDetails[[#This Row],[Total Indemnity Amount Paid]]), "", (INDR_PaymentDetails[[#This Row],[Total Indemnity Amount Paid]] / 9))</f>
        <v/>
      </c>
      <c r="F2162" s="53"/>
      <c r="G2162" s="47"/>
      <c r="I21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62" s="44" t="b">
        <f>LEN(INDR_PaymentDetails[[#This Row],[Taxpayer Name]]) &gt; 0</f>
        <v>0</v>
      </c>
      <c r="L2162" s="44" t="b">
        <f t="shared" si="68"/>
        <v>0</v>
      </c>
      <c r="M2162" s="44"/>
      <c r="N2162" s="40" t="b">
        <f>AND(ISNUMBER(INDR_PaymentDetails[[#This Row],[Total Indemnity Amount Paid]]), INDR_PaymentDetails[[#This Row],[Total Indemnity Amount Paid]] &gt;= 0)</f>
        <v>0</v>
      </c>
      <c r="O2162" s="40" t="b">
        <f>AND(ISNUMBER(INDR_PaymentDetails[[#This Row],[GST Withheld]]), INDR_PaymentDetails[[#This Row],[GST Withheld]] &gt;=0)</f>
        <v>0</v>
      </c>
      <c r="Q2162" s="40" t="b">
        <f t="shared" si="69"/>
        <v>1</v>
      </c>
    </row>
    <row r="2163" spans="2:17" ht="23.25" customHeight="1" x14ac:dyDescent="0.2">
      <c r="B2163" s="45"/>
      <c r="C2163" s="68"/>
      <c r="D2163" s="28"/>
      <c r="E2163" s="52" t="str">
        <f>IF(ISBLANK(INDR_PaymentDetails[[#This Row],[Total Indemnity Amount Paid]]), "", (INDR_PaymentDetails[[#This Row],[Total Indemnity Amount Paid]] / 9))</f>
        <v/>
      </c>
      <c r="F2163" s="53"/>
      <c r="G2163" s="47"/>
      <c r="I21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63" s="44" t="b">
        <f>LEN(INDR_PaymentDetails[[#This Row],[Taxpayer Name]]) &gt; 0</f>
        <v>0</v>
      </c>
      <c r="L2163" s="44" t="b">
        <f t="shared" si="68"/>
        <v>0</v>
      </c>
      <c r="M2163" s="44"/>
      <c r="N2163" s="40" t="b">
        <f>AND(ISNUMBER(INDR_PaymentDetails[[#This Row],[Total Indemnity Amount Paid]]), INDR_PaymentDetails[[#This Row],[Total Indemnity Amount Paid]] &gt;= 0)</f>
        <v>0</v>
      </c>
      <c r="O2163" s="40" t="b">
        <f>AND(ISNUMBER(INDR_PaymentDetails[[#This Row],[GST Withheld]]), INDR_PaymentDetails[[#This Row],[GST Withheld]] &gt;=0)</f>
        <v>0</v>
      </c>
      <c r="Q2163" s="40" t="b">
        <f t="shared" si="69"/>
        <v>1</v>
      </c>
    </row>
    <row r="2164" spans="2:17" ht="23.25" customHeight="1" x14ac:dyDescent="0.2">
      <c r="B2164" s="45"/>
      <c r="C2164" s="68"/>
      <c r="D2164" s="28"/>
      <c r="E2164" s="52" t="str">
        <f>IF(ISBLANK(INDR_PaymentDetails[[#This Row],[Total Indemnity Amount Paid]]), "", (INDR_PaymentDetails[[#This Row],[Total Indemnity Amount Paid]] / 9))</f>
        <v/>
      </c>
      <c r="F2164" s="53"/>
      <c r="G2164" s="47"/>
      <c r="I21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64" s="44" t="b">
        <f>LEN(INDR_PaymentDetails[[#This Row],[Taxpayer Name]]) &gt; 0</f>
        <v>0</v>
      </c>
      <c r="L2164" s="44" t="b">
        <f t="shared" si="68"/>
        <v>0</v>
      </c>
      <c r="M2164" s="44"/>
      <c r="N2164" s="40" t="b">
        <f>AND(ISNUMBER(INDR_PaymentDetails[[#This Row],[Total Indemnity Amount Paid]]), INDR_PaymentDetails[[#This Row],[Total Indemnity Amount Paid]] &gt;= 0)</f>
        <v>0</v>
      </c>
      <c r="O2164" s="40" t="b">
        <f>AND(ISNUMBER(INDR_PaymentDetails[[#This Row],[GST Withheld]]), INDR_PaymentDetails[[#This Row],[GST Withheld]] &gt;=0)</f>
        <v>0</v>
      </c>
      <c r="Q2164" s="40" t="b">
        <f t="shared" si="69"/>
        <v>1</v>
      </c>
    </row>
    <row r="2165" spans="2:17" ht="23.25" customHeight="1" x14ac:dyDescent="0.2">
      <c r="B2165" s="45"/>
      <c r="C2165" s="68"/>
      <c r="D2165" s="28"/>
      <c r="E2165" s="52" t="str">
        <f>IF(ISBLANK(INDR_PaymentDetails[[#This Row],[Total Indemnity Amount Paid]]), "", (INDR_PaymentDetails[[#This Row],[Total Indemnity Amount Paid]] / 9))</f>
        <v/>
      </c>
      <c r="F2165" s="53"/>
      <c r="G2165" s="47"/>
      <c r="I21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65" s="44" t="b">
        <f>LEN(INDR_PaymentDetails[[#This Row],[Taxpayer Name]]) &gt; 0</f>
        <v>0</v>
      </c>
      <c r="L2165" s="44" t="b">
        <f t="shared" si="68"/>
        <v>0</v>
      </c>
      <c r="M2165" s="44"/>
      <c r="N2165" s="40" t="b">
        <f>AND(ISNUMBER(INDR_PaymentDetails[[#This Row],[Total Indemnity Amount Paid]]), INDR_PaymentDetails[[#This Row],[Total Indemnity Amount Paid]] &gt;= 0)</f>
        <v>0</v>
      </c>
      <c r="O2165" s="40" t="b">
        <f>AND(ISNUMBER(INDR_PaymentDetails[[#This Row],[GST Withheld]]), INDR_PaymentDetails[[#This Row],[GST Withheld]] &gt;=0)</f>
        <v>0</v>
      </c>
      <c r="Q2165" s="40" t="b">
        <f t="shared" si="69"/>
        <v>1</v>
      </c>
    </row>
    <row r="2166" spans="2:17" ht="23.25" customHeight="1" x14ac:dyDescent="0.2">
      <c r="B2166" s="45"/>
      <c r="C2166" s="68"/>
      <c r="D2166" s="28"/>
      <c r="E2166" s="52" t="str">
        <f>IF(ISBLANK(INDR_PaymentDetails[[#This Row],[Total Indemnity Amount Paid]]), "", (INDR_PaymentDetails[[#This Row],[Total Indemnity Amount Paid]] / 9))</f>
        <v/>
      </c>
      <c r="F2166" s="53"/>
      <c r="G2166" s="47"/>
      <c r="I21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66" s="44" t="b">
        <f>LEN(INDR_PaymentDetails[[#This Row],[Taxpayer Name]]) &gt; 0</f>
        <v>0</v>
      </c>
      <c r="L2166" s="44" t="b">
        <f t="shared" si="68"/>
        <v>0</v>
      </c>
      <c r="M2166" s="44"/>
      <c r="N2166" s="40" t="b">
        <f>AND(ISNUMBER(INDR_PaymentDetails[[#This Row],[Total Indemnity Amount Paid]]), INDR_PaymentDetails[[#This Row],[Total Indemnity Amount Paid]] &gt;= 0)</f>
        <v>0</v>
      </c>
      <c r="O2166" s="40" t="b">
        <f>AND(ISNUMBER(INDR_PaymentDetails[[#This Row],[GST Withheld]]), INDR_PaymentDetails[[#This Row],[GST Withheld]] &gt;=0)</f>
        <v>0</v>
      </c>
      <c r="Q2166" s="40" t="b">
        <f t="shared" si="69"/>
        <v>1</v>
      </c>
    </row>
    <row r="2167" spans="2:17" ht="23.25" customHeight="1" x14ac:dyDescent="0.2">
      <c r="B2167" s="45"/>
      <c r="C2167" s="68"/>
      <c r="D2167" s="28"/>
      <c r="E2167" s="52" t="str">
        <f>IF(ISBLANK(INDR_PaymentDetails[[#This Row],[Total Indemnity Amount Paid]]), "", (INDR_PaymentDetails[[#This Row],[Total Indemnity Amount Paid]] / 9))</f>
        <v/>
      </c>
      <c r="F2167" s="53"/>
      <c r="G2167" s="47"/>
      <c r="I21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67" s="44" t="b">
        <f>LEN(INDR_PaymentDetails[[#This Row],[Taxpayer Name]]) &gt; 0</f>
        <v>0</v>
      </c>
      <c r="L2167" s="44" t="b">
        <f t="shared" si="68"/>
        <v>0</v>
      </c>
      <c r="M2167" s="44"/>
      <c r="N2167" s="40" t="b">
        <f>AND(ISNUMBER(INDR_PaymentDetails[[#This Row],[Total Indemnity Amount Paid]]), INDR_PaymentDetails[[#This Row],[Total Indemnity Amount Paid]] &gt;= 0)</f>
        <v>0</v>
      </c>
      <c r="O2167" s="40" t="b">
        <f>AND(ISNUMBER(INDR_PaymentDetails[[#This Row],[GST Withheld]]), INDR_PaymentDetails[[#This Row],[GST Withheld]] &gt;=0)</f>
        <v>0</v>
      </c>
      <c r="Q2167" s="40" t="b">
        <f t="shared" si="69"/>
        <v>1</v>
      </c>
    </row>
    <row r="2168" spans="2:17" ht="23.25" customHeight="1" x14ac:dyDescent="0.2">
      <c r="B2168" s="45"/>
      <c r="C2168" s="68"/>
      <c r="D2168" s="28"/>
      <c r="E2168" s="52" t="str">
        <f>IF(ISBLANK(INDR_PaymentDetails[[#This Row],[Total Indemnity Amount Paid]]), "", (INDR_PaymentDetails[[#This Row],[Total Indemnity Amount Paid]] / 9))</f>
        <v/>
      </c>
      <c r="F2168" s="53"/>
      <c r="G2168" s="47"/>
      <c r="I21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68" s="44" t="b">
        <f>LEN(INDR_PaymentDetails[[#This Row],[Taxpayer Name]]) &gt; 0</f>
        <v>0</v>
      </c>
      <c r="L2168" s="44" t="b">
        <f t="shared" si="68"/>
        <v>0</v>
      </c>
      <c r="M2168" s="44"/>
      <c r="N2168" s="40" t="b">
        <f>AND(ISNUMBER(INDR_PaymentDetails[[#This Row],[Total Indemnity Amount Paid]]), INDR_PaymentDetails[[#This Row],[Total Indemnity Amount Paid]] &gt;= 0)</f>
        <v>0</v>
      </c>
      <c r="O2168" s="40" t="b">
        <f>AND(ISNUMBER(INDR_PaymentDetails[[#This Row],[GST Withheld]]), INDR_PaymentDetails[[#This Row],[GST Withheld]] &gt;=0)</f>
        <v>0</v>
      </c>
      <c r="Q2168" s="40" t="b">
        <f t="shared" si="69"/>
        <v>1</v>
      </c>
    </row>
    <row r="2169" spans="2:17" ht="23.25" customHeight="1" x14ac:dyDescent="0.2">
      <c r="B2169" s="45"/>
      <c r="C2169" s="68"/>
      <c r="D2169" s="28"/>
      <c r="E2169" s="52" t="str">
        <f>IF(ISBLANK(INDR_PaymentDetails[[#This Row],[Total Indemnity Amount Paid]]), "", (INDR_PaymentDetails[[#This Row],[Total Indemnity Amount Paid]] / 9))</f>
        <v/>
      </c>
      <c r="F2169" s="53"/>
      <c r="G2169" s="47"/>
      <c r="I21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69" s="44" t="b">
        <f>LEN(INDR_PaymentDetails[[#This Row],[Taxpayer Name]]) &gt; 0</f>
        <v>0</v>
      </c>
      <c r="L2169" s="44" t="b">
        <f t="shared" si="68"/>
        <v>0</v>
      </c>
      <c r="M2169" s="44"/>
      <c r="N2169" s="40" t="b">
        <f>AND(ISNUMBER(INDR_PaymentDetails[[#This Row],[Total Indemnity Amount Paid]]), INDR_PaymentDetails[[#This Row],[Total Indemnity Amount Paid]] &gt;= 0)</f>
        <v>0</v>
      </c>
      <c r="O2169" s="40" t="b">
        <f>AND(ISNUMBER(INDR_PaymentDetails[[#This Row],[GST Withheld]]), INDR_PaymentDetails[[#This Row],[GST Withheld]] &gt;=0)</f>
        <v>0</v>
      </c>
      <c r="Q2169" s="40" t="b">
        <f t="shared" si="69"/>
        <v>1</v>
      </c>
    </row>
    <row r="2170" spans="2:17" ht="23.25" customHeight="1" x14ac:dyDescent="0.2">
      <c r="B2170" s="45"/>
      <c r="C2170" s="68"/>
      <c r="D2170" s="28"/>
      <c r="E2170" s="52" t="str">
        <f>IF(ISBLANK(INDR_PaymentDetails[[#This Row],[Total Indemnity Amount Paid]]), "", (INDR_PaymentDetails[[#This Row],[Total Indemnity Amount Paid]] / 9))</f>
        <v/>
      </c>
      <c r="F2170" s="53"/>
      <c r="G2170" s="47"/>
      <c r="I21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70" s="44" t="b">
        <f>LEN(INDR_PaymentDetails[[#This Row],[Taxpayer Name]]) &gt; 0</f>
        <v>0</v>
      </c>
      <c r="L2170" s="44" t="b">
        <f t="shared" si="68"/>
        <v>0</v>
      </c>
      <c r="M2170" s="44"/>
      <c r="N2170" s="40" t="b">
        <f>AND(ISNUMBER(INDR_PaymentDetails[[#This Row],[Total Indemnity Amount Paid]]), INDR_PaymentDetails[[#This Row],[Total Indemnity Amount Paid]] &gt;= 0)</f>
        <v>0</v>
      </c>
      <c r="O2170" s="40" t="b">
        <f>AND(ISNUMBER(INDR_PaymentDetails[[#This Row],[GST Withheld]]), INDR_PaymentDetails[[#This Row],[GST Withheld]] &gt;=0)</f>
        <v>0</v>
      </c>
      <c r="Q2170" s="40" t="b">
        <f t="shared" si="69"/>
        <v>1</v>
      </c>
    </row>
    <row r="2171" spans="2:17" ht="23.25" customHeight="1" x14ac:dyDescent="0.2">
      <c r="B2171" s="45"/>
      <c r="C2171" s="68"/>
      <c r="D2171" s="28"/>
      <c r="E2171" s="52" t="str">
        <f>IF(ISBLANK(INDR_PaymentDetails[[#This Row],[Total Indemnity Amount Paid]]), "", (INDR_PaymentDetails[[#This Row],[Total Indemnity Amount Paid]] / 9))</f>
        <v/>
      </c>
      <c r="F2171" s="53"/>
      <c r="G2171" s="47"/>
      <c r="I21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71" s="44" t="b">
        <f>LEN(INDR_PaymentDetails[[#This Row],[Taxpayer Name]]) &gt; 0</f>
        <v>0</v>
      </c>
      <c r="L2171" s="44" t="b">
        <f t="shared" si="68"/>
        <v>0</v>
      </c>
      <c r="M2171" s="44"/>
      <c r="N2171" s="40" t="b">
        <f>AND(ISNUMBER(INDR_PaymentDetails[[#This Row],[Total Indemnity Amount Paid]]), INDR_PaymentDetails[[#This Row],[Total Indemnity Amount Paid]] &gt;= 0)</f>
        <v>0</v>
      </c>
      <c r="O2171" s="40" t="b">
        <f>AND(ISNUMBER(INDR_PaymentDetails[[#This Row],[GST Withheld]]), INDR_PaymentDetails[[#This Row],[GST Withheld]] &gt;=0)</f>
        <v>0</v>
      </c>
      <c r="Q2171" s="40" t="b">
        <f t="shared" si="69"/>
        <v>1</v>
      </c>
    </row>
    <row r="2172" spans="2:17" ht="23.25" customHeight="1" x14ac:dyDescent="0.2">
      <c r="B2172" s="45"/>
      <c r="C2172" s="68"/>
      <c r="D2172" s="28"/>
      <c r="E2172" s="52" t="str">
        <f>IF(ISBLANK(INDR_PaymentDetails[[#This Row],[Total Indemnity Amount Paid]]), "", (INDR_PaymentDetails[[#This Row],[Total Indemnity Amount Paid]] / 9))</f>
        <v/>
      </c>
      <c r="F2172" s="53"/>
      <c r="G2172" s="47"/>
      <c r="I21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72" s="44" t="b">
        <f>LEN(INDR_PaymentDetails[[#This Row],[Taxpayer Name]]) &gt; 0</f>
        <v>0</v>
      </c>
      <c r="L2172" s="44" t="b">
        <f t="shared" si="68"/>
        <v>0</v>
      </c>
      <c r="M2172" s="44"/>
      <c r="N2172" s="40" t="b">
        <f>AND(ISNUMBER(INDR_PaymentDetails[[#This Row],[Total Indemnity Amount Paid]]), INDR_PaymentDetails[[#This Row],[Total Indemnity Amount Paid]] &gt;= 0)</f>
        <v>0</v>
      </c>
      <c r="O2172" s="40" t="b">
        <f>AND(ISNUMBER(INDR_PaymentDetails[[#This Row],[GST Withheld]]), INDR_PaymentDetails[[#This Row],[GST Withheld]] &gt;=0)</f>
        <v>0</v>
      </c>
      <c r="Q2172" s="40" t="b">
        <f t="shared" si="69"/>
        <v>1</v>
      </c>
    </row>
    <row r="2173" spans="2:17" ht="23.25" customHeight="1" x14ac:dyDescent="0.2">
      <c r="B2173" s="45"/>
      <c r="C2173" s="68"/>
      <c r="D2173" s="28"/>
      <c r="E2173" s="52" t="str">
        <f>IF(ISBLANK(INDR_PaymentDetails[[#This Row],[Total Indemnity Amount Paid]]), "", (INDR_PaymentDetails[[#This Row],[Total Indemnity Amount Paid]] / 9))</f>
        <v/>
      </c>
      <c r="F2173" s="53"/>
      <c r="G2173" s="47"/>
      <c r="I21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73" s="44" t="b">
        <f>LEN(INDR_PaymentDetails[[#This Row],[Taxpayer Name]]) &gt; 0</f>
        <v>0</v>
      </c>
      <c r="L2173" s="44" t="b">
        <f t="shared" si="68"/>
        <v>0</v>
      </c>
      <c r="M2173" s="44"/>
      <c r="N2173" s="40" t="b">
        <f>AND(ISNUMBER(INDR_PaymentDetails[[#This Row],[Total Indemnity Amount Paid]]), INDR_PaymentDetails[[#This Row],[Total Indemnity Amount Paid]] &gt;= 0)</f>
        <v>0</v>
      </c>
      <c r="O2173" s="40" t="b">
        <f>AND(ISNUMBER(INDR_PaymentDetails[[#This Row],[GST Withheld]]), INDR_PaymentDetails[[#This Row],[GST Withheld]] &gt;=0)</f>
        <v>0</v>
      </c>
      <c r="Q2173" s="40" t="b">
        <f t="shared" si="69"/>
        <v>1</v>
      </c>
    </row>
    <row r="2174" spans="2:17" ht="23.25" customHeight="1" x14ac:dyDescent="0.2">
      <c r="B2174" s="45"/>
      <c r="C2174" s="68"/>
      <c r="D2174" s="28"/>
      <c r="E2174" s="52" t="str">
        <f>IF(ISBLANK(INDR_PaymentDetails[[#This Row],[Total Indemnity Amount Paid]]), "", (INDR_PaymentDetails[[#This Row],[Total Indemnity Amount Paid]] / 9))</f>
        <v/>
      </c>
      <c r="F2174" s="53"/>
      <c r="G2174" s="47"/>
      <c r="I21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74" s="44" t="b">
        <f>LEN(INDR_PaymentDetails[[#This Row],[Taxpayer Name]]) &gt; 0</f>
        <v>0</v>
      </c>
      <c r="L2174" s="44" t="b">
        <f t="shared" ref="L2174:L2237" si="70">OR(J2174, AND(K2174, Config_AcceptTinOrName = TRUE))</f>
        <v>0</v>
      </c>
      <c r="M2174" s="44"/>
      <c r="N2174" s="40" t="b">
        <f>AND(ISNUMBER(INDR_PaymentDetails[[#This Row],[Total Indemnity Amount Paid]]), INDR_PaymentDetails[[#This Row],[Total Indemnity Amount Paid]] &gt;= 0)</f>
        <v>0</v>
      </c>
      <c r="O2174" s="40" t="b">
        <f>AND(ISNUMBER(INDR_PaymentDetails[[#This Row],[GST Withheld]]), INDR_PaymentDetails[[#This Row],[GST Withheld]] &gt;=0)</f>
        <v>0</v>
      </c>
      <c r="Q2174" s="40" t="b">
        <f t="shared" si="69"/>
        <v>1</v>
      </c>
    </row>
    <row r="2175" spans="2:17" ht="23.25" customHeight="1" x14ac:dyDescent="0.2">
      <c r="B2175" s="45"/>
      <c r="C2175" s="68"/>
      <c r="D2175" s="28"/>
      <c r="E2175" s="52" t="str">
        <f>IF(ISBLANK(INDR_PaymentDetails[[#This Row],[Total Indemnity Amount Paid]]), "", (INDR_PaymentDetails[[#This Row],[Total Indemnity Amount Paid]] / 9))</f>
        <v/>
      </c>
      <c r="F2175" s="53"/>
      <c r="G2175" s="47"/>
      <c r="I21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75" s="44" t="b">
        <f>LEN(INDR_PaymentDetails[[#This Row],[Taxpayer Name]]) &gt; 0</f>
        <v>0</v>
      </c>
      <c r="L2175" s="44" t="b">
        <f t="shared" si="70"/>
        <v>0</v>
      </c>
      <c r="M2175" s="44"/>
      <c r="N2175" s="40" t="b">
        <f>AND(ISNUMBER(INDR_PaymentDetails[[#This Row],[Total Indemnity Amount Paid]]), INDR_PaymentDetails[[#This Row],[Total Indemnity Amount Paid]] &gt;= 0)</f>
        <v>0</v>
      </c>
      <c r="O2175" s="40" t="b">
        <f>AND(ISNUMBER(INDR_PaymentDetails[[#This Row],[GST Withheld]]), INDR_PaymentDetails[[#This Row],[GST Withheld]] &gt;=0)</f>
        <v>0</v>
      </c>
      <c r="Q2175" s="40" t="b">
        <f t="shared" si="69"/>
        <v>1</v>
      </c>
    </row>
    <row r="2176" spans="2:17" ht="23.25" customHeight="1" x14ac:dyDescent="0.2">
      <c r="B2176" s="45"/>
      <c r="C2176" s="68"/>
      <c r="D2176" s="28"/>
      <c r="E2176" s="52" t="str">
        <f>IF(ISBLANK(INDR_PaymentDetails[[#This Row],[Total Indemnity Amount Paid]]), "", (INDR_PaymentDetails[[#This Row],[Total Indemnity Amount Paid]] / 9))</f>
        <v/>
      </c>
      <c r="F2176" s="53"/>
      <c r="G2176" s="47"/>
      <c r="I21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76" s="44" t="b">
        <f>LEN(INDR_PaymentDetails[[#This Row],[Taxpayer Name]]) &gt; 0</f>
        <v>0</v>
      </c>
      <c r="L2176" s="44" t="b">
        <f t="shared" si="70"/>
        <v>0</v>
      </c>
      <c r="M2176" s="44"/>
      <c r="N2176" s="40" t="b">
        <f>AND(ISNUMBER(INDR_PaymentDetails[[#This Row],[Total Indemnity Amount Paid]]), INDR_PaymentDetails[[#This Row],[Total Indemnity Amount Paid]] &gt;= 0)</f>
        <v>0</v>
      </c>
      <c r="O2176" s="40" t="b">
        <f>AND(ISNUMBER(INDR_PaymentDetails[[#This Row],[GST Withheld]]), INDR_PaymentDetails[[#This Row],[GST Withheld]] &gt;=0)</f>
        <v>0</v>
      </c>
      <c r="Q2176" s="40" t="b">
        <f t="shared" si="69"/>
        <v>1</v>
      </c>
    </row>
    <row r="2177" spans="2:17" ht="23.25" customHeight="1" x14ac:dyDescent="0.2">
      <c r="B2177" s="45"/>
      <c r="C2177" s="68"/>
      <c r="D2177" s="28"/>
      <c r="E2177" s="52" t="str">
        <f>IF(ISBLANK(INDR_PaymentDetails[[#This Row],[Total Indemnity Amount Paid]]), "", (INDR_PaymentDetails[[#This Row],[Total Indemnity Amount Paid]] / 9))</f>
        <v/>
      </c>
      <c r="F2177" s="53"/>
      <c r="G2177" s="47"/>
      <c r="I21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77" s="44" t="b">
        <f>LEN(INDR_PaymentDetails[[#This Row],[Taxpayer Name]]) &gt; 0</f>
        <v>0</v>
      </c>
      <c r="L2177" s="44" t="b">
        <f t="shared" si="70"/>
        <v>0</v>
      </c>
      <c r="M2177" s="44"/>
      <c r="N2177" s="40" t="b">
        <f>AND(ISNUMBER(INDR_PaymentDetails[[#This Row],[Total Indemnity Amount Paid]]), INDR_PaymentDetails[[#This Row],[Total Indemnity Amount Paid]] &gt;= 0)</f>
        <v>0</v>
      </c>
      <c r="O2177" s="40" t="b">
        <f>AND(ISNUMBER(INDR_PaymentDetails[[#This Row],[GST Withheld]]), INDR_PaymentDetails[[#This Row],[GST Withheld]] &gt;=0)</f>
        <v>0</v>
      </c>
      <c r="Q2177" s="40" t="b">
        <f t="shared" si="69"/>
        <v>1</v>
      </c>
    </row>
    <row r="2178" spans="2:17" ht="23.25" customHeight="1" x14ac:dyDescent="0.2">
      <c r="B2178" s="45"/>
      <c r="C2178" s="68"/>
      <c r="D2178" s="28"/>
      <c r="E2178" s="52" t="str">
        <f>IF(ISBLANK(INDR_PaymentDetails[[#This Row],[Total Indemnity Amount Paid]]), "", (INDR_PaymentDetails[[#This Row],[Total Indemnity Amount Paid]] / 9))</f>
        <v/>
      </c>
      <c r="F2178" s="53"/>
      <c r="G2178" s="47"/>
      <c r="I21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78" s="44" t="b">
        <f>LEN(INDR_PaymentDetails[[#This Row],[Taxpayer Name]]) &gt; 0</f>
        <v>0</v>
      </c>
      <c r="L2178" s="44" t="b">
        <f t="shared" si="70"/>
        <v>0</v>
      </c>
      <c r="M2178" s="44"/>
      <c r="N2178" s="40" t="b">
        <f>AND(ISNUMBER(INDR_PaymentDetails[[#This Row],[Total Indemnity Amount Paid]]), INDR_PaymentDetails[[#This Row],[Total Indemnity Amount Paid]] &gt;= 0)</f>
        <v>0</v>
      </c>
      <c r="O2178" s="40" t="b">
        <f>AND(ISNUMBER(INDR_PaymentDetails[[#This Row],[GST Withheld]]), INDR_PaymentDetails[[#This Row],[GST Withheld]] &gt;=0)</f>
        <v>0</v>
      </c>
      <c r="Q2178" s="40" t="b">
        <f t="shared" si="69"/>
        <v>1</v>
      </c>
    </row>
    <row r="2179" spans="2:17" ht="23.25" customHeight="1" x14ac:dyDescent="0.2">
      <c r="B2179" s="45"/>
      <c r="C2179" s="68"/>
      <c r="D2179" s="28"/>
      <c r="E2179" s="52" t="str">
        <f>IF(ISBLANK(INDR_PaymentDetails[[#This Row],[Total Indemnity Amount Paid]]), "", (INDR_PaymentDetails[[#This Row],[Total Indemnity Amount Paid]] / 9))</f>
        <v/>
      </c>
      <c r="F2179" s="53"/>
      <c r="G2179" s="47"/>
      <c r="I21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79" s="44" t="b">
        <f>LEN(INDR_PaymentDetails[[#This Row],[Taxpayer Name]]) &gt; 0</f>
        <v>0</v>
      </c>
      <c r="L2179" s="44" t="b">
        <f t="shared" si="70"/>
        <v>0</v>
      </c>
      <c r="M2179" s="44"/>
      <c r="N2179" s="40" t="b">
        <f>AND(ISNUMBER(INDR_PaymentDetails[[#This Row],[Total Indemnity Amount Paid]]), INDR_PaymentDetails[[#This Row],[Total Indemnity Amount Paid]] &gt;= 0)</f>
        <v>0</v>
      </c>
      <c r="O2179" s="40" t="b">
        <f>AND(ISNUMBER(INDR_PaymentDetails[[#This Row],[GST Withheld]]), INDR_PaymentDetails[[#This Row],[GST Withheld]] &gt;=0)</f>
        <v>0</v>
      </c>
      <c r="Q2179" s="40" t="b">
        <f t="shared" si="69"/>
        <v>1</v>
      </c>
    </row>
    <row r="2180" spans="2:17" ht="23.25" customHeight="1" x14ac:dyDescent="0.2">
      <c r="B2180" s="45"/>
      <c r="C2180" s="68"/>
      <c r="D2180" s="28"/>
      <c r="E2180" s="52" t="str">
        <f>IF(ISBLANK(INDR_PaymentDetails[[#This Row],[Total Indemnity Amount Paid]]), "", (INDR_PaymentDetails[[#This Row],[Total Indemnity Amount Paid]] / 9))</f>
        <v/>
      </c>
      <c r="F2180" s="53"/>
      <c r="G2180" s="47"/>
      <c r="I21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80" s="44" t="b">
        <f>LEN(INDR_PaymentDetails[[#This Row],[Taxpayer Name]]) &gt; 0</f>
        <v>0</v>
      </c>
      <c r="L2180" s="44" t="b">
        <f t="shared" si="70"/>
        <v>0</v>
      </c>
      <c r="M2180" s="44"/>
      <c r="N2180" s="40" t="b">
        <f>AND(ISNUMBER(INDR_PaymentDetails[[#This Row],[Total Indemnity Amount Paid]]), INDR_PaymentDetails[[#This Row],[Total Indemnity Amount Paid]] &gt;= 0)</f>
        <v>0</v>
      </c>
      <c r="O2180" s="40" t="b">
        <f>AND(ISNUMBER(INDR_PaymentDetails[[#This Row],[GST Withheld]]), INDR_PaymentDetails[[#This Row],[GST Withheld]] &gt;=0)</f>
        <v>0</v>
      </c>
      <c r="Q2180" s="40" t="b">
        <f t="shared" si="69"/>
        <v>1</v>
      </c>
    </row>
    <row r="2181" spans="2:17" ht="23.25" customHeight="1" x14ac:dyDescent="0.2">
      <c r="B2181" s="45"/>
      <c r="C2181" s="68"/>
      <c r="D2181" s="28"/>
      <c r="E2181" s="52" t="str">
        <f>IF(ISBLANK(INDR_PaymentDetails[[#This Row],[Total Indemnity Amount Paid]]), "", (INDR_PaymentDetails[[#This Row],[Total Indemnity Amount Paid]] / 9))</f>
        <v/>
      </c>
      <c r="F2181" s="53"/>
      <c r="G2181" s="47"/>
      <c r="I21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81" s="44" t="b">
        <f>LEN(INDR_PaymentDetails[[#This Row],[Taxpayer Name]]) &gt; 0</f>
        <v>0</v>
      </c>
      <c r="L2181" s="44" t="b">
        <f t="shared" si="70"/>
        <v>0</v>
      </c>
      <c r="M2181" s="44"/>
      <c r="N2181" s="40" t="b">
        <f>AND(ISNUMBER(INDR_PaymentDetails[[#This Row],[Total Indemnity Amount Paid]]), INDR_PaymentDetails[[#This Row],[Total Indemnity Amount Paid]] &gt;= 0)</f>
        <v>0</v>
      </c>
      <c r="O2181" s="40" t="b">
        <f>AND(ISNUMBER(INDR_PaymentDetails[[#This Row],[GST Withheld]]), INDR_PaymentDetails[[#This Row],[GST Withheld]] &gt;=0)</f>
        <v>0</v>
      </c>
      <c r="Q2181" s="40" t="b">
        <f t="shared" si="69"/>
        <v>1</v>
      </c>
    </row>
    <row r="2182" spans="2:17" ht="23.25" customHeight="1" x14ac:dyDescent="0.2">
      <c r="B2182" s="45"/>
      <c r="C2182" s="68"/>
      <c r="D2182" s="28"/>
      <c r="E2182" s="52" t="str">
        <f>IF(ISBLANK(INDR_PaymentDetails[[#This Row],[Total Indemnity Amount Paid]]), "", (INDR_PaymentDetails[[#This Row],[Total Indemnity Amount Paid]] / 9))</f>
        <v/>
      </c>
      <c r="F2182" s="53"/>
      <c r="G2182" s="47"/>
      <c r="I21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82" s="44" t="b">
        <f>LEN(INDR_PaymentDetails[[#This Row],[Taxpayer Name]]) &gt; 0</f>
        <v>0</v>
      </c>
      <c r="L2182" s="44" t="b">
        <f t="shared" si="70"/>
        <v>0</v>
      </c>
      <c r="M2182" s="44"/>
      <c r="N2182" s="40" t="b">
        <f>AND(ISNUMBER(INDR_PaymentDetails[[#This Row],[Total Indemnity Amount Paid]]), INDR_PaymentDetails[[#This Row],[Total Indemnity Amount Paid]] &gt;= 0)</f>
        <v>0</v>
      </c>
      <c r="O2182" s="40" t="b">
        <f>AND(ISNUMBER(INDR_PaymentDetails[[#This Row],[GST Withheld]]), INDR_PaymentDetails[[#This Row],[GST Withheld]] &gt;=0)</f>
        <v>0</v>
      </c>
      <c r="Q2182" s="40" t="b">
        <f t="shared" si="69"/>
        <v>1</v>
      </c>
    </row>
    <row r="2183" spans="2:17" ht="23.25" customHeight="1" x14ac:dyDescent="0.2">
      <c r="B2183" s="45"/>
      <c r="C2183" s="68"/>
      <c r="D2183" s="28"/>
      <c r="E2183" s="52" t="str">
        <f>IF(ISBLANK(INDR_PaymentDetails[[#This Row],[Total Indemnity Amount Paid]]), "", (INDR_PaymentDetails[[#This Row],[Total Indemnity Amount Paid]] / 9))</f>
        <v/>
      </c>
      <c r="F2183" s="53"/>
      <c r="G2183" s="47"/>
      <c r="I21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83" s="44" t="b">
        <f>LEN(INDR_PaymentDetails[[#This Row],[Taxpayer Name]]) &gt; 0</f>
        <v>0</v>
      </c>
      <c r="L2183" s="44" t="b">
        <f t="shared" si="70"/>
        <v>0</v>
      </c>
      <c r="M2183" s="44"/>
      <c r="N2183" s="40" t="b">
        <f>AND(ISNUMBER(INDR_PaymentDetails[[#This Row],[Total Indemnity Amount Paid]]), INDR_PaymentDetails[[#This Row],[Total Indemnity Amount Paid]] &gt;= 0)</f>
        <v>0</v>
      </c>
      <c r="O2183" s="40" t="b">
        <f>AND(ISNUMBER(INDR_PaymentDetails[[#This Row],[GST Withheld]]), INDR_PaymentDetails[[#This Row],[GST Withheld]] &gt;=0)</f>
        <v>0</v>
      </c>
      <c r="Q2183" s="40" t="b">
        <f t="shared" si="69"/>
        <v>1</v>
      </c>
    </row>
    <row r="2184" spans="2:17" ht="23.25" customHeight="1" x14ac:dyDescent="0.2">
      <c r="B2184" s="45"/>
      <c r="C2184" s="68"/>
      <c r="D2184" s="28"/>
      <c r="E2184" s="52" t="str">
        <f>IF(ISBLANK(INDR_PaymentDetails[[#This Row],[Total Indemnity Amount Paid]]), "", (INDR_PaymentDetails[[#This Row],[Total Indemnity Amount Paid]] / 9))</f>
        <v/>
      </c>
      <c r="F2184" s="53"/>
      <c r="G2184" s="47"/>
      <c r="I21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84" s="44" t="b">
        <f>LEN(INDR_PaymentDetails[[#This Row],[Taxpayer Name]]) &gt; 0</f>
        <v>0</v>
      </c>
      <c r="L2184" s="44" t="b">
        <f t="shared" si="70"/>
        <v>0</v>
      </c>
      <c r="M2184" s="44"/>
      <c r="N2184" s="40" t="b">
        <f>AND(ISNUMBER(INDR_PaymentDetails[[#This Row],[Total Indemnity Amount Paid]]), INDR_PaymentDetails[[#This Row],[Total Indemnity Amount Paid]] &gt;= 0)</f>
        <v>0</v>
      </c>
      <c r="O2184" s="40" t="b">
        <f>AND(ISNUMBER(INDR_PaymentDetails[[#This Row],[GST Withheld]]), INDR_PaymentDetails[[#This Row],[GST Withheld]] &gt;=0)</f>
        <v>0</v>
      </c>
      <c r="Q2184" s="40" t="b">
        <f t="shared" si="69"/>
        <v>1</v>
      </c>
    </row>
    <row r="2185" spans="2:17" ht="23.25" customHeight="1" x14ac:dyDescent="0.2">
      <c r="B2185" s="45"/>
      <c r="C2185" s="68"/>
      <c r="D2185" s="28"/>
      <c r="E2185" s="52" t="str">
        <f>IF(ISBLANK(INDR_PaymentDetails[[#This Row],[Total Indemnity Amount Paid]]), "", (INDR_PaymentDetails[[#This Row],[Total Indemnity Amount Paid]] / 9))</f>
        <v/>
      </c>
      <c r="F2185" s="53"/>
      <c r="G2185" s="47"/>
      <c r="I21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85" s="44" t="b">
        <f>LEN(INDR_PaymentDetails[[#This Row],[Taxpayer Name]]) &gt; 0</f>
        <v>0</v>
      </c>
      <c r="L2185" s="44" t="b">
        <f t="shared" si="70"/>
        <v>0</v>
      </c>
      <c r="M2185" s="44"/>
      <c r="N2185" s="40" t="b">
        <f>AND(ISNUMBER(INDR_PaymentDetails[[#This Row],[Total Indemnity Amount Paid]]), INDR_PaymentDetails[[#This Row],[Total Indemnity Amount Paid]] &gt;= 0)</f>
        <v>0</v>
      </c>
      <c r="O2185" s="40" t="b">
        <f>AND(ISNUMBER(INDR_PaymentDetails[[#This Row],[GST Withheld]]), INDR_PaymentDetails[[#This Row],[GST Withheld]] &gt;=0)</f>
        <v>0</v>
      </c>
      <c r="Q2185" s="40" t="b">
        <f t="shared" si="69"/>
        <v>1</v>
      </c>
    </row>
    <row r="2186" spans="2:17" ht="23.25" customHeight="1" x14ac:dyDescent="0.2">
      <c r="B2186" s="45"/>
      <c r="C2186" s="68"/>
      <c r="D2186" s="28"/>
      <c r="E2186" s="52" t="str">
        <f>IF(ISBLANK(INDR_PaymentDetails[[#This Row],[Total Indemnity Amount Paid]]), "", (INDR_PaymentDetails[[#This Row],[Total Indemnity Amount Paid]] / 9))</f>
        <v/>
      </c>
      <c r="F2186" s="53"/>
      <c r="G2186" s="47"/>
      <c r="I21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86" s="44" t="b">
        <f>LEN(INDR_PaymentDetails[[#This Row],[Taxpayer Name]]) &gt; 0</f>
        <v>0</v>
      </c>
      <c r="L2186" s="44" t="b">
        <f t="shared" si="70"/>
        <v>0</v>
      </c>
      <c r="M2186" s="44"/>
      <c r="N2186" s="40" t="b">
        <f>AND(ISNUMBER(INDR_PaymentDetails[[#This Row],[Total Indemnity Amount Paid]]), INDR_PaymentDetails[[#This Row],[Total Indemnity Amount Paid]] &gt;= 0)</f>
        <v>0</v>
      </c>
      <c r="O2186" s="40" t="b">
        <f>AND(ISNUMBER(INDR_PaymentDetails[[#This Row],[GST Withheld]]), INDR_PaymentDetails[[#This Row],[GST Withheld]] &gt;=0)</f>
        <v>0</v>
      </c>
      <c r="Q2186" s="40" t="b">
        <f t="shared" si="69"/>
        <v>1</v>
      </c>
    </row>
    <row r="2187" spans="2:17" ht="23.25" customHeight="1" x14ac:dyDescent="0.2">
      <c r="B2187" s="45"/>
      <c r="C2187" s="68"/>
      <c r="D2187" s="28"/>
      <c r="E2187" s="52" t="str">
        <f>IF(ISBLANK(INDR_PaymentDetails[[#This Row],[Total Indemnity Amount Paid]]), "", (INDR_PaymentDetails[[#This Row],[Total Indemnity Amount Paid]] / 9))</f>
        <v/>
      </c>
      <c r="F2187" s="53"/>
      <c r="G2187" s="47"/>
      <c r="I21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87" s="44" t="b">
        <f>LEN(INDR_PaymentDetails[[#This Row],[Taxpayer Name]]) &gt; 0</f>
        <v>0</v>
      </c>
      <c r="L2187" s="44" t="b">
        <f t="shared" si="70"/>
        <v>0</v>
      </c>
      <c r="M2187" s="44"/>
      <c r="N2187" s="40" t="b">
        <f>AND(ISNUMBER(INDR_PaymentDetails[[#This Row],[Total Indemnity Amount Paid]]), INDR_PaymentDetails[[#This Row],[Total Indemnity Amount Paid]] &gt;= 0)</f>
        <v>0</v>
      </c>
      <c r="O2187" s="40" t="b">
        <f>AND(ISNUMBER(INDR_PaymentDetails[[#This Row],[GST Withheld]]), INDR_PaymentDetails[[#This Row],[GST Withheld]] &gt;=0)</f>
        <v>0</v>
      </c>
      <c r="Q2187" s="40" t="b">
        <f t="shared" si="69"/>
        <v>1</v>
      </c>
    </row>
    <row r="2188" spans="2:17" ht="23.25" customHeight="1" x14ac:dyDescent="0.2">
      <c r="B2188" s="45"/>
      <c r="C2188" s="68"/>
      <c r="D2188" s="28"/>
      <c r="E2188" s="52" t="str">
        <f>IF(ISBLANK(INDR_PaymentDetails[[#This Row],[Total Indemnity Amount Paid]]), "", (INDR_PaymentDetails[[#This Row],[Total Indemnity Amount Paid]] / 9))</f>
        <v/>
      </c>
      <c r="F2188" s="53"/>
      <c r="G2188" s="47"/>
      <c r="I21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88" s="44" t="b">
        <f>LEN(INDR_PaymentDetails[[#This Row],[Taxpayer Name]]) &gt; 0</f>
        <v>0</v>
      </c>
      <c r="L2188" s="44" t="b">
        <f t="shared" si="70"/>
        <v>0</v>
      </c>
      <c r="M2188" s="44"/>
      <c r="N2188" s="40" t="b">
        <f>AND(ISNUMBER(INDR_PaymentDetails[[#This Row],[Total Indemnity Amount Paid]]), INDR_PaymentDetails[[#This Row],[Total Indemnity Amount Paid]] &gt;= 0)</f>
        <v>0</v>
      </c>
      <c r="O2188" s="40" t="b">
        <f>AND(ISNUMBER(INDR_PaymentDetails[[#This Row],[GST Withheld]]), INDR_PaymentDetails[[#This Row],[GST Withheld]] &gt;=0)</f>
        <v>0</v>
      </c>
      <c r="Q2188" s="40" t="b">
        <f t="shared" si="69"/>
        <v>1</v>
      </c>
    </row>
    <row r="2189" spans="2:17" ht="23.25" customHeight="1" x14ac:dyDescent="0.2">
      <c r="B2189" s="45"/>
      <c r="C2189" s="68"/>
      <c r="D2189" s="28"/>
      <c r="E2189" s="52" t="str">
        <f>IF(ISBLANK(INDR_PaymentDetails[[#This Row],[Total Indemnity Amount Paid]]), "", (INDR_PaymentDetails[[#This Row],[Total Indemnity Amount Paid]] / 9))</f>
        <v/>
      </c>
      <c r="F2189" s="53"/>
      <c r="G2189" s="47"/>
      <c r="I21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89" s="44" t="b">
        <f>LEN(INDR_PaymentDetails[[#This Row],[Taxpayer Name]]) &gt; 0</f>
        <v>0</v>
      </c>
      <c r="L2189" s="44" t="b">
        <f t="shared" si="70"/>
        <v>0</v>
      </c>
      <c r="M2189" s="44"/>
      <c r="N2189" s="40" t="b">
        <f>AND(ISNUMBER(INDR_PaymentDetails[[#This Row],[Total Indemnity Amount Paid]]), INDR_PaymentDetails[[#This Row],[Total Indemnity Amount Paid]] &gt;= 0)</f>
        <v>0</v>
      </c>
      <c r="O2189" s="40" t="b">
        <f>AND(ISNUMBER(INDR_PaymentDetails[[#This Row],[GST Withheld]]), INDR_PaymentDetails[[#This Row],[GST Withheld]] &gt;=0)</f>
        <v>0</v>
      </c>
      <c r="Q2189" s="40" t="b">
        <f t="shared" si="69"/>
        <v>1</v>
      </c>
    </row>
    <row r="2190" spans="2:17" ht="23.25" customHeight="1" x14ac:dyDescent="0.2">
      <c r="B2190" s="45"/>
      <c r="C2190" s="68"/>
      <c r="D2190" s="28"/>
      <c r="E2190" s="52" t="str">
        <f>IF(ISBLANK(INDR_PaymentDetails[[#This Row],[Total Indemnity Amount Paid]]), "", (INDR_PaymentDetails[[#This Row],[Total Indemnity Amount Paid]] / 9))</f>
        <v/>
      </c>
      <c r="F2190" s="53"/>
      <c r="G2190" s="47"/>
      <c r="I21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90" s="44" t="b">
        <f>LEN(INDR_PaymentDetails[[#This Row],[Taxpayer Name]]) &gt; 0</f>
        <v>0</v>
      </c>
      <c r="L2190" s="44" t="b">
        <f t="shared" si="70"/>
        <v>0</v>
      </c>
      <c r="M2190" s="44"/>
      <c r="N2190" s="40" t="b">
        <f>AND(ISNUMBER(INDR_PaymentDetails[[#This Row],[Total Indemnity Amount Paid]]), INDR_PaymentDetails[[#This Row],[Total Indemnity Amount Paid]] &gt;= 0)</f>
        <v>0</v>
      </c>
      <c r="O2190" s="40" t="b">
        <f>AND(ISNUMBER(INDR_PaymentDetails[[#This Row],[GST Withheld]]), INDR_PaymentDetails[[#This Row],[GST Withheld]] &gt;=0)</f>
        <v>0</v>
      </c>
      <c r="Q2190" s="40" t="b">
        <f t="shared" si="69"/>
        <v>1</v>
      </c>
    </row>
    <row r="2191" spans="2:17" ht="23.25" customHeight="1" x14ac:dyDescent="0.2">
      <c r="B2191" s="45"/>
      <c r="C2191" s="68"/>
      <c r="D2191" s="28"/>
      <c r="E2191" s="52" t="str">
        <f>IF(ISBLANK(INDR_PaymentDetails[[#This Row],[Total Indemnity Amount Paid]]), "", (INDR_PaymentDetails[[#This Row],[Total Indemnity Amount Paid]] / 9))</f>
        <v/>
      </c>
      <c r="F2191" s="53"/>
      <c r="G2191" s="47"/>
      <c r="I21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91" s="44" t="b">
        <f>LEN(INDR_PaymentDetails[[#This Row],[Taxpayer Name]]) &gt; 0</f>
        <v>0</v>
      </c>
      <c r="L2191" s="44" t="b">
        <f t="shared" si="70"/>
        <v>0</v>
      </c>
      <c r="M2191" s="44"/>
      <c r="N2191" s="40" t="b">
        <f>AND(ISNUMBER(INDR_PaymentDetails[[#This Row],[Total Indemnity Amount Paid]]), INDR_PaymentDetails[[#This Row],[Total Indemnity Amount Paid]] &gt;= 0)</f>
        <v>0</v>
      </c>
      <c r="O2191" s="40" t="b">
        <f>AND(ISNUMBER(INDR_PaymentDetails[[#This Row],[GST Withheld]]), INDR_PaymentDetails[[#This Row],[GST Withheld]] &gt;=0)</f>
        <v>0</v>
      </c>
      <c r="Q2191" s="40" t="b">
        <f t="shared" si="69"/>
        <v>1</v>
      </c>
    </row>
    <row r="2192" spans="2:17" ht="23.25" customHeight="1" x14ac:dyDescent="0.2">
      <c r="B2192" s="45"/>
      <c r="C2192" s="68"/>
      <c r="D2192" s="28"/>
      <c r="E2192" s="52" t="str">
        <f>IF(ISBLANK(INDR_PaymentDetails[[#This Row],[Total Indemnity Amount Paid]]), "", (INDR_PaymentDetails[[#This Row],[Total Indemnity Amount Paid]] / 9))</f>
        <v/>
      </c>
      <c r="F2192" s="53"/>
      <c r="G2192" s="47"/>
      <c r="I21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92" s="44" t="b">
        <f>LEN(INDR_PaymentDetails[[#This Row],[Taxpayer Name]]) &gt; 0</f>
        <v>0</v>
      </c>
      <c r="L2192" s="44" t="b">
        <f t="shared" si="70"/>
        <v>0</v>
      </c>
      <c r="M2192" s="44"/>
      <c r="N2192" s="40" t="b">
        <f>AND(ISNUMBER(INDR_PaymentDetails[[#This Row],[Total Indemnity Amount Paid]]), INDR_PaymentDetails[[#This Row],[Total Indemnity Amount Paid]] &gt;= 0)</f>
        <v>0</v>
      </c>
      <c r="O2192" s="40" t="b">
        <f>AND(ISNUMBER(INDR_PaymentDetails[[#This Row],[GST Withheld]]), INDR_PaymentDetails[[#This Row],[GST Withheld]] &gt;=0)</f>
        <v>0</v>
      </c>
      <c r="Q2192" s="40" t="b">
        <f t="shared" si="69"/>
        <v>1</v>
      </c>
    </row>
    <row r="2193" spans="2:17" ht="23.25" customHeight="1" x14ac:dyDescent="0.2">
      <c r="B2193" s="45"/>
      <c r="C2193" s="68"/>
      <c r="D2193" s="28"/>
      <c r="E2193" s="52" t="str">
        <f>IF(ISBLANK(INDR_PaymentDetails[[#This Row],[Total Indemnity Amount Paid]]), "", (INDR_PaymentDetails[[#This Row],[Total Indemnity Amount Paid]] / 9))</f>
        <v/>
      </c>
      <c r="F2193" s="53"/>
      <c r="G2193" s="47"/>
      <c r="I21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93" s="44" t="b">
        <f>LEN(INDR_PaymentDetails[[#This Row],[Taxpayer Name]]) &gt; 0</f>
        <v>0</v>
      </c>
      <c r="L2193" s="44" t="b">
        <f t="shared" si="70"/>
        <v>0</v>
      </c>
      <c r="M2193" s="44"/>
      <c r="N2193" s="40" t="b">
        <f>AND(ISNUMBER(INDR_PaymentDetails[[#This Row],[Total Indemnity Amount Paid]]), INDR_PaymentDetails[[#This Row],[Total Indemnity Amount Paid]] &gt;= 0)</f>
        <v>0</v>
      </c>
      <c r="O2193" s="40" t="b">
        <f>AND(ISNUMBER(INDR_PaymentDetails[[#This Row],[GST Withheld]]), INDR_PaymentDetails[[#This Row],[GST Withheld]] &gt;=0)</f>
        <v>0</v>
      </c>
      <c r="Q2193" s="40" t="b">
        <f t="shared" si="69"/>
        <v>1</v>
      </c>
    </row>
    <row r="2194" spans="2:17" ht="23.25" customHeight="1" x14ac:dyDescent="0.2">
      <c r="B2194" s="45"/>
      <c r="C2194" s="68"/>
      <c r="D2194" s="28"/>
      <c r="E2194" s="52" t="str">
        <f>IF(ISBLANK(INDR_PaymentDetails[[#This Row],[Total Indemnity Amount Paid]]), "", (INDR_PaymentDetails[[#This Row],[Total Indemnity Amount Paid]] / 9))</f>
        <v/>
      </c>
      <c r="F2194" s="53"/>
      <c r="G2194" s="47"/>
      <c r="I21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94" s="44" t="b">
        <f>LEN(INDR_PaymentDetails[[#This Row],[Taxpayer Name]]) &gt; 0</f>
        <v>0</v>
      </c>
      <c r="L2194" s="44" t="b">
        <f t="shared" si="70"/>
        <v>0</v>
      </c>
      <c r="M2194" s="44"/>
      <c r="N2194" s="40" t="b">
        <f>AND(ISNUMBER(INDR_PaymentDetails[[#This Row],[Total Indemnity Amount Paid]]), INDR_PaymentDetails[[#This Row],[Total Indemnity Amount Paid]] &gt;= 0)</f>
        <v>0</v>
      </c>
      <c r="O2194" s="40" t="b">
        <f>AND(ISNUMBER(INDR_PaymentDetails[[#This Row],[GST Withheld]]), INDR_PaymentDetails[[#This Row],[GST Withheld]] &gt;=0)</f>
        <v>0</v>
      </c>
      <c r="Q2194" s="40" t="b">
        <f t="shared" si="69"/>
        <v>1</v>
      </c>
    </row>
    <row r="2195" spans="2:17" ht="23.25" customHeight="1" x14ac:dyDescent="0.2">
      <c r="B2195" s="45"/>
      <c r="C2195" s="68"/>
      <c r="D2195" s="28"/>
      <c r="E2195" s="52" t="str">
        <f>IF(ISBLANK(INDR_PaymentDetails[[#This Row],[Total Indemnity Amount Paid]]), "", (INDR_PaymentDetails[[#This Row],[Total Indemnity Amount Paid]] / 9))</f>
        <v/>
      </c>
      <c r="F2195" s="53"/>
      <c r="G2195" s="47"/>
      <c r="I21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95" s="44" t="b">
        <f>LEN(INDR_PaymentDetails[[#This Row],[Taxpayer Name]]) &gt; 0</f>
        <v>0</v>
      </c>
      <c r="L2195" s="44" t="b">
        <f t="shared" si="70"/>
        <v>0</v>
      </c>
      <c r="M2195" s="44"/>
      <c r="N2195" s="40" t="b">
        <f>AND(ISNUMBER(INDR_PaymentDetails[[#This Row],[Total Indemnity Amount Paid]]), INDR_PaymentDetails[[#This Row],[Total Indemnity Amount Paid]] &gt;= 0)</f>
        <v>0</v>
      </c>
      <c r="O2195" s="40" t="b">
        <f>AND(ISNUMBER(INDR_PaymentDetails[[#This Row],[GST Withheld]]), INDR_PaymentDetails[[#This Row],[GST Withheld]] &gt;=0)</f>
        <v>0</v>
      </c>
      <c r="Q2195" s="40" t="b">
        <f t="shared" si="69"/>
        <v>1</v>
      </c>
    </row>
    <row r="2196" spans="2:17" ht="23.25" customHeight="1" x14ac:dyDescent="0.2">
      <c r="B2196" s="45"/>
      <c r="C2196" s="68"/>
      <c r="D2196" s="28"/>
      <c r="E2196" s="52" t="str">
        <f>IF(ISBLANK(INDR_PaymentDetails[[#This Row],[Total Indemnity Amount Paid]]), "", (INDR_PaymentDetails[[#This Row],[Total Indemnity Amount Paid]] / 9))</f>
        <v/>
      </c>
      <c r="F2196" s="53"/>
      <c r="G2196" s="47"/>
      <c r="I21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96" s="44" t="b">
        <f>LEN(INDR_PaymentDetails[[#This Row],[Taxpayer Name]]) &gt; 0</f>
        <v>0</v>
      </c>
      <c r="L2196" s="44" t="b">
        <f t="shared" si="70"/>
        <v>0</v>
      </c>
      <c r="M2196" s="44"/>
      <c r="N2196" s="40" t="b">
        <f>AND(ISNUMBER(INDR_PaymentDetails[[#This Row],[Total Indemnity Amount Paid]]), INDR_PaymentDetails[[#This Row],[Total Indemnity Amount Paid]] &gt;= 0)</f>
        <v>0</v>
      </c>
      <c r="O2196" s="40" t="b">
        <f>AND(ISNUMBER(INDR_PaymentDetails[[#This Row],[GST Withheld]]), INDR_PaymentDetails[[#This Row],[GST Withheld]] &gt;=0)</f>
        <v>0</v>
      </c>
      <c r="Q2196" s="40" t="b">
        <f t="shared" si="69"/>
        <v>1</v>
      </c>
    </row>
    <row r="2197" spans="2:17" ht="23.25" customHeight="1" x14ac:dyDescent="0.2">
      <c r="B2197" s="45"/>
      <c r="C2197" s="68"/>
      <c r="D2197" s="28"/>
      <c r="E2197" s="52" t="str">
        <f>IF(ISBLANK(INDR_PaymentDetails[[#This Row],[Total Indemnity Amount Paid]]), "", (INDR_PaymentDetails[[#This Row],[Total Indemnity Amount Paid]] / 9))</f>
        <v/>
      </c>
      <c r="F2197" s="53"/>
      <c r="G2197" s="47"/>
      <c r="I21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97" s="44" t="b">
        <f>LEN(INDR_PaymentDetails[[#This Row],[Taxpayer Name]]) &gt; 0</f>
        <v>0</v>
      </c>
      <c r="L2197" s="44" t="b">
        <f t="shared" si="70"/>
        <v>0</v>
      </c>
      <c r="M2197" s="44"/>
      <c r="N2197" s="40" t="b">
        <f>AND(ISNUMBER(INDR_PaymentDetails[[#This Row],[Total Indemnity Amount Paid]]), INDR_PaymentDetails[[#This Row],[Total Indemnity Amount Paid]] &gt;= 0)</f>
        <v>0</v>
      </c>
      <c r="O2197" s="40" t="b">
        <f>AND(ISNUMBER(INDR_PaymentDetails[[#This Row],[GST Withheld]]), INDR_PaymentDetails[[#This Row],[GST Withheld]] &gt;=0)</f>
        <v>0</v>
      </c>
      <c r="Q2197" s="40" t="b">
        <f t="shared" si="69"/>
        <v>1</v>
      </c>
    </row>
    <row r="2198" spans="2:17" ht="23.25" customHeight="1" x14ac:dyDescent="0.2">
      <c r="B2198" s="45"/>
      <c r="C2198" s="68"/>
      <c r="D2198" s="28"/>
      <c r="E2198" s="52" t="str">
        <f>IF(ISBLANK(INDR_PaymentDetails[[#This Row],[Total Indemnity Amount Paid]]), "", (INDR_PaymentDetails[[#This Row],[Total Indemnity Amount Paid]] / 9))</f>
        <v/>
      </c>
      <c r="F2198" s="53"/>
      <c r="G2198" s="47"/>
      <c r="I21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98" s="44" t="b">
        <f>LEN(INDR_PaymentDetails[[#This Row],[Taxpayer Name]]) &gt; 0</f>
        <v>0</v>
      </c>
      <c r="L2198" s="44" t="b">
        <f t="shared" si="70"/>
        <v>0</v>
      </c>
      <c r="M2198" s="44"/>
      <c r="N2198" s="40" t="b">
        <f>AND(ISNUMBER(INDR_PaymentDetails[[#This Row],[Total Indemnity Amount Paid]]), INDR_PaymentDetails[[#This Row],[Total Indemnity Amount Paid]] &gt;= 0)</f>
        <v>0</v>
      </c>
      <c r="O2198" s="40" t="b">
        <f>AND(ISNUMBER(INDR_PaymentDetails[[#This Row],[GST Withheld]]), INDR_PaymentDetails[[#This Row],[GST Withheld]] &gt;=0)</f>
        <v>0</v>
      </c>
      <c r="Q2198" s="40" t="b">
        <f t="shared" si="69"/>
        <v>1</v>
      </c>
    </row>
    <row r="2199" spans="2:17" ht="23.25" customHeight="1" x14ac:dyDescent="0.2">
      <c r="B2199" s="45"/>
      <c r="C2199" s="68"/>
      <c r="D2199" s="28"/>
      <c r="E2199" s="52" t="str">
        <f>IF(ISBLANK(INDR_PaymentDetails[[#This Row],[Total Indemnity Amount Paid]]), "", (INDR_PaymentDetails[[#This Row],[Total Indemnity Amount Paid]] / 9))</f>
        <v/>
      </c>
      <c r="F2199" s="53"/>
      <c r="G2199" s="47"/>
      <c r="I21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1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199" s="44" t="b">
        <f>LEN(INDR_PaymentDetails[[#This Row],[Taxpayer Name]]) &gt; 0</f>
        <v>0</v>
      </c>
      <c r="L2199" s="44" t="b">
        <f t="shared" si="70"/>
        <v>0</v>
      </c>
      <c r="M2199" s="44"/>
      <c r="N2199" s="40" t="b">
        <f>AND(ISNUMBER(INDR_PaymentDetails[[#This Row],[Total Indemnity Amount Paid]]), INDR_PaymentDetails[[#This Row],[Total Indemnity Amount Paid]] &gt;= 0)</f>
        <v>0</v>
      </c>
      <c r="O2199" s="40" t="b">
        <f>AND(ISNUMBER(INDR_PaymentDetails[[#This Row],[GST Withheld]]), INDR_PaymentDetails[[#This Row],[GST Withheld]] &gt;=0)</f>
        <v>0</v>
      </c>
      <c r="Q2199" s="40" t="b">
        <f t="shared" si="69"/>
        <v>1</v>
      </c>
    </row>
    <row r="2200" spans="2:17" ht="23.25" customHeight="1" x14ac:dyDescent="0.2">
      <c r="B2200" s="45"/>
      <c r="C2200" s="68"/>
      <c r="D2200" s="28"/>
      <c r="E2200" s="52" t="str">
        <f>IF(ISBLANK(INDR_PaymentDetails[[#This Row],[Total Indemnity Amount Paid]]), "", (INDR_PaymentDetails[[#This Row],[Total Indemnity Amount Paid]] / 9))</f>
        <v/>
      </c>
      <c r="F2200" s="53"/>
      <c r="G2200" s="47"/>
      <c r="I22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00" s="44" t="b">
        <f>LEN(INDR_PaymentDetails[[#This Row],[Taxpayer Name]]) &gt; 0</f>
        <v>0</v>
      </c>
      <c r="L2200" s="44" t="b">
        <f t="shared" si="70"/>
        <v>0</v>
      </c>
      <c r="M2200" s="44"/>
      <c r="N2200" s="40" t="b">
        <f>AND(ISNUMBER(INDR_PaymentDetails[[#This Row],[Total Indemnity Amount Paid]]), INDR_PaymentDetails[[#This Row],[Total Indemnity Amount Paid]] &gt;= 0)</f>
        <v>0</v>
      </c>
      <c r="O2200" s="40" t="b">
        <f>AND(ISNUMBER(INDR_PaymentDetails[[#This Row],[GST Withheld]]), INDR_PaymentDetails[[#This Row],[GST Withheld]] &gt;=0)</f>
        <v>0</v>
      </c>
      <c r="Q2200" s="40" t="b">
        <f t="shared" si="69"/>
        <v>1</v>
      </c>
    </row>
    <row r="2201" spans="2:17" ht="23.25" customHeight="1" x14ac:dyDescent="0.2">
      <c r="B2201" s="45"/>
      <c r="C2201" s="68"/>
      <c r="D2201" s="28"/>
      <c r="E2201" s="52" t="str">
        <f>IF(ISBLANK(INDR_PaymentDetails[[#This Row],[Total Indemnity Amount Paid]]), "", (INDR_PaymentDetails[[#This Row],[Total Indemnity Amount Paid]] / 9))</f>
        <v/>
      </c>
      <c r="F2201" s="53"/>
      <c r="G2201" s="47"/>
      <c r="I22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01" s="44" t="b">
        <f>LEN(INDR_PaymentDetails[[#This Row],[Taxpayer Name]]) &gt; 0</f>
        <v>0</v>
      </c>
      <c r="L2201" s="44" t="b">
        <f t="shared" si="70"/>
        <v>0</v>
      </c>
      <c r="M2201" s="44"/>
      <c r="N2201" s="40" t="b">
        <f>AND(ISNUMBER(INDR_PaymentDetails[[#This Row],[Total Indemnity Amount Paid]]), INDR_PaymentDetails[[#This Row],[Total Indemnity Amount Paid]] &gt;= 0)</f>
        <v>0</v>
      </c>
      <c r="O2201" s="40" t="b">
        <f>AND(ISNUMBER(INDR_PaymentDetails[[#This Row],[GST Withheld]]), INDR_PaymentDetails[[#This Row],[GST Withheld]] &gt;=0)</f>
        <v>0</v>
      </c>
      <c r="Q2201" s="40" t="b">
        <f t="shared" ref="Q2201:Q2264" si="71">OR(I2201, AND(L2201:O2201))</f>
        <v>1</v>
      </c>
    </row>
    <row r="2202" spans="2:17" ht="23.25" customHeight="1" x14ac:dyDescent="0.2">
      <c r="B2202" s="45"/>
      <c r="C2202" s="68"/>
      <c r="D2202" s="28"/>
      <c r="E2202" s="52" t="str">
        <f>IF(ISBLANK(INDR_PaymentDetails[[#This Row],[Total Indemnity Amount Paid]]), "", (INDR_PaymentDetails[[#This Row],[Total Indemnity Amount Paid]] / 9))</f>
        <v/>
      </c>
      <c r="F2202" s="53"/>
      <c r="G2202" s="47"/>
      <c r="I22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02" s="44" t="b">
        <f>LEN(INDR_PaymentDetails[[#This Row],[Taxpayer Name]]) &gt; 0</f>
        <v>0</v>
      </c>
      <c r="L2202" s="44" t="b">
        <f t="shared" si="70"/>
        <v>0</v>
      </c>
      <c r="M2202" s="44"/>
      <c r="N2202" s="40" t="b">
        <f>AND(ISNUMBER(INDR_PaymentDetails[[#This Row],[Total Indemnity Amount Paid]]), INDR_PaymentDetails[[#This Row],[Total Indemnity Amount Paid]] &gt;= 0)</f>
        <v>0</v>
      </c>
      <c r="O2202" s="40" t="b">
        <f>AND(ISNUMBER(INDR_PaymentDetails[[#This Row],[GST Withheld]]), INDR_PaymentDetails[[#This Row],[GST Withheld]] &gt;=0)</f>
        <v>0</v>
      </c>
      <c r="Q2202" s="40" t="b">
        <f t="shared" si="71"/>
        <v>1</v>
      </c>
    </row>
    <row r="2203" spans="2:17" ht="23.25" customHeight="1" x14ac:dyDescent="0.2">
      <c r="B2203" s="45"/>
      <c r="C2203" s="68"/>
      <c r="D2203" s="28"/>
      <c r="E2203" s="52" t="str">
        <f>IF(ISBLANK(INDR_PaymentDetails[[#This Row],[Total Indemnity Amount Paid]]), "", (INDR_PaymentDetails[[#This Row],[Total Indemnity Amount Paid]] / 9))</f>
        <v/>
      </c>
      <c r="F2203" s="53"/>
      <c r="G2203" s="47"/>
      <c r="I22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03" s="44" t="b">
        <f>LEN(INDR_PaymentDetails[[#This Row],[Taxpayer Name]]) &gt; 0</f>
        <v>0</v>
      </c>
      <c r="L2203" s="44" t="b">
        <f t="shared" si="70"/>
        <v>0</v>
      </c>
      <c r="M2203" s="44"/>
      <c r="N2203" s="40" t="b">
        <f>AND(ISNUMBER(INDR_PaymentDetails[[#This Row],[Total Indemnity Amount Paid]]), INDR_PaymentDetails[[#This Row],[Total Indemnity Amount Paid]] &gt;= 0)</f>
        <v>0</v>
      </c>
      <c r="O2203" s="40" t="b">
        <f>AND(ISNUMBER(INDR_PaymentDetails[[#This Row],[GST Withheld]]), INDR_PaymentDetails[[#This Row],[GST Withheld]] &gt;=0)</f>
        <v>0</v>
      </c>
      <c r="Q2203" s="40" t="b">
        <f t="shared" si="71"/>
        <v>1</v>
      </c>
    </row>
    <row r="2204" spans="2:17" ht="23.25" customHeight="1" x14ac:dyDescent="0.2">
      <c r="B2204" s="45"/>
      <c r="C2204" s="68"/>
      <c r="D2204" s="28"/>
      <c r="E2204" s="52" t="str">
        <f>IF(ISBLANK(INDR_PaymentDetails[[#This Row],[Total Indemnity Amount Paid]]), "", (INDR_PaymentDetails[[#This Row],[Total Indemnity Amount Paid]] / 9))</f>
        <v/>
      </c>
      <c r="F2204" s="53"/>
      <c r="G2204" s="47"/>
      <c r="I22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04" s="44" t="b">
        <f>LEN(INDR_PaymentDetails[[#This Row],[Taxpayer Name]]) &gt; 0</f>
        <v>0</v>
      </c>
      <c r="L2204" s="44" t="b">
        <f t="shared" si="70"/>
        <v>0</v>
      </c>
      <c r="M2204" s="44"/>
      <c r="N2204" s="40" t="b">
        <f>AND(ISNUMBER(INDR_PaymentDetails[[#This Row],[Total Indemnity Amount Paid]]), INDR_PaymentDetails[[#This Row],[Total Indemnity Amount Paid]] &gt;= 0)</f>
        <v>0</v>
      </c>
      <c r="O2204" s="40" t="b">
        <f>AND(ISNUMBER(INDR_PaymentDetails[[#This Row],[GST Withheld]]), INDR_PaymentDetails[[#This Row],[GST Withheld]] &gt;=0)</f>
        <v>0</v>
      </c>
      <c r="Q2204" s="40" t="b">
        <f t="shared" si="71"/>
        <v>1</v>
      </c>
    </row>
    <row r="2205" spans="2:17" ht="23.25" customHeight="1" x14ac:dyDescent="0.2">
      <c r="B2205" s="45"/>
      <c r="C2205" s="68"/>
      <c r="D2205" s="28"/>
      <c r="E2205" s="52" t="str">
        <f>IF(ISBLANK(INDR_PaymentDetails[[#This Row],[Total Indemnity Amount Paid]]), "", (INDR_PaymentDetails[[#This Row],[Total Indemnity Amount Paid]] / 9))</f>
        <v/>
      </c>
      <c r="F2205" s="53"/>
      <c r="G2205" s="47"/>
      <c r="I22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05" s="44" t="b">
        <f>LEN(INDR_PaymentDetails[[#This Row],[Taxpayer Name]]) &gt; 0</f>
        <v>0</v>
      </c>
      <c r="L2205" s="44" t="b">
        <f t="shared" si="70"/>
        <v>0</v>
      </c>
      <c r="M2205" s="44"/>
      <c r="N2205" s="40" t="b">
        <f>AND(ISNUMBER(INDR_PaymentDetails[[#This Row],[Total Indemnity Amount Paid]]), INDR_PaymentDetails[[#This Row],[Total Indemnity Amount Paid]] &gt;= 0)</f>
        <v>0</v>
      </c>
      <c r="O2205" s="40" t="b">
        <f>AND(ISNUMBER(INDR_PaymentDetails[[#This Row],[GST Withheld]]), INDR_PaymentDetails[[#This Row],[GST Withheld]] &gt;=0)</f>
        <v>0</v>
      </c>
      <c r="Q2205" s="40" t="b">
        <f t="shared" si="71"/>
        <v>1</v>
      </c>
    </row>
    <row r="2206" spans="2:17" ht="23.25" customHeight="1" x14ac:dyDescent="0.2">
      <c r="B2206" s="45"/>
      <c r="C2206" s="68"/>
      <c r="D2206" s="28"/>
      <c r="E2206" s="52" t="str">
        <f>IF(ISBLANK(INDR_PaymentDetails[[#This Row],[Total Indemnity Amount Paid]]), "", (INDR_PaymentDetails[[#This Row],[Total Indemnity Amount Paid]] / 9))</f>
        <v/>
      </c>
      <c r="F2206" s="53"/>
      <c r="G2206" s="47"/>
      <c r="I22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06" s="44" t="b">
        <f>LEN(INDR_PaymentDetails[[#This Row],[Taxpayer Name]]) &gt; 0</f>
        <v>0</v>
      </c>
      <c r="L2206" s="44" t="b">
        <f t="shared" si="70"/>
        <v>0</v>
      </c>
      <c r="M2206" s="44"/>
      <c r="N2206" s="40" t="b">
        <f>AND(ISNUMBER(INDR_PaymentDetails[[#This Row],[Total Indemnity Amount Paid]]), INDR_PaymentDetails[[#This Row],[Total Indemnity Amount Paid]] &gt;= 0)</f>
        <v>0</v>
      </c>
      <c r="O2206" s="40" t="b">
        <f>AND(ISNUMBER(INDR_PaymentDetails[[#This Row],[GST Withheld]]), INDR_PaymentDetails[[#This Row],[GST Withheld]] &gt;=0)</f>
        <v>0</v>
      </c>
      <c r="Q2206" s="40" t="b">
        <f t="shared" si="71"/>
        <v>1</v>
      </c>
    </row>
    <row r="2207" spans="2:17" ht="23.25" customHeight="1" x14ac:dyDescent="0.2">
      <c r="B2207" s="45"/>
      <c r="C2207" s="68"/>
      <c r="D2207" s="28"/>
      <c r="E2207" s="52" t="str">
        <f>IF(ISBLANK(INDR_PaymentDetails[[#This Row],[Total Indemnity Amount Paid]]), "", (INDR_PaymentDetails[[#This Row],[Total Indemnity Amount Paid]] / 9))</f>
        <v/>
      </c>
      <c r="F2207" s="53"/>
      <c r="G2207" s="47"/>
      <c r="I22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07" s="44" t="b">
        <f>LEN(INDR_PaymentDetails[[#This Row],[Taxpayer Name]]) &gt; 0</f>
        <v>0</v>
      </c>
      <c r="L2207" s="44" t="b">
        <f t="shared" si="70"/>
        <v>0</v>
      </c>
      <c r="M2207" s="44"/>
      <c r="N2207" s="40" t="b">
        <f>AND(ISNUMBER(INDR_PaymentDetails[[#This Row],[Total Indemnity Amount Paid]]), INDR_PaymentDetails[[#This Row],[Total Indemnity Amount Paid]] &gt;= 0)</f>
        <v>0</v>
      </c>
      <c r="O2207" s="40" t="b">
        <f>AND(ISNUMBER(INDR_PaymentDetails[[#This Row],[GST Withheld]]), INDR_PaymentDetails[[#This Row],[GST Withheld]] &gt;=0)</f>
        <v>0</v>
      </c>
      <c r="Q2207" s="40" t="b">
        <f t="shared" si="71"/>
        <v>1</v>
      </c>
    </row>
    <row r="2208" spans="2:17" ht="23.25" customHeight="1" x14ac:dyDescent="0.2">
      <c r="B2208" s="45"/>
      <c r="C2208" s="68"/>
      <c r="D2208" s="28"/>
      <c r="E2208" s="52" t="str">
        <f>IF(ISBLANK(INDR_PaymentDetails[[#This Row],[Total Indemnity Amount Paid]]), "", (INDR_PaymentDetails[[#This Row],[Total Indemnity Amount Paid]] / 9))</f>
        <v/>
      </c>
      <c r="F2208" s="53"/>
      <c r="G2208" s="47"/>
      <c r="I22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08" s="44" t="b">
        <f>LEN(INDR_PaymentDetails[[#This Row],[Taxpayer Name]]) &gt; 0</f>
        <v>0</v>
      </c>
      <c r="L2208" s="44" t="b">
        <f t="shared" si="70"/>
        <v>0</v>
      </c>
      <c r="M2208" s="44"/>
      <c r="N2208" s="40" t="b">
        <f>AND(ISNUMBER(INDR_PaymentDetails[[#This Row],[Total Indemnity Amount Paid]]), INDR_PaymentDetails[[#This Row],[Total Indemnity Amount Paid]] &gt;= 0)</f>
        <v>0</v>
      </c>
      <c r="O2208" s="40" t="b">
        <f>AND(ISNUMBER(INDR_PaymentDetails[[#This Row],[GST Withheld]]), INDR_PaymentDetails[[#This Row],[GST Withheld]] &gt;=0)</f>
        <v>0</v>
      </c>
      <c r="Q2208" s="40" t="b">
        <f t="shared" si="71"/>
        <v>1</v>
      </c>
    </row>
    <row r="2209" spans="2:17" ht="23.25" customHeight="1" x14ac:dyDescent="0.2">
      <c r="B2209" s="45"/>
      <c r="C2209" s="68"/>
      <c r="D2209" s="28"/>
      <c r="E2209" s="52" t="str">
        <f>IF(ISBLANK(INDR_PaymentDetails[[#This Row],[Total Indemnity Amount Paid]]), "", (INDR_PaymentDetails[[#This Row],[Total Indemnity Amount Paid]] / 9))</f>
        <v/>
      </c>
      <c r="F2209" s="53"/>
      <c r="G2209" s="47"/>
      <c r="I22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09" s="44" t="b">
        <f>LEN(INDR_PaymentDetails[[#This Row],[Taxpayer Name]]) &gt; 0</f>
        <v>0</v>
      </c>
      <c r="L2209" s="44" t="b">
        <f t="shared" si="70"/>
        <v>0</v>
      </c>
      <c r="M2209" s="44"/>
      <c r="N2209" s="40" t="b">
        <f>AND(ISNUMBER(INDR_PaymentDetails[[#This Row],[Total Indemnity Amount Paid]]), INDR_PaymentDetails[[#This Row],[Total Indemnity Amount Paid]] &gt;= 0)</f>
        <v>0</v>
      </c>
      <c r="O2209" s="40" t="b">
        <f>AND(ISNUMBER(INDR_PaymentDetails[[#This Row],[GST Withheld]]), INDR_PaymentDetails[[#This Row],[GST Withheld]] &gt;=0)</f>
        <v>0</v>
      </c>
      <c r="Q2209" s="40" t="b">
        <f t="shared" si="71"/>
        <v>1</v>
      </c>
    </row>
    <row r="2210" spans="2:17" ht="23.25" customHeight="1" x14ac:dyDescent="0.2">
      <c r="B2210" s="45"/>
      <c r="C2210" s="68"/>
      <c r="D2210" s="28"/>
      <c r="E2210" s="52" t="str">
        <f>IF(ISBLANK(INDR_PaymentDetails[[#This Row],[Total Indemnity Amount Paid]]), "", (INDR_PaymentDetails[[#This Row],[Total Indemnity Amount Paid]] / 9))</f>
        <v/>
      </c>
      <c r="F2210" s="53"/>
      <c r="G2210" s="47"/>
      <c r="I22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10" s="44" t="b">
        <f>LEN(INDR_PaymentDetails[[#This Row],[Taxpayer Name]]) &gt; 0</f>
        <v>0</v>
      </c>
      <c r="L2210" s="44" t="b">
        <f t="shared" si="70"/>
        <v>0</v>
      </c>
      <c r="M2210" s="44"/>
      <c r="N2210" s="40" t="b">
        <f>AND(ISNUMBER(INDR_PaymentDetails[[#This Row],[Total Indemnity Amount Paid]]), INDR_PaymentDetails[[#This Row],[Total Indemnity Amount Paid]] &gt;= 0)</f>
        <v>0</v>
      </c>
      <c r="O2210" s="40" t="b">
        <f>AND(ISNUMBER(INDR_PaymentDetails[[#This Row],[GST Withheld]]), INDR_PaymentDetails[[#This Row],[GST Withheld]] &gt;=0)</f>
        <v>0</v>
      </c>
      <c r="Q2210" s="40" t="b">
        <f t="shared" si="71"/>
        <v>1</v>
      </c>
    </row>
    <row r="2211" spans="2:17" ht="23.25" customHeight="1" x14ac:dyDescent="0.2">
      <c r="B2211" s="45"/>
      <c r="C2211" s="68"/>
      <c r="D2211" s="28"/>
      <c r="E2211" s="52" t="str">
        <f>IF(ISBLANK(INDR_PaymentDetails[[#This Row],[Total Indemnity Amount Paid]]), "", (INDR_PaymentDetails[[#This Row],[Total Indemnity Amount Paid]] / 9))</f>
        <v/>
      </c>
      <c r="F2211" s="53"/>
      <c r="G2211" s="47"/>
      <c r="I22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11" s="44" t="b">
        <f>LEN(INDR_PaymentDetails[[#This Row],[Taxpayer Name]]) &gt; 0</f>
        <v>0</v>
      </c>
      <c r="L2211" s="44" t="b">
        <f t="shared" si="70"/>
        <v>0</v>
      </c>
      <c r="M2211" s="44"/>
      <c r="N2211" s="40" t="b">
        <f>AND(ISNUMBER(INDR_PaymentDetails[[#This Row],[Total Indemnity Amount Paid]]), INDR_PaymentDetails[[#This Row],[Total Indemnity Amount Paid]] &gt;= 0)</f>
        <v>0</v>
      </c>
      <c r="O2211" s="40" t="b">
        <f>AND(ISNUMBER(INDR_PaymentDetails[[#This Row],[GST Withheld]]), INDR_PaymentDetails[[#This Row],[GST Withheld]] &gt;=0)</f>
        <v>0</v>
      </c>
      <c r="Q2211" s="40" t="b">
        <f t="shared" si="71"/>
        <v>1</v>
      </c>
    </row>
    <row r="2212" spans="2:17" ht="23.25" customHeight="1" x14ac:dyDescent="0.2">
      <c r="B2212" s="45"/>
      <c r="C2212" s="68"/>
      <c r="D2212" s="28"/>
      <c r="E2212" s="52" t="str">
        <f>IF(ISBLANK(INDR_PaymentDetails[[#This Row],[Total Indemnity Amount Paid]]), "", (INDR_PaymentDetails[[#This Row],[Total Indemnity Amount Paid]] / 9))</f>
        <v/>
      </c>
      <c r="F2212" s="53"/>
      <c r="G2212" s="47"/>
      <c r="I22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12" s="44" t="b">
        <f>LEN(INDR_PaymentDetails[[#This Row],[Taxpayer Name]]) &gt; 0</f>
        <v>0</v>
      </c>
      <c r="L2212" s="44" t="b">
        <f t="shared" si="70"/>
        <v>0</v>
      </c>
      <c r="M2212" s="44"/>
      <c r="N2212" s="40" t="b">
        <f>AND(ISNUMBER(INDR_PaymentDetails[[#This Row],[Total Indemnity Amount Paid]]), INDR_PaymentDetails[[#This Row],[Total Indemnity Amount Paid]] &gt;= 0)</f>
        <v>0</v>
      </c>
      <c r="O2212" s="40" t="b">
        <f>AND(ISNUMBER(INDR_PaymentDetails[[#This Row],[GST Withheld]]), INDR_PaymentDetails[[#This Row],[GST Withheld]] &gt;=0)</f>
        <v>0</v>
      </c>
      <c r="Q2212" s="40" t="b">
        <f t="shared" si="71"/>
        <v>1</v>
      </c>
    </row>
    <row r="2213" spans="2:17" ht="23.25" customHeight="1" x14ac:dyDescent="0.2">
      <c r="B2213" s="45"/>
      <c r="C2213" s="68"/>
      <c r="D2213" s="28"/>
      <c r="E2213" s="52" t="str">
        <f>IF(ISBLANK(INDR_PaymentDetails[[#This Row],[Total Indemnity Amount Paid]]), "", (INDR_PaymentDetails[[#This Row],[Total Indemnity Amount Paid]] / 9))</f>
        <v/>
      </c>
      <c r="F2213" s="53"/>
      <c r="G2213" s="47"/>
      <c r="I22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13" s="44" t="b">
        <f>LEN(INDR_PaymentDetails[[#This Row],[Taxpayer Name]]) &gt; 0</f>
        <v>0</v>
      </c>
      <c r="L2213" s="44" t="b">
        <f t="shared" si="70"/>
        <v>0</v>
      </c>
      <c r="M2213" s="44"/>
      <c r="N2213" s="40" t="b">
        <f>AND(ISNUMBER(INDR_PaymentDetails[[#This Row],[Total Indemnity Amount Paid]]), INDR_PaymentDetails[[#This Row],[Total Indemnity Amount Paid]] &gt;= 0)</f>
        <v>0</v>
      </c>
      <c r="O2213" s="40" t="b">
        <f>AND(ISNUMBER(INDR_PaymentDetails[[#This Row],[GST Withheld]]), INDR_PaymentDetails[[#This Row],[GST Withheld]] &gt;=0)</f>
        <v>0</v>
      </c>
      <c r="Q2213" s="40" t="b">
        <f t="shared" si="71"/>
        <v>1</v>
      </c>
    </row>
    <row r="2214" spans="2:17" ht="23.25" customHeight="1" x14ac:dyDescent="0.2">
      <c r="B2214" s="45"/>
      <c r="C2214" s="68"/>
      <c r="D2214" s="28"/>
      <c r="E2214" s="52" t="str">
        <f>IF(ISBLANK(INDR_PaymentDetails[[#This Row],[Total Indemnity Amount Paid]]), "", (INDR_PaymentDetails[[#This Row],[Total Indemnity Amount Paid]] / 9))</f>
        <v/>
      </c>
      <c r="F2214" s="53"/>
      <c r="G2214" s="47"/>
      <c r="I22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14" s="44" t="b">
        <f>LEN(INDR_PaymentDetails[[#This Row],[Taxpayer Name]]) &gt; 0</f>
        <v>0</v>
      </c>
      <c r="L2214" s="44" t="b">
        <f t="shared" si="70"/>
        <v>0</v>
      </c>
      <c r="M2214" s="44"/>
      <c r="N2214" s="40" t="b">
        <f>AND(ISNUMBER(INDR_PaymentDetails[[#This Row],[Total Indemnity Amount Paid]]), INDR_PaymentDetails[[#This Row],[Total Indemnity Amount Paid]] &gt;= 0)</f>
        <v>0</v>
      </c>
      <c r="O2214" s="40" t="b">
        <f>AND(ISNUMBER(INDR_PaymentDetails[[#This Row],[GST Withheld]]), INDR_PaymentDetails[[#This Row],[GST Withheld]] &gt;=0)</f>
        <v>0</v>
      </c>
      <c r="Q2214" s="40" t="b">
        <f t="shared" si="71"/>
        <v>1</v>
      </c>
    </row>
    <row r="2215" spans="2:17" ht="23.25" customHeight="1" x14ac:dyDescent="0.2">
      <c r="B2215" s="45"/>
      <c r="C2215" s="68"/>
      <c r="D2215" s="28"/>
      <c r="E2215" s="52" t="str">
        <f>IF(ISBLANK(INDR_PaymentDetails[[#This Row],[Total Indemnity Amount Paid]]), "", (INDR_PaymentDetails[[#This Row],[Total Indemnity Amount Paid]] / 9))</f>
        <v/>
      </c>
      <c r="F2215" s="53"/>
      <c r="G2215" s="47"/>
      <c r="I22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15" s="44" t="b">
        <f>LEN(INDR_PaymentDetails[[#This Row],[Taxpayer Name]]) &gt; 0</f>
        <v>0</v>
      </c>
      <c r="L2215" s="44" t="b">
        <f t="shared" si="70"/>
        <v>0</v>
      </c>
      <c r="M2215" s="44"/>
      <c r="N2215" s="40" t="b">
        <f>AND(ISNUMBER(INDR_PaymentDetails[[#This Row],[Total Indemnity Amount Paid]]), INDR_PaymentDetails[[#This Row],[Total Indemnity Amount Paid]] &gt;= 0)</f>
        <v>0</v>
      </c>
      <c r="O2215" s="40" t="b">
        <f>AND(ISNUMBER(INDR_PaymentDetails[[#This Row],[GST Withheld]]), INDR_PaymentDetails[[#This Row],[GST Withheld]] &gt;=0)</f>
        <v>0</v>
      </c>
      <c r="Q2215" s="40" t="b">
        <f t="shared" si="71"/>
        <v>1</v>
      </c>
    </row>
    <row r="2216" spans="2:17" ht="23.25" customHeight="1" x14ac:dyDescent="0.2">
      <c r="B2216" s="45"/>
      <c r="C2216" s="68"/>
      <c r="D2216" s="28"/>
      <c r="E2216" s="52" t="str">
        <f>IF(ISBLANK(INDR_PaymentDetails[[#This Row],[Total Indemnity Amount Paid]]), "", (INDR_PaymentDetails[[#This Row],[Total Indemnity Amount Paid]] / 9))</f>
        <v/>
      </c>
      <c r="F2216" s="53"/>
      <c r="G2216" s="47"/>
      <c r="I22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16" s="44" t="b">
        <f>LEN(INDR_PaymentDetails[[#This Row],[Taxpayer Name]]) &gt; 0</f>
        <v>0</v>
      </c>
      <c r="L2216" s="44" t="b">
        <f t="shared" si="70"/>
        <v>0</v>
      </c>
      <c r="M2216" s="44"/>
      <c r="N2216" s="40" t="b">
        <f>AND(ISNUMBER(INDR_PaymentDetails[[#This Row],[Total Indemnity Amount Paid]]), INDR_PaymentDetails[[#This Row],[Total Indemnity Amount Paid]] &gt;= 0)</f>
        <v>0</v>
      </c>
      <c r="O2216" s="40" t="b">
        <f>AND(ISNUMBER(INDR_PaymentDetails[[#This Row],[GST Withheld]]), INDR_PaymentDetails[[#This Row],[GST Withheld]] &gt;=0)</f>
        <v>0</v>
      </c>
      <c r="Q2216" s="40" t="b">
        <f t="shared" si="71"/>
        <v>1</v>
      </c>
    </row>
    <row r="2217" spans="2:17" ht="23.25" customHeight="1" x14ac:dyDescent="0.2">
      <c r="B2217" s="45"/>
      <c r="C2217" s="68"/>
      <c r="D2217" s="28"/>
      <c r="E2217" s="52" t="str">
        <f>IF(ISBLANK(INDR_PaymentDetails[[#This Row],[Total Indemnity Amount Paid]]), "", (INDR_PaymentDetails[[#This Row],[Total Indemnity Amount Paid]] / 9))</f>
        <v/>
      </c>
      <c r="F2217" s="53"/>
      <c r="G2217" s="47"/>
      <c r="I22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17" s="44" t="b">
        <f>LEN(INDR_PaymentDetails[[#This Row],[Taxpayer Name]]) &gt; 0</f>
        <v>0</v>
      </c>
      <c r="L2217" s="44" t="b">
        <f t="shared" si="70"/>
        <v>0</v>
      </c>
      <c r="M2217" s="44"/>
      <c r="N2217" s="40" t="b">
        <f>AND(ISNUMBER(INDR_PaymentDetails[[#This Row],[Total Indemnity Amount Paid]]), INDR_PaymentDetails[[#This Row],[Total Indemnity Amount Paid]] &gt;= 0)</f>
        <v>0</v>
      </c>
      <c r="O2217" s="40" t="b">
        <f>AND(ISNUMBER(INDR_PaymentDetails[[#This Row],[GST Withheld]]), INDR_PaymentDetails[[#This Row],[GST Withheld]] &gt;=0)</f>
        <v>0</v>
      </c>
      <c r="Q2217" s="40" t="b">
        <f t="shared" si="71"/>
        <v>1</v>
      </c>
    </row>
    <row r="2218" spans="2:17" ht="23.25" customHeight="1" x14ac:dyDescent="0.2">
      <c r="B2218" s="45"/>
      <c r="C2218" s="68"/>
      <c r="D2218" s="28"/>
      <c r="E2218" s="52" t="str">
        <f>IF(ISBLANK(INDR_PaymentDetails[[#This Row],[Total Indemnity Amount Paid]]), "", (INDR_PaymentDetails[[#This Row],[Total Indemnity Amount Paid]] / 9))</f>
        <v/>
      </c>
      <c r="F2218" s="53"/>
      <c r="G2218" s="47"/>
      <c r="I22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18" s="44" t="b">
        <f>LEN(INDR_PaymentDetails[[#This Row],[Taxpayer Name]]) &gt; 0</f>
        <v>0</v>
      </c>
      <c r="L2218" s="44" t="b">
        <f t="shared" si="70"/>
        <v>0</v>
      </c>
      <c r="M2218" s="44"/>
      <c r="N2218" s="40" t="b">
        <f>AND(ISNUMBER(INDR_PaymentDetails[[#This Row],[Total Indemnity Amount Paid]]), INDR_PaymentDetails[[#This Row],[Total Indemnity Amount Paid]] &gt;= 0)</f>
        <v>0</v>
      </c>
      <c r="O2218" s="40" t="b">
        <f>AND(ISNUMBER(INDR_PaymentDetails[[#This Row],[GST Withheld]]), INDR_PaymentDetails[[#This Row],[GST Withheld]] &gt;=0)</f>
        <v>0</v>
      </c>
      <c r="Q2218" s="40" t="b">
        <f t="shared" si="71"/>
        <v>1</v>
      </c>
    </row>
    <row r="2219" spans="2:17" ht="23.25" customHeight="1" x14ac:dyDescent="0.2">
      <c r="B2219" s="45"/>
      <c r="C2219" s="68"/>
      <c r="D2219" s="28"/>
      <c r="E2219" s="52" t="str">
        <f>IF(ISBLANK(INDR_PaymentDetails[[#This Row],[Total Indemnity Amount Paid]]), "", (INDR_PaymentDetails[[#This Row],[Total Indemnity Amount Paid]] / 9))</f>
        <v/>
      </c>
      <c r="F2219" s="53"/>
      <c r="G2219" s="47"/>
      <c r="I22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19" s="44" t="b">
        <f>LEN(INDR_PaymentDetails[[#This Row],[Taxpayer Name]]) &gt; 0</f>
        <v>0</v>
      </c>
      <c r="L2219" s="44" t="b">
        <f t="shared" si="70"/>
        <v>0</v>
      </c>
      <c r="M2219" s="44"/>
      <c r="N2219" s="40" t="b">
        <f>AND(ISNUMBER(INDR_PaymentDetails[[#This Row],[Total Indemnity Amount Paid]]), INDR_PaymentDetails[[#This Row],[Total Indemnity Amount Paid]] &gt;= 0)</f>
        <v>0</v>
      </c>
      <c r="O2219" s="40" t="b">
        <f>AND(ISNUMBER(INDR_PaymentDetails[[#This Row],[GST Withheld]]), INDR_PaymentDetails[[#This Row],[GST Withheld]] &gt;=0)</f>
        <v>0</v>
      </c>
      <c r="Q2219" s="40" t="b">
        <f t="shared" si="71"/>
        <v>1</v>
      </c>
    </row>
    <row r="2220" spans="2:17" ht="23.25" customHeight="1" x14ac:dyDescent="0.2">
      <c r="B2220" s="45"/>
      <c r="C2220" s="68"/>
      <c r="D2220" s="28"/>
      <c r="E2220" s="52" t="str">
        <f>IF(ISBLANK(INDR_PaymentDetails[[#This Row],[Total Indemnity Amount Paid]]), "", (INDR_PaymentDetails[[#This Row],[Total Indemnity Amount Paid]] / 9))</f>
        <v/>
      </c>
      <c r="F2220" s="53"/>
      <c r="G2220" s="47"/>
      <c r="I22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20" s="44" t="b">
        <f>LEN(INDR_PaymentDetails[[#This Row],[Taxpayer Name]]) &gt; 0</f>
        <v>0</v>
      </c>
      <c r="L2220" s="44" t="b">
        <f t="shared" si="70"/>
        <v>0</v>
      </c>
      <c r="M2220" s="44"/>
      <c r="N2220" s="40" t="b">
        <f>AND(ISNUMBER(INDR_PaymentDetails[[#This Row],[Total Indemnity Amount Paid]]), INDR_PaymentDetails[[#This Row],[Total Indemnity Amount Paid]] &gt;= 0)</f>
        <v>0</v>
      </c>
      <c r="O2220" s="40" t="b">
        <f>AND(ISNUMBER(INDR_PaymentDetails[[#This Row],[GST Withheld]]), INDR_PaymentDetails[[#This Row],[GST Withheld]] &gt;=0)</f>
        <v>0</v>
      </c>
      <c r="Q2220" s="40" t="b">
        <f t="shared" si="71"/>
        <v>1</v>
      </c>
    </row>
    <row r="2221" spans="2:17" ht="23.25" customHeight="1" x14ac:dyDescent="0.2">
      <c r="B2221" s="45"/>
      <c r="C2221" s="68"/>
      <c r="D2221" s="28"/>
      <c r="E2221" s="52" t="str">
        <f>IF(ISBLANK(INDR_PaymentDetails[[#This Row],[Total Indemnity Amount Paid]]), "", (INDR_PaymentDetails[[#This Row],[Total Indemnity Amount Paid]] / 9))</f>
        <v/>
      </c>
      <c r="F2221" s="53"/>
      <c r="G2221" s="47"/>
      <c r="I22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21" s="44" t="b">
        <f>LEN(INDR_PaymentDetails[[#This Row],[Taxpayer Name]]) &gt; 0</f>
        <v>0</v>
      </c>
      <c r="L2221" s="44" t="b">
        <f t="shared" si="70"/>
        <v>0</v>
      </c>
      <c r="M2221" s="44"/>
      <c r="N2221" s="40" t="b">
        <f>AND(ISNUMBER(INDR_PaymentDetails[[#This Row],[Total Indemnity Amount Paid]]), INDR_PaymentDetails[[#This Row],[Total Indemnity Amount Paid]] &gt;= 0)</f>
        <v>0</v>
      </c>
      <c r="O2221" s="40" t="b">
        <f>AND(ISNUMBER(INDR_PaymentDetails[[#This Row],[GST Withheld]]), INDR_PaymentDetails[[#This Row],[GST Withheld]] &gt;=0)</f>
        <v>0</v>
      </c>
      <c r="Q2221" s="40" t="b">
        <f t="shared" si="71"/>
        <v>1</v>
      </c>
    </row>
    <row r="2222" spans="2:17" ht="23.25" customHeight="1" x14ac:dyDescent="0.2">
      <c r="B2222" s="45"/>
      <c r="C2222" s="68"/>
      <c r="D2222" s="28"/>
      <c r="E2222" s="52" t="str">
        <f>IF(ISBLANK(INDR_PaymentDetails[[#This Row],[Total Indemnity Amount Paid]]), "", (INDR_PaymentDetails[[#This Row],[Total Indemnity Amount Paid]] / 9))</f>
        <v/>
      </c>
      <c r="F2222" s="53"/>
      <c r="G2222" s="47"/>
      <c r="I22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22" s="44" t="b">
        <f>LEN(INDR_PaymentDetails[[#This Row],[Taxpayer Name]]) &gt; 0</f>
        <v>0</v>
      </c>
      <c r="L2222" s="44" t="b">
        <f t="shared" si="70"/>
        <v>0</v>
      </c>
      <c r="M2222" s="44"/>
      <c r="N2222" s="40" t="b">
        <f>AND(ISNUMBER(INDR_PaymentDetails[[#This Row],[Total Indemnity Amount Paid]]), INDR_PaymentDetails[[#This Row],[Total Indemnity Amount Paid]] &gt;= 0)</f>
        <v>0</v>
      </c>
      <c r="O2222" s="40" t="b">
        <f>AND(ISNUMBER(INDR_PaymentDetails[[#This Row],[GST Withheld]]), INDR_PaymentDetails[[#This Row],[GST Withheld]] &gt;=0)</f>
        <v>0</v>
      </c>
      <c r="Q2222" s="40" t="b">
        <f t="shared" si="71"/>
        <v>1</v>
      </c>
    </row>
    <row r="2223" spans="2:17" ht="23.25" customHeight="1" x14ac:dyDescent="0.2">
      <c r="B2223" s="45"/>
      <c r="C2223" s="68"/>
      <c r="D2223" s="28"/>
      <c r="E2223" s="52" t="str">
        <f>IF(ISBLANK(INDR_PaymentDetails[[#This Row],[Total Indemnity Amount Paid]]), "", (INDR_PaymentDetails[[#This Row],[Total Indemnity Amount Paid]] / 9))</f>
        <v/>
      </c>
      <c r="F2223" s="53"/>
      <c r="G2223" s="47"/>
      <c r="I22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23" s="44" t="b">
        <f>LEN(INDR_PaymentDetails[[#This Row],[Taxpayer Name]]) &gt; 0</f>
        <v>0</v>
      </c>
      <c r="L2223" s="44" t="b">
        <f t="shared" si="70"/>
        <v>0</v>
      </c>
      <c r="M2223" s="44"/>
      <c r="N2223" s="40" t="b">
        <f>AND(ISNUMBER(INDR_PaymentDetails[[#This Row],[Total Indemnity Amount Paid]]), INDR_PaymentDetails[[#This Row],[Total Indemnity Amount Paid]] &gt;= 0)</f>
        <v>0</v>
      </c>
      <c r="O2223" s="40" t="b">
        <f>AND(ISNUMBER(INDR_PaymentDetails[[#This Row],[GST Withheld]]), INDR_PaymentDetails[[#This Row],[GST Withheld]] &gt;=0)</f>
        <v>0</v>
      </c>
      <c r="Q2223" s="40" t="b">
        <f t="shared" si="71"/>
        <v>1</v>
      </c>
    </row>
    <row r="2224" spans="2:17" ht="23.25" customHeight="1" x14ac:dyDescent="0.2">
      <c r="B2224" s="45"/>
      <c r="C2224" s="68"/>
      <c r="D2224" s="28"/>
      <c r="E2224" s="52" t="str">
        <f>IF(ISBLANK(INDR_PaymentDetails[[#This Row],[Total Indemnity Amount Paid]]), "", (INDR_PaymentDetails[[#This Row],[Total Indemnity Amount Paid]] / 9))</f>
        <v/>
      </c>
      <c r="F2224" s="53"/>
      <c r="G2224" s="47"/>
      <c r="I22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24" s="44" t="b">
        <f>LEN(INDR_PaymentDetails[[#This Row],[Taxpayer Name]]) &gt; 0</f>
        <v>0</v>
      </c>
      <c r="L2224" s="44" t="b">
        <f t="shared" si="70"/>
        <v>0</v>
      </c>
      <c r="M2224" s="44"/>
      <c r="N2224" s="40" t="b">
        <f>AND(ISNUMBER(INDR_PaymentDetails[[#This Row],[Total Indemnity Amount Paid]]), INDR_PaymentDetails[[#This Row],[Total Indemnity Amount Paid]] &gt;= 0)</f>
        <v>0</v>
      </c>
      <c r="O2224" s="40" t="b">
        <f>AND(ISNUMBER(INDR_PaymentDetails[[#This Row],[GST Withheld]]), INDR_PaymentDetails[[#This Row],[GST Withheld]] &gt;=0)</f>
        <v>0</v>
      </c>
      <c r="Q2224" s="40" t="b">
        <f t="shared" si="71"/>
        <v>1</v>
      </c>
    </row>
    <row r="2225" spans="2:17" ht="23.25" customHeight="1" x14ac:dyDescent="0.2">
      <c r="B2225" s="45"/>
      <c r="C2225" s="68"/>
      <c r="D2225" s="28"/>
      <c r="E2225" s="52" t="str">
        <f>IF(ISBLANK(INDR_PaymentDetails[[#This Row],[Total Indemnity Amount Paid]]), "", (INDR_PaymentDetails[[#This Row],[Total Indemnity Amount Paid]] / 9))</f>
        <v/>
      </c>
      <c r="F2225" s="53"/>
      <c r="G2225" s="47"/>
      <c r="I22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25" s="44" t="b">
        <f>LEN(INDR_PaymentDetails[[#This Row],[Taxpayer Name]]) &gt; 0</f>
        <v>0</v>
      </c>
      <c r="L2225" s="44" t="b">
        <f t="shared" si="70"/>
        <v>0</v>
      </c>
      <c r="M2225" s="44"/>
      <c r="N2225" s="40" t="b">
        <f>AND(ISNUMBER(INDR_PaymentDetails[[#This Row],[Total Indemnity Amount Paid]]), INDR_PaymentDetails[[#This Row],[Total Indemnity Amount Paid]] &gt;= 0)</f>
        <v>0</v>
      </c>
      <c r="O2225" s="40" t="b">
        <f>AND(ISNUMBER(INDR_PaymentDetails[[#This Row],[GST Withheld]]), INDR_PaymentDetails[[#This Row],[GST Withheld]] &gt;=0)</f>
        <v>0</v>
      </c>
      <c r="Q2225" s="40" t="b">
        <f t="shared" si="71"/>
        <v>1</v>
      </c>
    </row>
    <row r="2226" spans="2:17" ht="23.25" customHeight="1" x14ac:dyDescent="0.2">
      <c r="B2226" s="45"/>
      <c r="C2226" s="68"/>
      <c r="D2226" s="28"/>
      <c r="E2226" s="52" t="str">
        <f>IF(ISBLANK(INDR_PaymentDetails[[#This Row],[Total Indemnity Amount Paid]]), "", (INDR_PaymentDetails[[#This Row],[Total Indemnity Amount Paid]] / 9))</f>
        <v/>
      </c>
      <c r="F2226" s="53"/>
      <c r="G2226" s="47"/>
      <c r="I22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26" s="44" t="b">
        <f>LEN(INDR_PaymentDetails[[#This Row],[Taxpayer Name]]) &gt; 0</f>
        <v>0</v>
      </c>
      <c r="L2226" s="44" t="b">
        <f t="shared" si="70"/>
        <v>0</v>
      </c>
      <c r="M2226" s="44"/>
      <c r="N2226" s="40" t="b">
        <f>AND(ISNUMBER(INDR_PaymentDetails[[#This Row],[Total Indemnity Amount Paid]]), INDR_PaymentDetails[[#This Row],[Total Indemnity Amount Paid]] &gt;= 0)</f>
        <v>0</v>
      </c>
      <c r="O2226" s="40" t="b">
        <f>AND(ISNUMBER(INDR_PaymentDetails[[#This Row],[GST Withheld]]), INDR_PaymentDetails[[#This Row],[GST Withheld]] &gt;=0)</f>
        <v>0</v>
      </c>
      <c r="Q2226" s="40" t="b">
        <f t="shared" si="71"/>
        <v>1</v>
      </c>
    </row>
    <row r="2227" spans="2:17" ht="23.25" customHeight="1" x14ac:dyDescent="0.2">
      <c r="B2227" s="45"/>
      <c r="C2227" s="68"/>
      <c r="D2227" s="28"/>
      <c r="E2227" s="52" t="str">
        <f>IF(ISBLANK(INDR_PaymentDetails[[#This Row],[Total Indemnity Amount Paid]]), "", (INDR_PaymentDetails[[#This Row],[Total Indemnity Amount Paid]] / 9))</f>
        <v/>
      </c>
      <c r="F2227" s="53"/>
      <c r="G2227" s="47"/>
      <c r="I22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27" s="44" t="b">
        <f>LEN(INDR_PaymentDetails[[#This Row],[Taxpayer Name]]) &gt; 0</f>
        <v>0</v>
      </c>
      <c r="L2227" s="44" t="b">
        <f t="shared" si="70"/>
        <v>0</v>
      </c>
      <c r="M2227" s="44"/>
      <c r="N2227" s="40" t="b">
        <f>AND(ISNUMBER(INDR_PaymentDetails[[#This Row],[Total Indemnity Amount Paid]]), INDR_PaymentDetails[[#This Row],[Total Indemnity Amount Paid]] &gt;= 0)</f>
        <v>0</v>
      </c>
      <c r="O2227" s="40" t="b">
        <f>AND(ISNUMBER(INDR_PaymentDetails[[#This Row],[GST Withheld]]), INDR_PaymentDetails[[#This Row],[GST Withheld]] &gt;=0)</f>
        <v>0</v>
      </c>
      <c r="Q2227" s="40" t="b">
        <f t="shared" si="71"/>
        <v>1</v>
      </c>
    </row>
    <row r="2228" spans="2:17" ht="23.25" customHeight="1" x14ac:dyDescent="0.2">
      <c r="B2228" s="45"/>
      <c r="C2228" s="68"/>
      <c r="D2228" s="28"/>
      <c r="E2228" s="52" t="str">
        <f>IF(ISBLANK(INDR_PaymentDetails[[#This Row],[Total Indemnity Amount Paid]]), "", (INDR_PaymentDetails[[#This Row],[Total Indemnity Amount Paid]] / 9))</f>
        <v/>
      </c>
      <c r="F2228" s="53"/>
      <c r="G2228" s="47"/>
      <c r="I22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28" s="44" t="b">
        <f>LEN(INDR_PaymentDetails[[#This Row],[Taxpayer Name]]) &gt; 0</f>
        <v>0</v>
      </c>
      <c r="L2228" s="44" t="b">
        <f t="shared" si="70"/>
        <v>0</v>
      </c>
      <c r="M2228" s="44"/>
      <c r="N2228" s="40" t="b">
        <f>AND(ISNUMBER(INDR_PaymentDetails[[#This Row],[Total Indemnity Amount Paid]]), INDR_PaymentDetails[[#This Row],[Total Indemnity Amount Paid]] &gt;= 0)</f>
        <v>0</v>
      </c>
      <c r="O2228" s="40" t="b">
        <f>AND(ISNUMBER(INDR_PaymentDetails[[#This Row],[GST Withheld]]), INDR_PaymentDetails[[#This Row],[GST Withheld]] &gt;=0)</f>
        <v>0</v>
      </c>
      <c r="Q2228" s="40" t="b">
        <f t="shared" si="71"/>
        <v>1</v>
      </c>
    </row>
    <row r="2229" spans="2:17" ht="23.25" customHeight="1" x14ac:dyDescent="0.2">
      <c r="B2229" s="45"/>
      <c r="C2229" s="68"/>
      <c r="D2229" s="28"/>
      <c r="E2229" s="52" t="str">
        <f>IF(ISBLANK(INDR_PaymentDetails[[#This Row],[Total Indemnity Amount Paid]]), "", (INDR_PaymentDetails[[#This Row],[Total Indemnity Amount Paid]] / 9))</f>
        <v/>
      </c>
      <c r="F2229" s="53"/>
      <c r="G2229" s="47"/>
      <c r="I22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29" s="44" t="b">
        <f>LEN(INDR_PaymentDetails[[#This Row],[Taxpayer Name]]) &gt; 0</f>
        <v>0</v>
      </c>
      <c r="L2229" s="44" t="b">
        <f t="shared" si="70"/>
        <v>0</v>
      </c>
      <c r="M2229" s="44"/>
      <c r="N2229" s="40" t="b">
        <f>AND(ISNUMBER(INDR_PaymentDetails[[#This Row],[Total Indemnity Amount Paid]]), INDR_PaymentDetails[[#This Row],[Total Indemnity Amount Paid]] &gt;= 0)</f>
        <v>0</v>
      </c>
      <c r="O2229" s="40" t="b">
        <f>AND(ISNUMBER(INDR_PaymentDetails[[#This Row],[GST Withheld]]), INDR_PaymentDetails[[#This Row],[GST Withheld]] &gt;=0)</f>
        <v>0</v>
      </c>
      <c r="Q2229" s="40" t="b">
        <f t="shared" si="71"/>
        <v>1</v>
      </c>
    </row>
    <row r="2230" spans="2:17" ht="23.25" customHeight="1" x14ac:dyDescent="0.2">
      <c r="B2230" s="45"/>
      <c r="C2230" s="68"/>
      <c r="D2230" s="28"/>
      <c r="E2230" s="52" t="str">
        <f>IF(ISBLANK(INDR_PaymentDetails[[#This Row],[Total Indemnity Amount Paid]]), "", (INDR_PaymentDetails[[#This Row],[Total Indemnity Amount Paid]] / 9))</f>
        <v/>
      </c>
      <c r="F2230" s="53"/>
      <c r="G2230" s="47"/>
      <c r="I22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30" s="44" t="b">
        <f>LEN(INDR_PaymentDetails[[#This Row],[Taxpayer Name]]) &gt; 0</f>
        <v>0</v>
      </c>
      <c r="L2230" s="44" t="b">
        <f t="shared" si="70"/>
        <v>0</v>
      </c>
      <c r="M2230" s="44"/>
      <c r="N2230" s="40" t="b">
        <f>AND(ISNUMBER(INDR_PaymentDetails[[#This Row],[Total Indemnity Amount Paid]]), INDR_PaymentDetails[[#This Row],[Total Indemnity Amount Paid]] &gt;= 0)</f>
        <v>0</v>
      </c>
      <c r="O2230" s="40" t="b">
        <f>AND(ISNUMBER(INDR_PaymentDetails[[#This Row],[GST Withheld]]), INDR_PaymentDetails[[#This Row],[GST Withheld]] &gt;=0)</f>
        <v>0</v>
      </c>
      <c r="Q2230" s="40" t="b">
        <f t="shared" si="71"/>
        <v>1</v>
      </c>
    </row>
    <row r="2231" spans="2:17" ht="23.25" customHeight="1" x14ac:dyDescent="0.2">
      <c r="B2231" s="45"/>
      <c r="C2231" s="68"/>
      <c r="D2231" s="28"/>
      <c r="E2231" s="52" t="str">
        <f>IF(ISBLANK(INDR_PaymentDetails[[#This Row],[Total Indemnity Amount Paid]]), "", (INDR_PaymentDetails[[#This Row],[Total Indemnity Amount Paid]] / 9))</f>
        <v/>
      </c>
      <c r="F2231" s="53"/>
      <c r="G2231" s="47"/>
      <c r="I22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31" s="44" t="b">
        <f>LEN(INDR_PaymentDetails[[#This Row],[Taxpayer Name]]) &gt; 0</f>
        <v>0</v>
      </c>
      <c r="L2231" s="44" t="b">
        <f t="shared" si="70"/>
        <v>0</v>
      </c>
      <c r="M2231" s="44"/>
      <c r="N2231" s="40" t="b">
        <f>AND(ISNUMBER(INDR_PaymentDetails[[#This Row],[Total Indemnity Amount Paid]]), INDR_PaymentDetails[[#This Row],[Total Indemnity Amount Paid]] &gt;= 0)</f>
        <v>0</v>
      </c>
      <c r="O2231" s="40" t="b">
        <f>AND(ISNUMBER(INDR_PaymentDetails[[#This Row],[GST Withheld]]), INDR_PaymentDetails[[#This Row],[GST Withheld]] &gt;=0)</f>
        <v>0</v>
      </c>
      <c r="Q2231" s="40" t="b">
        <f t="shared" si="71"/>
        <v>1</v>
      </c>
    </row>
    <row r="2232" spans="2:17" ht="23.25" customHeight="1" x14ac:dyDescent="0.2">
      <c r="B2232" s="45"/>
      <c r="C2232" s="68"/>
      <c r="D2232" s="28"/>
      <c r="E2232" s="52" t="str">
        <f>IF(ISBLANK(INDR_PaymentDetails[[#This Row],[Total Indemnity Amount Paid]]), "", (INDR_PaymentDetails[[#This Row],[Total Indemnity Amount Paid]] / 9))</f>
        <v/>
      </c>
      <c r="F2232" s="53"/>
      <c r="G2232" s="47"/>
      <c r="I22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32" s="44" t="b">
        <f>LEN(INDR_PaymentDetails[[#This Row],[Taxpayer Name]]) &gt; 0</f>
        <v>0</v>
      </c>
      <c r="L2232" s="44" t="b">
        <f t="shared" si="70"/>
        <v>0</v>
      </c>
      <c r="M2232" s="44"/>
      <c r="N2232" s="40" t="b">
        <f>AND(ISNUMBER(INDR_PaymentDetails[[#This Row],[Total Indemnity Amount Paid]]), INDR_PaymentDetails[[#This Row],[Total Indemnity Amount Paid]] &gt;= 0)</f>
        <v>0</v>
      </c>
      <c r="O2232" s="40" t="b">
        <f>AND(ISNUMBER(INDR_PaymentDetails[[#This Row],[GST Withheld]]), INDR_PaymentDetails[[#This Row],[GST Withheld]] &gt;=0)</f>
        <v>0</v>
      </c>
      <c r="Q2232" s="40" t="b">
        <f t="shared" si="71"/>
        <v>1</v>
      </c>
    </row>
    <row r="2233" spans="2:17" ht="23.25" customHeight="1" x14ac:dyDescent="0.2">
      <c r="B2233" s="45"/>
      <c r="C2233" s="68"/>
      <c r="D2233" s="28"/>
      <c r="E2233" s="52" t="str">
        <f>IF(ISBLANK(INDR_PaymentDetails[[#This Row],[Total Indemnity Amount Paid]]), "", (INDR_PaymentDetails[[#This Row],[Total Indemnity Amount Paid]] / 9))</f>
        <v/>
      </c>
      <c r="F2233" s="53"/>
      <c r="G2233" s="47"/>
      <c r="I22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33" s="44" t="b">
        <f>LEN(INDR_PaymentDetails[[#This Row],[Taxpayer Name]]) &gt; 0</f>
        <v>0</v>
      </c>
      <c r="L2233" s="44" t="b">
        <f t="shared" si="70"/>
        <v>0</v>
      </c>
      <c r="M2233" s="44"/>
      <c r="N2233" s="40" t="b">
        <f>AND(ISNUMBER(INDR_PaymentDetails[[#This Row],[Total Indemnity Amount Paid]]), INDR_PaymentDetails[[#This Row],[Total Indemnity Amount Paid]] &gt;= 0)</f>
        <v>0</v>
      </c>
      <c r="O2233" s="40" t="b">
        <f>AND(ISNUMBER(INDR_PaymentDetails[[#This Row],[GST Withheld]]), INDR_PaymentDetails[[#This Row],[GST Withheld]] &gt;=0)</f>
        <v>0</v>
      </c>
      <c r="Q2233" s="40" t="b">
        <f t="shared" si="71"/>
        <v>1</v>
      </c>
    </row>
    <row r="2234" spans="2:17" ht="23.25" customHeight="1" x14ac:dyDescent="0.2">
      <c r="B2234" s="45"/>
      <c r="C2234" s="68"/>
      <c r="D2234" s="28"/>
      <c r="E2234" s="52" t="str">
        <f>IF(ISBLANK(INDR_PaymentDetails[[#This Row],[Total Indemnity Amount Paid]]), "", (INDR_PaymentDetails[[#This Row],[Total Indemnity Amount Paid]] / 9))</f>
        <v/>
      </c>
      <c r="F2234" s="53"/>
      <c r="G2234" s="47"/>
      <c r="I22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34" s="44" t="b">
        <f>LEN(INDR_PaymentDetails[[#This Row],[Taxpayer Name]]) &gt; 0</f>
        <v>0</v>
      </c>
      <c r="L2234" s="44" t="b">
        <f t="shared" si="70"/>
        <v>0</v>
      </c>
      <c r="M2234" s="44"/>
      <c r="N2234" s="40" t="b">
        <f>AND(ISNUMBER(INDR_PaymentDetails[[#This Row],[Total Indemnity Amount Paid]]), INDR_PaymentDetails[[#This Row],[Total Indemnity Amount Paid]] &gt;= 0)</f>
        <v>0</v>
      </c>
      <c r="O2234" s="40" t="b">
        <f>AND(ISNUMBER(INDR_PaymentDetails[[#This Row],[GST Withheld]]), INDR_PaymentDetails[[#This Row],[GST Withheld]] &gt;=0)</f>
        <v>0</v>
      </c>
      <c r="Q2234" s="40" t="b">
        <f t="shared" si="71"/>
        <v>1</v>
      </c>
    </row>
    <row r="2235" spans="2:17" ht="23.25" customHeight="1" x14ac:dyDescent="0.2">
      <c r="B2235" s="45"/>
      <c r="C2235" s="68"/>
      <c r="D2235" s="28"/>
      <c r="E2235" s="52" t="str">
        <f>IF(ISBLANK(INDR_PaymentDetails[[#This Row],[Total Indemnity Amount Paid]]), "", (INDR_PaymentDetails[[#This Row],[Total Indemnity Amount Paid]] / 9))</f>
        <v/>
      </c>
      <c r="F2235" s="53"/>
      <c r="G2235" s="47"/>
      <c r="I22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35" s="44" t="b">
        <f>LEN(INDR_PaymentDetails[[#This Row],[Taxpayer Name]]) &gt; 0</f>
        <v>0</v>
      </c>
      <c r="L2235" s="44" t="b">
        <f t="shared" si="70"/>
        <v>0</v>
      </c>
      <c r="M2235" s="44"/>
      <c r="N2235" s="40" t="b">
        <f>AND(ISNUMBER(INDR_PaymentDetails[[#This Row],[Total Indemnity Amount Paid]]), INDR_PaymentDetails[[#This Row],[Total Indemnity Amount Paid]] &gt;= 0)</f>
        <v>0</v>
      </c>
      <c r="O2235" s="40" t="b">
        <f>AND(ISNUMBER(INDR_PaymentDetails[[#This Row],[GST Withheld]]), INDR_PaymentDetails[[#This Row],[GST Withheld]] &gt;=0)</f>
        <v>0</v>
      </c>
      <c r="Q2235" s="40" t="b">
        <f t="shared" si="71"/>
        <v>1</v>
      </c>
    </row>
    <row r="2236" spans="2:17" ht="23.25" customHeight="1" x14ac:dyDescent="0.2">
      <c r="B2236" s="45"/>
      <c r="C2236" s="68"/>
      <c r="D2236" s="28"/>
      <c r="E2236" s="52" t="str">
        <f>IF(ISBLANK(INDR_PaymentDetails[[#This Row],[Total Indemnity Amount Paid]]), "", (INDR_PaymentDetails[[#This Row],[Total Indemnity Amount Paid]] / 9))</f>
        <v/>
      </c>
      <c r="F2236" s="53"/>
      <c r="G2236" s="47"/>
      <c r="I22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36" s="44" t="b">
        <f>LEN(INDR_PaymentDetails[[#This Row],[Taxpayer Name]]) &gt; 0</f>
        <v>0</v>
      </c>
      <c r="L2236" s="44" t="b">
        <f t="shared" si="70"/>
        <v>0</v>
      </c>
      <c r="M2236" s="44"/>
      <c r="N2236" s="40" t="b">
        <f>AND(ISNUMBER(INDR_PaymentDetails[[#This Row],[Total Indemnity Amount Paid]]), INDR_PaymentDetails[[#This Row],[Total Indemnity Amount Paid]] &gt;= 0)</f>
        <v>0</v>
      </c>
      <c r="O2236" s="40" t="b">
        <f>AND(ISNUMBER(INDR_PaymentDetails[[#This Row],[GST Withheld]]), INDR_PaymentDetails[[#This Row],[GST Withheld]] &gt;=0)</f>
        <v>0</v>
      </c>
      <c r="Q2236" s="40" t="b">
        <f t="shared" si="71"/>
        <v>1</v>
      </c>
    </row>
    <row r="2237" spans="2:17" ht="23.25" customHeight="1" x14ac:dyDescent="0.2">
      <c r="B2237" s="45"/>
      <c r="C2237" s="68"/>
      <c r="D2237" s="28"/>
      <c r="E2237" s="52" t="str">
        <f>IF(ISBLANK(INDR_PaymentDetails[[#This Row],[Total Indemnity Amount Paid]]), "", (INDR_PaymentDetails[[#This Row],[Total Indemnity Amount Paid]] / 9))</f>
        <v/>
      </c>
      <c r="F2237" s="53"/>
      <c r="G2237" s="47"/>
      <c r="I22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37" s="44" t="b">
        <f>LEN(INDR_PaymentDetails[[#This Row],[Taxpayer Name]]) &gt; 0</f>
        <v>0</v>
      </c>
      <c r="L2237" s="44" t="b">
        <f t="shared" si="70"/>
        <v>0</v>
      </c>
      <c r="M2237" s="44"/>
      <c r="N2237" s="40" t="b">
        <f>AND(ISNUMBER(INDR_PaymentDetails[[#This Row],[Total Indemnity Amount Paid]]), INDR_PaymentDetails[[#This Row],[Total Indemnity Amount Paid]] &gt;= 0)</f>
        <v>0</v>
      </c>
      <c r="O2237" s="40" t="b">
        <f>AND(ISNUMBER(INDR_PaymentDetails[[#This Row],[GST Withheld]]), INDR_PaymentDetails[[#This Row],[GST Withheld]] &gt;=0)</f>
        <v>0</v>
      </c>
      <c r="Q2237" s="40" t="b">
        <f t="shared" si="71"/>
        <v>1</v>
      </c>
    </row>
    <row r="2238" spans="2:17" ht="23.25" customHeight="1" x14ac:dyDescent="0.2">
      <c r="B2238" s="45"/>
      <c r="C2238" s="68"/>
      <c r="D2238" s="28"/>
      <c r="E2238" s="52" t="str">
        <f>IF(ISBLANK(INDR_PaymentDetails[[#This Row],[Total Indemnity Amount Paid]]), "", (INDR_PaymentDetails[[#This Row],[Total Indemnity Amount Paid]] / 9))</f>
        <v/>
      </c>
      <c r="F2238" s="53"/>
      <c r="G2238" s="47"/>
      <c r="I22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38" s="44" t="b">
        <f>LEN(INDR_PaymentDetails[[#This Row],[Taxpayer Name]]) &gt; 0</f>
        <v>0</v>
      </c>
      <c r="L2238" s="44" t="b">
        <f t="shared" ref="L2238:L2301" si="72">OR(J2238, AND(K2238, Config_AcceptTinOrName = TRUE))</f>
        <v>0</v>
      </c>
      <c r="M2238" s="44"/>
      <c r="N2238" s="40" t="b">
        <f>AND(ISNUMBER(INDR_PaymentDetails[[#This Row],[Total Indemnity Amount Paid]]), INDR_PaymentDetails[[#This Row],[Total Indemnity Amount Paid]] &gt;= 0)</f>
        <v>0</v>
      </c>
      <c r="O2238" s="40" t="b">
        <f>AND(ISNUMBER(INDR_PaymentDetails[[#This Row],[GST Withheld]]), INDR_PaymentDetails[[#This Row],[GST Withheld]] &gt;=0)</f>
        <v>0</v>
      </c>
      <c r="Q2238" s="40" t="b">
        <f t="shared" si="71"/>
        <v>1</v>
      </c>
    </row>
    <row r="2239" spans="2:17" ht="23.25" customHeight="1" x14ac:dyDescent="0.2">
      <c r="B2239" s="45"/>
      <c r="C2239" s="68"/>
      <c r="D2239" s="28"/>
      <c r="E2239" s="52" t="str">
        <f>IF(ISBLANK(INDR_PaymentDetails[[#This Row],[Total Indemnity Amount Paid]]), "", (INDR_PaymentDetails[[#This Row],[Total Indemnity Amount Paid]] / 9))</f>
        <v/>
      </c>
      <c r="F2239" s="53"/>
      <c r="G2239" s="47"/>
      <c r="I22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39" s="44" t="b">
        <f>LEN(INDR_PaymentDetails[[#This Row],[Taxpayer Name]]) &gt; 0</f>
        <v>0</v>
      </c>
      <c r="L2239" s="44" t="b">
        <f t="shared" si="72"/>
        <v>0</v>
      </c>
      <c r="M2239" s="44"/>
      <c r="N2239" s="40" t="b">
        <f>AND(ISNUMBER(INDR_PaymentDetails[[#This Row],[Total Indemnity Amount Paid]]), INDR_PaymentDetails[[#This Row],[Total Indemnity Amount Paid]] &gt;= 0)</f>
        <v>0</v>
      </c>
      <c r="O2239" s="40" t="b">
        <f>AND(ISNUMBER(INDR_PaymentDetails[[#This Row],[GST Withheld]]), INDR_PaymentDetails[[#This Row],[GST Withheld]] &gt;=0)</f>
        <v>0</v>
      </c>
      <c r="Q2239" s="40" t="b">
        <f t="shared" si="71"/>
        <v>1</v>
      </c>
    </row>
    <row r="2240" spans="2:17" ht="23.25" customHeight="1" x14ac:dyDescent="0.2">
      <c r="B2240" s="45"/>
      <c r="C2240" s="68"/>
      <c r="D2240" s="28"/>
      <c r="E2240" s="52" t="str">
        <f>IF(ISBLANK(INDR_PaymentDetails[[#This Row],[Total Indemnity Amount Paid]]), "", (INDR_PaymentDetails[[#This Row],[Total Indemnity Amount Paid]] / 9))</f>
        <v/>
      </c>
      <c r="F2240" s="53"/>
      <c r="G2240" s="47"/>
      <c r="I22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40" s="44" t="b">
        <f>LEN(INDR_PaymentDetails[[#This Row],[Taxpayer Name]]) &gt; 0</f>
        <v>0</v>
      </c>
      <c r="L2240" s="44" t="b">
        <f t="shared" si="72"/>
        <v>0</v>
      </c>
      <c r="M2240" s="44"/>
      <c r="N2240" s="40" t="b">
        <f>AND(ISNUMBER(INDR_PaymentDetails[[#This Row],[Total Indemnity Amount Paid]]), INDR_PaymentDetails[[#This Row],[Total Indemnity Amount Paid]] &gt;= 0)</f>
        <v>0</v>
      </c>
      <c r="O2240" s="40" t="b">
        <f>AND(ISNUMBER(INDR_PaymentDetails[[#This Row],[GST Withheld]]), INDR_PaymentDetails[[#This Row],[GST Withheld]] &gt;=0)</f>
        <v>0</v>
      </c>
      <c r="Q2240" s="40" t="b">
        <f t="shared" si="71"/>
        <v>1</v>
      </c>
    </row>
    <row r="2241" spans="2:17" ht="23.25" customHeight="1" x14ac:dyDescent="0.2">
      <c r="B2241" s="45"/>
      <c r="C2241" s="68"/>
      <c r="D2241" s="28"/>
      <c r="E2241" s="52" t="str">
        <f>IF(ISBLANK(INDR_PaymentDetails[[#This Row],[Total Indemnity Amount Paid]]), "", (INDR_PaymentDetails[[#This Row],[Total Indemnity Amount Paid]] / 9))</f>
        <v/>
      </c>
      <c r="F2241" s="53"/>
      <c r="G2241" s="47"/>
      <c r="I22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41" s="44" t="b">
        <f>LEN(INDR_PaymentDetails[[#This Row],[Taxpayer Name]]) &gt; 0</f>
        <v>0</v>
      </c>
      <c r="L2241" s="44" t="b">
        <f t="shared" si="72"/>
        <v>0</v>
      </c>
      <c r="M2241" s="44"/>
      <c r="N2241" s="40" t="b">
        <f>AND(ISNUMBER(INDR_PaymentDetails[[#This Row],[Total Indemnity Amount Paid]]), INDR_PaymentDetails[[#This Row],[Total Indemnity Amount Paid]] &gt;= 0)</f>
        <v>0</v>
      </c>
      <c r="O2241" s="40" t="b">
        <f>AND(ISNUMBER(INDR_PaymentDetails[[#This Row],[GST Withheld]]), INDR_PaymentDetails[[#This Row],[GST Withheld]] &gt;=0)</f>
        <v>0</v>
      </c>
      <c r="Q2241" s="40" t="b">
        <f t="shared" si="71"/>
        <v>1</v>
      </c>
    </row>
    <row r="2242" spans="2:17" ht="23.25" customHeight="1" x14ac:dyDescent="0.2">
      <c r="B2242" s="45"/>
      <c r="C2242" s="68"/>
      <c r="D2242" s="28"/>
      <c r="E2242" s="52" t="str">
        <f>IF(ISBLANK(INDR_PaymentDetails[[#This Row],[Total Indemnity Amount Paid]]), "", (INDR_PaymentDetails[[#This Row],[Total Indemnity Amount Paid]] / 9))</f>
        <v/>
      </c>
      <c r="F2242" s="53"/>
      <c r="G2242" s="47"/>
      <c r="I22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42" s="44" t="b">
        <f>LEN(INDR_PaymentDetails[[#This Row],[Taxpayer Name]]) &gt; 0</f>
        <v>0</v>
      </c>
      <c r="L2242" s="44" t="b">
        <f t="shared" si="72"/>
        <v>0</v>
      </c>
      <c r="M2242" s="44"/>
      <c r="N2242" s="40" t="b">
        <f>AND(ISNUMBER(INDR_PaymentDetails[[#This Row],[Total Indemnity Amount Paid]]), INDR_PaymentDetails[[#This Row],[Total Indemnity Amount Paid]] &gt;= 0)</f>
        <v>0</v>
      </c>
      <c r="O2242" s="40" t="b">
        <f>AND(ISNUMBER(INDR_PaymentDetails[[#This Row],[GST Withheld]]), INDR_PaymentDetails[[#This Row],[GST Withheld]] &gt;=0)</f>
        <v>0</v>
      </c>
      <c r="Q2242" s="40" t="b">
        <f t="shared" si="71"/>
        <v>1</v>
      </c>
    </row>
    <row r="2243" spans="2:17" ht="23.25" customHeight="1" x14ac:dyDescent="0.2">
      <c r="B2243" s="45"/>
      <c r="C2243" s="68"/>
      <c r="D2243" s="28"/>
      <c r="E2243" s="52" t="str">
        <f>IF(ISBLANK(INDR_PaymentDetails[[#This Row],[Total Indemnity Amount Paid]]), "", (INDR_PaymentDetails[[#This Row],[Total Indemnity Amount Paid]] / 9))</f>
        <v/>
      </c>
      <c r="F2243" s="53"/>
      <c r="G2243" s="47"/>
      <c r="I22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43" s="44" t="b">
        <f>LEN(INDR_PaymentDetails[[#This Row],[Taxpayer Name]]) &gt; 0</f>
        <v>0</v>
      </c>
      <c r="L2243" s="44" t="b">
        <f t="shared" si="72"/>
        <v>0</v>
      </c>
      <c r="M2243" s="44"/>
      <c r="N2243" s="40" t="b">
        <f>AND(ISNUMBER(INDR_PaymentDetails[[#This Row],[Total Indemnity Amount Paid]]), INDR_PaymentDetails[[#This Row],[Total Indemnity Amount Paid]] &gt;= 0)</f>
        <v>0</v>
      </c>
      <c r="O2243" s="40" t="b">
        <f>AND(ISNUMBER(INDR_PaymentDetails[[#This Row],[GST Withheld]]), INDR_PaymentDetails[[#This Row],[GST Withheld]] &gt;=0)</f>
        <v>0</v>
      </c>
      <c r="Q2243" s="40" t="b">
        <f t="shared" si="71"/>
        <v>1</v>
      </c>
    </row>
    <row r="2244" spans="2:17" ht="23.25" customHeight="1" x14ac:dyDescent="0.2">
      <c r="B2244" s="45"/>
      <c r="C2244" s="68"/>
      <c r="D2244" s="28"/>
      <c r="E2244" s="52" t="str">
        <f>IF(ISBLANK(INDR_PaymentDetails[[#This Row],[Total Indemnity Amount Paid]]), "", (INDR_PaymentDetails[[#This Row],[Total Indemnity Amount Paid]] / 9))</f>
        <v/>
      </c>
      <c r="F2244" s="53"/>
      <c r="G2244" s="47"/>
      <c r="I22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44" s="44" t="b">
        <f>LEN(INDR_PaymentDetails[[#This Row],[Taxpayer Name]]) &gt; 0</f>
        <v>0</v>
      </c>
      <c r="L2244" s="44" t="b">
        <f t="shared" si="72"/>
        <v>0</v>
      </c>
      <c r="M2244" s="44"/>
      <c r="N2244" s="40" t="b">
        <f>AND(ISNUMBER(INDR_PaymentDetails[[#This Row],[Total Indemnity Amount Paid]]), INDR_PaymentDetails[[#This Row],[Total Indemnity Amount Paid]] &gt;= 0)</f>
        <v>0</v>
      </c>
      <c r="O2244" s="40" t="b">
        <f>AND(ISNUMBER(INDR_PaymentDetails[[#This Row],[GST Withheld]]), INDR_PaymentDetails[[#This Row],[GST Withheld]] &gt;=0)</f>
        <v>0</v>
      </c>
      <c r="Q2244" s="40" t="b">
        <f t="shared" si="71"/>
        <v>1</v>
      </c>
    </row>
    <row r="2245" spans="2:17" ht="23.25" customHeight="1" x14ac:dyDescent="0.2">
      <c r="B2245" s="45"/>
      <c r="C2245" s="68"/>
      <c r="D2245" s="28"/>
      <c r="E2245" s="52" t="str">
        <f>IF(ISBLANK(INDR_PaymentDetails[[#This Row],[Total Indemnity Amount Paid]]), "", (INDR_PaymentDetails[[#This Row],[Total Indemnity Amount Paid]] / 9))</f>
        <v/>
      </c>
      <c r="F2245" s="53"/>
      <c r="G2245" s="47"/>
      <c r="I22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45" s="44" t="b">
        <f>LEN(INDR_PaymentDetails[[#This Row],[Taxpayer Name]]) &gt; 0</f>
        <v>0</v>
      </c>
      <c r="L2245" s="44" t="b">
        <f t="shared" si="72"/>
        <v>0</v>
      </c>
      <c r="M2245" s="44"/>
      <c r="N2245" s="40" t="b">
        <f>AND(ISNUMBER(INDR_PaymentDetails[[#This Row],[Total Indemnity Amount Paid]]), INDR_PaymentDetails[[#This Row],[Total Indemnity Amount Paid]] &gt;= 0)</f>
        <v>0</v>
      </c>
      <c r="O2245" s="40" t="b">
        <f>AND(ISNUMBER(INDR_PaymentDetails[[#This Row],[GST Withheld]]), INDR_PaymentDetails[[#This Row],[GST Withheld]] &gt;=0)</f>
        <v>0</v>
      </c>
      <c r="Q2245" s="40" t="b">
        <f t="shared" si="71"/>
        <v>1</v>
      </c>
    </row>
    <row r="2246" spans="2:17" ht="23.25" customHeight="1" x14ac:dyDescent="0.2">
      <c r="B2246" s="45"/>
      <c r="C2246" s="68"/>
      <c r="D2246" s="28"/>
      <c r="E2246" s="52" t="str">
        <f>IF(ISBLANK(INDR_PaymentDetails[[#This Row],[Total Indemnity Amount Paid]]), "", (INDR_PaymentDetails[[#This Row],[Total Indemnity Amount Paid]] / 9))</f>
        <v/>
      </c>
      <c r="F2246" s="53"/>
      <c r="G2246" s="47"/>
      <c r="I22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46" s="44" t="b">
        <f>LEN(INDR_PaymentDetails[[#This Row],[Taxpayer Name]]) &gt; 0</f>
        <v>0</v>
      </c>
      <c r="L2246" s="44" t="b">
        <f t="shared" si="72"/>
        <v>0</v>
      </c>
      <c r="M2246" s="44"/>
      <c r="N2246" s="40" t="b">
        <f>AND(ISNUMBER(INDR_PaymentDetails[[#This Row],[Total Indemnity Amount Paid]]), INDR_PaymentDetails[[#This Row],[Total Indemnity Amount Paid]] &gt;= 0)</f>
        <v>0</v>
      </c>
      <c r="O2246" s="40" t="b">
        <f>AND(ISNUMBER(INDR_PaymentDetails[[#This Row],[GST Withheld]]), INDR_PaymentDetails[[#This Row],[GST Withheld]] &gt;=0)</f>
        <v>0</v>
      </c>
      <c r="Q2246" s="40" t="b">
        <f t="shared" si="71"/>
        <v>1</v>
      </c>
    </row>
    <row r="2247" spans="2:17" ht="23.25" customHeight="1" x14ac:dyDescent="0.2">
      <c r="B2247" s="45"/>
      <c r="C2247" s="68"/>
      <c r="D2247" s="28"/>
      <c r="E2247" s="52" t="str">
        <f>IF(ISBLANK(INDR_PaymentDetails[[#This Row],[Total Indemnity Amount Paid]]), "", (INDR_PaymentDetails[[#This Row],[Total Indemnity Amount Paid]] / 9))</f>
        <v/>
      </c>
      <c r="F2247" s="53"/>
      <c r="G2247" s="47"/>
      <c r="I22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47" s="44" t="b">
        <f>LEN(INDR_PaymentDetails[[#This Row],[Taxpayer Name]]) &gt; 0</f>
        <v>0</v>
      </c>
      <c r="L2247" s="44" t="b">
        <f t="shared" si="72"/>
        <v>0</v>
      </c>
      <c r="M2247" s="44"/>
      <c r="N2247" s="40" t="b">
        <f>AND(ISNUMBER(INDR_PaymentDetails[[#This Row],[Total Indemnity Amount Paid]]), INDR_PaymentDetails[[#This Row],[Total Indemnity Amount Paid]] &gt;= 0)</f>
        <v>0</v>
      </c>
      <c r="O2247" s="40" t="b">
        <f>AND(ISNUMBER(INDR_PaymentDetails[[#This Row],[GST Withheld]]), INDR_PaymentDetails[[#This Row],[GST Withheld]] &gt;=0)</f>
        <v>0</v>
      </c>
      <c r="Q2247" s="40" t="b">
        <f t="shared" si="71"/>
        <v>1</v>
      </c>
    </row>
    <row r="2248" spans="2:17" ht="23.25" customHeight="1" x14ac:dyDescent="0.2">
      <c r="B2248" s="45"/>
      <c r="C2248" s="68"/>
      <c r="D2248" s="28"/>
      <c r="E2248" s="52" t="str">
        <f>IF(ISBLANK(INDR_PaymentDetails[[#This Row],[Total Indemnity Amount Paid]]), "", (INDR_PaymentDetails[[#This Row],[Total Indemnity Amount Paid]] / 9))</f>
        <v/>
      </c>
      <c r="F2248" s="53"/>
      <c r="G2248" s="47"/>
      <c r="I22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48" s="44" t="b">
        <f>LEN(INDR_PaymentDetails[[#This Row],[Taxpayer Name]]) &gt; 0</f>
        <v>0</v>
      </c>
      <c r="L2248" s="44" t="b">
        <f t="shared" si="72"/>
        <v>0</v>
      </c>
      <c r="M2248" s="44"/>
      <c r="N2248" s="40" t="b">
        <f>AND(ISNUMBER(INDR_PaymentDetails[[#This Row],[Total Indemnity Amount Paid]]), INDR_PaymentDetails[[#This Row],[Total Indemnity Amount Paid]] &gt;= 0)</f>
        <v>0</v>
      </c>
      <c r="O2248" s="40" t="b">
        <f>AND(ISNUMBER(INDR_PaymentDetails[[#This Row],[GST Withheld]]), INDR_PaymentDetails[[#This Row],[GST Withheld]] &gt;=0)</f>
        <v>0</v>
      </c>
      <c r="Q2248" s="40" t="b">
        <f t="shared" si="71"/>
        <v>1</v>
      </c>
    </row>
    <row r="2249" spans="2:17" ht="23.25" customHeight="1" x14ac:dyDescent="0.2">
      <c r="B2249" s="45"/>
      <c r="C2249" s="68"/>
      <c r="D2249" s="28"/>
      <c r="E2249" s="52" t="str">
        <f>IF(ISBLANK(INDR_PaymentDetails[[#This Row],[Total Indemnity Amount Paid]]), "", (INDR_PaymentDetails[[#This Row],[Total Indemnity Amount Paid]] / 9))</f>
        <v/>
      </c>
      <c r="F2249" s="53"/>
      <c r="G2249" s="47"/>
      <c r="I22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49" s="44" t="b">
        <f>LEN(INDR_PaymentDetails[[#This Row],[Taxpayer Name]]) &gt; 0</f>
        <v>0</v>
      </c>
      <c r="L2249" s="44" t="b">
        <f t="shared" si="72"/>
        <v>0</v>
      </c>
      <c r="M2249" s="44"/>
      <c r="N2249" s="40" t="b">
        <f>AND(ISNUMBER(INDR_PaymentDetails[[#This Row],[Total Indemnity Amount Paid]]), INDR_PaymentDetails[[#This Row],[Total Indemnity Amount Paid]] &gt;= 0)</f>
        <v>0</v>
      </c>
      <c r="O2249" s="40" t="b">
        <f>AND(ISNUMBER(INDR_PaymentDetails[[#This Row],[GST Withheld]]), INDR_PaymentDetails[[#This Row],[GST Withheld]] &gt;=0)</f>
        <v>0</v>
      </c>
      <c r="Q2249" s="40" t="b">
        <f t="shared" si="71"/>
        <v>1</v>
      </c>
    </row>
    <row r="2250" spans="2:17" ht="23.25" customHeight="1" x14ac:dyDescent="0.2">
      <c r="B2250" s="45"/>
      <c r="C2250" s="68"/>
      <c r="D2250" s="28"/>
      <c r="E2250" s="52" t="str">
        <f>IF(ISBLANK(INDR_PaymentDetails[[#This Row],[Total Indemnity Amount Paid]]), "", (INDR_PaymentDetails[[#This Row],[Total Indemnity Amount Paid]] / 9))</f>
        <v/>
      </c>
      <c r="F2250" s="53"/>
      <c r="G2250" s="47"/>
      <c r="I22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50" s="44" t="b">
        <f>LEN(INDR_PaymentDetails[[#This Row],[Taxpayer Name]]) &gt; 0</f>
        <v>0</v>
      </c>
      <c r="L2250" s="44" t="b">
        <f t="shared" si="72"/>
        <v>0</v>
      </c>
      <c r="M2250" s="44"/>
      <c r="N2250" s="40" t="b">
        <f>AND(ISNUMBER(INDR_PaymentDetails[[#This Row],[Total Indemnity Amount Paid]]), INDR_PaymentDetails[[#This Row],[Total Indemnity Amount Paid]] &gt;= 0)</f>
        <v>0</v>
      </c>
      <c r="O2250" s="40" t="b">
        <f>AND(ISNUMBER(INDR_PaymentDetails[[#This Row],[GST Withheld]]), INDR_PaymentDetails[[#This Row],[GST Withheld]] &gt;=0)</f>
        <v>0</v>
      </c>
      <c r="Q2250" s="40" t="b">
        <f t="shared" si="71"/>
        <v>1</v>
      </c>
    </row>
    <row r="2251" spans="2:17" ht="23.25" customHeight="1" x14ac:dyDescent="0.2">
      <c r="B2251" s="45"/>
      <c r="C2251" s="68"/>
      <c r="D2251" s="28"/>
      <c r="E2251" s="52" t="str">
        <f>IF(ISBLANK(INDR_PaymentDetails[[#This Row],[Total Indemnity Amount Paid]]), "", (INDR_PaymentDetails[[#This Row],[Total Indemnity Amount Paid]] / 9))</f>
        <v/>
      </c>
      <c r="F2251" s="53"/>
      <c r="G2251" s="47"/>
      <c r="I22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51" s="44" t="b">
        <f>LEN(INDR_PaymentDetails[[#This Row],[Taxpayer Name]]) &gt; 0</f>
        <v>0</v>
      </c>
      <c r="L2251" s="44" t="b">
        <f t="shared" si="72"/>
        <v>0</v>
      </c>
      <c r="M2251" s="44"/>
      <c r="N2251" s="40" t="b">
        <f>AND(ISNUMBER(INDR_PaymentDetails[[#This Row],[Total Indemnity Amount Paid]]), INDR_PaymentDetails[[#This Row],[Total Indemnity Amount Paid]] &gt;= 0)</f>
        <v>0</v>
      </c>
      <c r="O2251" s="40" t="b">
        <f>AND(ISNUMBER(INDR_PaymentDetails[[#This Row],[GST Withheld]]), INDR_PaymentDetails[[#This Row],[GST Withheld]] &gt;=0)</f>
        <v>0</v>
      </c>
      <c r="Q2251" s="40" t="b">
        <f t="shared" si="71"/>
        <v>1</v>
      </c>
    </row>
    <row r="2252" spans="2:17" ht="23.25" customHeight="1" x14ac:dyDescent="0.2">
      <c r="B2252" s="45"/>
      <c r="C2252" s="68"/>
      <c r="D2252" s="28"/>
      <c r="E2252" s="52" t="str">
        <f>IF(ISBLANK(INDR_PaymentDetails[[#This Row],[Total Indemnity Amount Paid]]), "", (INDR_PaymentDetails[[#This Row],[Total Indemnity Amount Paid]] / 9))</f>
        <v/>
      </c>
      <c r="F2252" s="53"/>
      <c r="G2252" s="47"/>
      <c r="I22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52" s="44" t="b">
        <f>LEN(INDR_PaymentDetails[[#This Row],[Taxpayer Name]]) &gt; 0</f>
        <v>0</v>
      </c>
      <c r="L2252" s="44" t="b">
        <f t="shared" si="72"/>
        <v>0</v>
      </c>
      <c r="M2252" s="44"/>
      <c r="N2252" s="40" t="b">
        <f>AND(ISNUMBER(INDR_PaymentDetails[[#This Row],[Total Indemnity Amount Paid]]), INDR_PaymentDetails[[#This Row],[Total Indemnity Amount Paid]] &gt;= 0)</f>
        <v>0</v>
      </c>
      <c r="O2252" s="40" t="b">
        <f>AND(ISNUMBER(INDR_PaymentDetails[[#This Row],[GST Withheld]]), INDR_PaymentDetails[[#This Row],[GST Withheld]] &gt;=0)</f>
        <v>0</v>
      </c>
      <c r="Q2252" s="40" t="b">
        <f t="shared" si="71"/>
        <v>1</v>
      </c>
    </row>
    <row r="2253" spans="2:17" ht="23.25" customHeight="1" x14ac:dyDescent="0.2">
      <c r="B2253" s="45"/>
      <c r="C2253" s="68"/>
      <c r="D2253" s="28"/>
      <c r="E2253" s="52" t="str">
        <f>IF(ISBLANK(INDR_PaymentDetails[[#This Row],[Total Indemnity Amount Paid]]), "", (INDR_PaymentDetails[[#This Row],[Total Indemnity Amount Paid]] / 9))</f>
        <v/>
      </c>
      <c r="F2253" s="53"/>
      <c r="G2253" s="47"/>
      <c r="I22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53" s="44" t="b">
        <f>LEN(INDR_PaymentDetails[[#This Row],[Taxpayer Name]]) &gt; 0</f>
        <v>0</v>
      </c>
      <c r="L2253" s="44" t="b">
        <f t="shared" si="72"/>
        <v>0</v>
      </c>
      <c r="M2253" s="44"/>
      <c r="N2253" s="40" t="b">
        <f>AND(ISNUMBER(INDR_PaymentDetails[[#This Row],[Total Indemnity Amount Paid]]), INDR_PaymentDetails[[#This Row],[Total Indemnity Amount Paid]] &gt;= 0)</f>
        <v>0</v>
      </c>
      <c r="O2253" s="40" t="b">
        <f>AND(ISNUMBER(INDR_PaymentDetails[[#This Row],[GST Withheld]]), INDR_PaymentDetails[[#This Row],[GST Withheld]] &gt;=0)</f>
        <v>0</v>
      </c>
      <c r="Q2253" s="40" t="b">
        <f t="shared" si="71"/>
        <v>1</v>
      </c>
    </row>
    <row r="2254" spans="2:17" ht="23.25" customHeight="1" x14ac:dyDescent="0.2">
      <c r="B2254" s="45"/>
      <c r="C2254" s="68"/>
      <c r="D2254" s="28"/>
      <c r="E2254" s="52" t="str">
        <f>IF(ISBLANK(INDR_PaymentDetails[[#This Row],[Total Indemnity Amount Paid]]), "", (INDR_PaymentDetails[[#This Row],[Total Indemnity Amount Paid]] / 9))</f>
        <v/>
      </c>
      <c r="F2254" s="53"/>
      <c r="G2254" s="47"/>
      <c r="I22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54" s="44" t="b">
        <f>LEN(INDR_PaymentDetails[[#This Row],[Taxpayer Name]]) &gt; 0</f>
        <v>0</v>
      </c>
      <c r="L2254" s="44" t="b">
        <f t="shared" si="72"/>
        <v>0</v>
      </c>
      <c r="M2254" s="44"/>
      <c r="N2254" s="40" t="b">
        <f>AND(ISNUMBER(INDR_PaymentDetails[[#This Row],[Total Indemnity Amount Paid]]), INDR_PaymentDetails[[#This Row],[Total Indemnity Amount Paid]] &gt;= 0)</f>
        <v>0</v>
      </c>
      <c r="O2254" s="40" t="b">
        <f>AND(ISNUMBER(INDR_PaymentDetails[[#This Row],[GST Withheld]]), INDR_PaymentDetails[[#This Row],[GST Withheld]] &gt;=0)</f>
        <v>0</v>
      </c>
      <c r="Q2254" s="40" t="b">
        <f t="shared" si="71"/>
        <v>1</v>
      </c>
    </row>
    <row r="2255" spans="2:17" ht="23.25" customHeight="1" x14ac:dyDescent="0.2">
      <c r="B2255" s="45"/>
      <c r="C2255" s="68"/>
      <c r="D2255" s="28"/>
      <c r="E2255" s="52" t="str">
        <f>IF(ISBLANK(INDR_PaymentDetails[[#This Row],[Total Indemnity Amount Paid]]), "", (INDR_PaymentDetails[[#This Row],[Total Indemnity Amount Paid]] / 9))</f>
        <v/>
      </c>
      <c r="F2255" s="53"/>
      <c r="G2255" s="47"/>
      <c r="I22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55" s="44" t="b">
        <f>LEN(INDR_PaymentDetails[[#This Row],[Taxpayer Name]]) &gt; 0</f>
        <v>0</v>
      </c>
      <c r="L2255" s="44" t="b">
        <f t="shared" si="72"/>
        <v>0</v>
      </c>
      <c r="M2255" s="44"/>
      <c r="N2255" s="40" t="b">
        <f>AND(ISNUMBER(INDR_PaymentDetails[[#This Row],[Total Indemnity Amount Paid]]), INDR_PaymentDetails[[#This Row],[Total Indemnity Amount Paid]] &gt;= 0)</f>
        <v>0</v>
      </c>
      <c r="O2255" s="40" t="b">
        <f>AND(ISNUMBER(INDR_PaymentDetails[[#This Row],[GST Withheld]]), INDR_PaymentDetails[[#This Row],[GST Withheld]] &gt;=0)</f>
        <v>0</v>
      </c>
      <c r="Q2255" s="40" t="b">
        <f t="shared" si="71"/>
        <v>1</v>
      </c>
    </row>
    <row r="2256" spans="2:17" ht="23.25" customHeight="1" x14ac:dyDescent="0.2">
      <c r="B2256" s="45"/>
      <c r="C2256" s="68"/>
      <c r="D2256" s="28"/>
      <c r="E2256" s="52" t="str">
        <f>IF(ISBLANK(INDR_PaymentDetails[[#This Row],[Total Indemnity Amount Paid]]), "", (INDR_PaymentDetails[[#This Row],[Total Indemnity Amount Paid]] / 9))</f>
        <v/>
      </c>
      <c r="F2256" s="53"/>
      <c r="G2256" s="47"/>
      <c r="I22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56" s="44" t="b">
        <f>LEN(INDR_PaymentDetails[[#This Row],[Taxpayer Name]]) &gt; 0</f>
        <v>0</v>
      </c>
      <c r="L2256" s="44" t="b">
        <f t="shared" si="72"/>
        <v>0</v>
      </c>
      <c r="M2256" s="44"/>
      <c r="N2256" s="40" t="b">
        <f>AND(ISNUMBER(INDR_PaymentDetails[[#This Row],[Total Indemnity Amount Paid]]), INDR_PaymentDetails[[#This Row],[Total Indemnity Amount Paid]] &gt;= 0)</f>
        <v>0</v>
      </c>
      <c r="O2256" s="40" t="b">
        <f>AND(ISNUMBER(INDR_PaymentDetails[[#This Row],[GST Withheld]]), INDR_PaymentDetails[[#This Row],[GST Withheld]] &gt;=0)</f>
        <v>0</v>
      </c>
      <c r="Q2256" s="40" t="b">
        <f t="shared" si="71"/>
        <v>1</v>
      </c>
    </row>
    <row r="2257" spans="2:17" ht="23.25" customHeight="1" x14ac:dyDescent="0.2">
      <c r="B2257" s="45"/>
      <c r="C2257" s="68"/>
      <c r="D2257" s="28"/>
      <c r="E2257" s="52" t="str">
        <f>IF(ISBLANK(INDR_PaymentDetails[[#This Row],[Total Indemnity Amount Paid]]), "", (INDR_PaymentDetails[[#This Row],[Total Indemnity Amount Paid]] / 9))</f>
        <v/>
      </c>
      <c r="F2257" s="53"/>
      <c r="G2257" s="47"/>
      <c r="I22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57" s="44" t="b">
        <f>LEN(INDR_PaymentDetails[[#This Row],[Taxpayer Name]]) &gt; 0</f>
        <v>0</v>
      </c>
      <c r="L2257" s="44" t="b">
        <f t="shared" si="72"/>
        <v>0</v>
      </c>
      <c r="M2257" s="44"/>
      <c r="N2257" s="40" t="b">
        <f>AND(ISNUMBER(INDR_PaymentDetails[[#This Row],[Total Indemnity Amount Paid]]), INDR_PaymentDetails[[#This Row],[Total Indemnity Amount Paid]] &gt;= 0)</f>
        <v>0</v>
      </c>
      <c r="O2257" s="40" t="b">
        <f>AND(ISNUMBER(INDR_PaymentDetails[[#This Row],[GST Withheld]]), INDR_PaymentDetails[[#This Row],[GST Withheld]] &gt;=0)</f>
        <v>0</v>
      </c>
      <c r="Q2257" s="40" t="b">
        <f t="shared" si="71"/>
        <v>1</v>
      </c>
    </row>
    <row r="2258" spans="2:17" ht="23.25" customHeight="1" x14ac:dyDescent="0.2">
      <c r="B2258" s="45"/>
      <c r="C2258" s="68"/>
      <c r="D2258" s="28"/>
      <c r="E2258" s="52" t="str">
        <f>IF(ISBLANK(INDR_PaymentDetails[[#This Row],[Total Indemnity Amount Paid]]), "", (INDR_PaymentDetails[[#This Row],[Total Indemnity Amount Paid]] / 9))</f>
        <v/>
      </c>
      <c r="F2258" s="53"/>
      <c r="G2258" s="47"/>
      <c r="I22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58" s="44" t="b">
        <f>LEN(INDR_PaymentDetails[[#This Row],[Taxpayer Name]]) &gt; 0</f>
        <v>0</v>
      </c>
      <c r="L2258" s="44" t="b">
        <f t="shared" si="72"/>
        <v>0</v>
      </c>
      <c r="M2258" s="44"/>
      <c r="N2258" s="40" t="b">
        <f>AND(ISNUMBER(INDR_PaymentDetails[[#This Row],[Total Indemnity Amount Paid]]), INDR_PaymentDetails[[#This Row],[Total Indemnity Amount Paid]] &gt;= 0)</f>
        <v>0</v>
      </c>
      <c r="O2258" s="40" t="b">
        <f>AND(ISNUMBER(INDR_PaymentDetails[[#This Row],[GST Withheld]]), INDR_PaymentDetails[[#This Row],[GST Withheld]] &gt;=0)</f>
        <v>0</v>
      </c>
      <c r="Q2258" s="40" t="b">
        <f t="shared" si="71"/>
        <v>1</v>
      </c>
    </row>
    <row r="2259" spans="2:17" ht="23.25" customHeight="1" x14ac:dyDescent="0.2">
      <c r="B2259" s="45"/>
      <c r="C2259" s="68"/>
      <c r="D2259" s="28"/>
      <c r="E2259" s="52" t="str">
        <f>IF(ISBLANK(INDR_PaymentDetails[[#This Row],[Total Indemnity Amount Paid]]), "", (INDR_PaymentDetails[[#This Row],[Total Indemnity Amount Paid]] / 9))</f>
        <v/>
      </c>
      <c r="F2259" s="53"/>
      <c r="G2259" s="47"/>
      <c r="I22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59" s="44" t="b">
        <f>LEN(INDR_PaymentDetails[[#This Row],[Taxpayer Name]]) &gt; 0</f>
        <v>0</v>
      </c>
      <c r="L2259" s="44" t="b">
        <f t="shared" si="72"/>
        <v>0</v>
      </c>
      <c r="M2259" s="44"/>
      <c r="N2259" s="40" t="b">
        <f>AND(ISNUMBER(INDR_PaymentDetails[[#This Row],[Total Indemnity Amount Paid]]), INDR_PaymentDetails[[#This Row],[Total Indemnity Amount Paid]] &gt;= 0)</f>
        <v>0</v>
      </c>
      <c r="O2259" s="40" t="b">
        <f>AND(ISNUMBER(INDR_PaymentDetails[[#This Row],[GST Withheld]]), INDR_PaymentDetails[[#This Row],[GST Withheld]] &gt;=0)</f>
        <v>0</v>
      </c>
      <c r="Q2259" s="40" t="b">
        <f t="shared" si="71"/>
        <v>1</v>
      </c>
    </row>
    <row r="2260" spans="2:17" ht="23.25" customHeight="1" x14ac:dyDescent="0.2">
      <c r="B2260" s="45"/>
      <c r="C2260" s="68"/>
      <c r="D2260" s="28"/>
      <c r="E2260" s="52" t="str">
        <f>IF(ISBLANK(INDR_PaymentDetails[[#This Row],[Total Indemnity Amount Paid]]), "", (INDR_PaymentDetails[[#This Row],[Total Indemnity Amount Paid]] / 9))</f>
        <v/>
      </c>
      <c r="F2260" s="53"/>
      <c r="G2260" s="47"/>
      <c r="I22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60" s="44" t="b">
        <f>LEN(INDR_PaymentDetails[[#This Row],[Taxpayer Name]]) &gt; 0</f>
        <v>0</v>
      </c>
      <c r="L2260" s="44" t="b">
        <f t="shared" si="72"/>
        <v>0</v>
      </c>
      <c r="M2260" s="44"/>
      <c r="N2260" s="40" t="b">
        <f>AND(ISNUMBER(INDR_PaymentDetails[[#This Row],[Total Indemnity Amount Paid]]), INDR_PaymentDetails[[#This Row],[Total Indemnity Amount Paid]] &gt;= 0)</f>
        <v>0</v>
      </c>
      <c r="O2260" s="40" t="b">
        <f>AND(ISNUMBER(INDR_PaymentDetails[[#This Row],[GST Withheld]]), INDR_PaymentDetails[[#This Row],[GST Withheld]] &gt;=0)</f>
        <v>0</v>
      </c>
      <c r="Q2260" s="40" t="b">
        <f t="shared" si="71"/>
        <v>1</v>
      </c>
    </row>
    <row r="2261" spans="2:17" ht="23.25" customHeight="1" x14ac:dyDescent="0.2">
      <c r="B2261" s="45"/>
      <c r="C2261" s="68"/>
      <c r="D2261" s="28"/>
      <c r="E2261" s="52" t="str">
        <f>IF(ISBLANK(INDR_PaymentDetails[[#This Row],[Total Indemnity Amount Paid]]), "", (INDR_PaymentDetails[[#This Row],[Total Indemnity Amount Paid]] / 9))</f>
        <v/>
      </c>
      <c r="F2261" s="53"/>
      <c r="G2261" s="47"/>
      <c r="I22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61" s="44" t="b">
        <f>LEN(INDR_PaymentDetails[[#This Row],[Taxpayer Name]]) &gt; 0</f>
        <v>0</v>
      </c>
      <c r="L2261" s="44" t="b">
        <f t="shared" si="72"/>
        <v>0</v>
      </c>
      <c r="M2261" s="44"/>
      <c r="N2261" s="40" t="b">
        <f>AND(ISNUMBER(INDR_PaymentDetails[[#This Row],[Total Indemnity Amount Paid]]), INDR_PaymentDetails[[#This Row],[Total Indemnity Amount Paid]] &gt;= 0)</f>
        <v>0</v>
      </c>
      <c r="O2261" s="40" t="b">
        <f>AND(ISNUMBER(INDR_PaymentDetails[[#This Row],[GST Withheld]]), INDR_PaymentDetails[[#This Row],[GST Withheld]] &gt;=0)</f>
        <v>0</v>
      </c>
      <c r="Q2261" s="40" t="b">
        <f t="shared" si="71"/>
        <v>1</v>
      </c>
    </row>
    <row r="2262" spans="2:17" ht="23.25" customHeight="1" x14ac:dyDescent="0.2">
      <c r="B2262" s="45"/>
      <c r="C2262" s="68"/>
      <c r="D2262" s="28"/>
      <c r="E2262" s="52" t="str">
        <f>IF(ISBLANK(INDR_PaymentDetails[[#This Row],[Total Indemnity Amount Paid]]), "", (INDR_PaymentDetails[[#This Row],[Total Indemnity Amount Paid]] / 9))</f>
        <v/>
      </c>
      <c r="F2262" s="53"/>
      <c r="G2262" s="47"/>
      <c r="I22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62" s="44" t="b">
        <f>LEN(INDR_PaymentDetails[[#This Row],[Taxpayer Name]]) &gt; 0</f>
        <v>0</v>
      </c>
      <c r="L2262" s="44" t="b">
        <f t="shared" si="72"/>
        <v>0</v>
      </c>
      <c r="M2262" s="44"/>
      <c r="N2262" s="40" t="b">
        <f>AND(ISNUMBER(INDR_PaymentDetails[[#This Row],[Total Indemnity Amount Paid]]), INDR_PaymentDetails[[#This Row],[Total Indemnity Amount Paid]] &gt;= 0)</f>
        <v>0</v>
      </c>
      <c r="O2262" s="40" t="b">
        <f>AND(ISNUMBER(INDR_PaymentDetails[[#This Row],[GST Withheld]]), INDR_PaymentDetails[[#This Row],[GST Withheld]] &gt;=0)</f>
        <v>0</v>
      </c>
      <c r="Q2262" s="40" t="b">
        <f t="shared" si="71"/>
        <v>1</v>
      </c>
    </row>
    <row r="2263" spans="2:17" ht="23.25" customHeight="1" x14ac:dyDescent="0.2">
      <c r="B2263" s="45"/>
      <c r="C2263" s="68"/>
      <c r="D2263" s="28"/>
      <c r="E2263" s="52" t="str">
        <f>IF(ISBLANK(INDR_PaymentDetails[[#This Row],[Total Indemnity Amount Paid]]), "", (INDR_PaymentDetails[[#This Row],[Total Indemnity Amount Paid]] / 9))</f>
        <v/>
      </c>
      <c r="F2263" s="53"/>
      <c r="G2263" s="47"/>
      <c r="I22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63" s="44" t="b">
        <f>LEN(INDR_PaymentDetails[[#This Row],[Taxpayer Name]]) &gt; 0</f>
        <v>0</v>
      </c>
      <c r="L2263" s="44" t="b">
        <f t="shared" si="72"/>
        <v>0</v>
      </c>
      <c r="M2263" s="44"/>
      <c r="N2263" s="40" t="b">
        <f>AND(ISNUMBER(INDR_PaymentDetails[[#This Row],[Total Indemnity Amount Paid]]), INDR_PaymentDetails[[#This Row],[Total Indemnity Amount Paid]] &gt;= 0)</f>
        <v>0</v>
      </c>
      <c r="O2263" s="40" t="b">
        <f>AND(ISNUMBER(INDR_PaymentDetails[[#This Row],[GST Withheld]]), INDR_PaymentDetails[[#This Row],[GST Withheld]] &gt;=0)</f>
        <v>0</v>
      </c>
      <c r="Q2263" s="40" t="b">
        <f t="shared" si="71"/>
        <v>1</v>
      </c>
    </row>
    <row r="2264" spans="2:17" ht="23.25" customHeight="1" x14ac:dyDescent="0.2">
      <c r="B2264" s="45"/>
      <c r="C2264" s="68"/>
      <c r="D2264" s="28"/>
      <c r="E2264" s="52" t="str">
        <f>IF(ISBLANK(INDR_PaymentDetails[[#This Row],[Total Indemnity Amount Paid]]), "", (INDR_PaymentDetails[[#This Row],[Total Indemnity Amount Paid]] / 9))</f>
        <v/>
      </c>
      <c r="F2264" s="53"/>
      <c r="G2264" s="47"/>
      <c r="I22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64" s="44" t="b">
        <f>LEN(INDR_PaymentDetails[[#This Row],[Taxpayer Name]]) &gt; 0</f>
        <v>0</v>
      </c>
      <c r="L2264" s="44" t="b">
        <f t="shared" si="72"/>
        <v>0</v>
      </c>
      <c r="M2264" s="44"/>
      <c r="N2264" s="40" t="b">
        <f>AND(ISNUMBER(INDR_PaymentDetails[[#This Row],[Total Indemnity Amount Paid]]), INDR_PaymentDetails[[#This Row],[Total Indemnity Amount Paid]] &gt;= 0)</f>
        <v>0</v>
      </c>
      <c r="O2264" s="40" t="b">
        <f>AND(ISNUMBER(INDR_PaymentDetails[[#This Row],[GST Withheld]]), INDR_PaymentDetails[[#This Row],[GST Withheld]] &gt;=0)</f>
        <v>0</v>
      </c>
      <c r="Q2264" s="40" t="b">
        <f t="shared" si="71"/>
        <v>1</v>
      </c>
    </row>
    <row r="2265" spans="2:17" ht="23.25" customHeight="1" x14ac:dyDescent="0.2">
      <c r="B2265" s="45"/>
      <c r="C2265" s="68"/>
      <c r="D2265" s="28"/>
      <c r="E2265" s="52" t="str">
        <f>IF(ISBLANK(INDR_PaymentDetails[[#This Row],[Total Indemnity Amount Paid]]), "", (INDR_PaymentDetails[[#This Row],[Total Indemnity Amount Paid]] / 9))</f>
        <v/>
      </c>
      <c r="F2265" s="53"/>
      <c r="G2265" s="47"/>
      <c r="I22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65" s="44" t="b">
        <f>LEN(INDR_PaymentDetails[[#This Row],[Taxpayer Name]]) &gt; 0</f>
        <v>0</v>
      </c>
      <c r="L2265" s="44" t="b">
        <f t="shared" si="72"/>
        <v>0</v>
      </c>
      <c r="M2265" s="44"/>
      <c r="N2265" s="40" t="b">
        <f>AND(ISNUMBER(INDR_PaymentDetails[[#This Row],[Total Indemnity Amount Paid]]), INDR_PaymentDetails[[#This Row],[Total Indemnity Amount Paid]] &gt;= 0)</f>
        <v>0</v>
      </c>
      <c r="O2265" s="40" t="b">
        <f>AND(ISNUMBER(INDR_PaymentDetails[[#This Row],[GST Withheld]]), INDR_PaymentDetails[[#This Row],[GST Withheld]] &gt;=0)</f>
        <v>0</v>
      </c>
      <c r="Q2265" s="40" t="b">
        <f t="shared" ref="Q2265:Q2328" si="73">OR(I2265, AND(L2265:O2265))</f>
        <v>1</v>
      </c>
    </row>
    <row r="2266" spans="2:17" ht="23.25" customHeight="1" x14ac:dyDescent="0.2">
      <c r="B2266" s="45"/>
      <c r="C2266" s="68"/>
      <c r="D2266" s="28"/>
      <c r="E2266" s="52" t="str">
        <f>IF(ISBLANK(INDR_PaymentDetails[[#This Row],[Total Indemnity Amount Paid]]), "", (INDR_PaymentDetails[[#This Row],[Total Indemnity Amount Paid]] / 9))</f>
        <v/>
      </c>
      <c r="F2266" s="53"/>
      <c r="G2266" s="47"/>
      <c r="I22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66" s="44" t="b">
        <f>LEN(INDR_PaymentDetails[[#This Row],[Taxpayer Name]]) &gt; 0</f>
        <v>0</v>
      </c>
      <c r="L2266" s="44" t="b">
        <f t="shared" si="72"/>
        <v>0</v>
      </c>
      <c r="M2266" s="44"/>
      <c r="N2266" s="40" t="b">
        <f>AND(ISNUMBER(INDR_PaymentDetails[[#This Row],[Total Indemnity Amount Paid]]), INDR_PaymentDetails[[#This Row],[Total Indemnity Amount Paid]] &gt;= 0)</f>
        <v>0</v>
      </c>
      <c r="O2266" s="40" t="b">
        <f>AND(ISNUMBER(INDR_PaymentDetails[[#This Row],[GST Withheld]]), INDR_PaymentDetails[[#This Row],[GST Withheld]] &gt;=0)</f>
        <v>0</v>
      </c>
      <c r="Q2266" s="40" t="b">
        <f t="shared" si="73"/>
        <v>1</v>
      </c>
    </row>
    <row r="2267" spans="2:17" ht="23.25" customHeight="1" x14ac:dyDescent="0.2">
      <c r="B2267" s="45"/>
      <c r="C2267" s="68"/>
      <c r="D2267" s="28"/>
      <c r="E2267" s="52" t="str">
        <f>IF(ISBLANK(INDR_PaymentDetails[[#This Row],[Total Indemnity Amount Paid]]), "", (INDR_PaymentDetails[[#This Row],[Total Indemnity Amount Paid]] / 9))</f>
        <v/>
      </c>
      <c r="F2267" s="53"/>
      <c r="G2267" s="47"/>
      <c r="I22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67" s="44" t="b">
        <f>LEN(INDR_PaymentDetails[[#This Row],[Taxpayer Name]]) &gt; 0</f>
        <v>0</v>
      </c>
      <c r="L2267" s="44" t="b">
        <f t="shared" si="72"/>
        <v>0</v>
      </c>
      <c r="M2267" s="44"/>
      <c r="N2267" s="40" t="b">
        <f>AND(ISNUMBER(INDR_PaymentDetails[[#This Row],[Total Indemnity Amount Paid]]), INDR_PaymentDetails[[#This Row],[Total Indemnity Amount Paid]] &gt;= 0)</f>
        <v>0</v>
      </c>
      <c r="O2267" s="40" t="b">
        <f>AND(ISNUMBER(INDR_PaymentDetails[[#This Row],[GST Withheld]]), INDR_PaymentDetails[[#This Row],[GST Withheld]] &gt;=0)</f>
        <v>0</v>
      </c>
      <c r="Q2267" s="40" t="b">
        <f t="shared" si="73"/>
        <v>1</v>
      </c>
    </row>
    <row r="2268" spans="2:17" ht="23.25" customHeight="1" x14ac:dyDescent="0.2">
      <c r="B2268" s="45"/>
      <c r="C2268" s="68"/>
      <c r="D2268" s="28"/>
      <c r="E2268" s="52" t="str">
        <f>IF(ISBLANK(INDR_PaymentDetails[[#This Row],[Total Indemnity Amount Paid]]), "", (INDR_PaymentDetails[[#This Row],[Total Indemnity Amount Paid]] / 9))</f>
        <v/>
      </c>
      <c r="F2268" s="53"/>
      <c r="G2268" s="47"/>
      <c r="I22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68" s="44" t="b">
        <f>LEN(INDR_PaymentDetails[[#This Row],[Taxpayer Name]]) &gt; 0</f>
        <v>0</v>
      </c>
      <c r="L2268" s="44" t="b">
        <f t="shared" si="72"/>
        <v>0</v>
      </c>
      <c r="M2268" s="44"/>
      <c r="N2268" s="40" t="b">
        <f>AND(ISNUMBER(INDR_PaymentDetails[[#This Row],[Total Indemnity Amount Paid]]), INDR_PaymentDetails[[#This Row],[Total Indemnity Amount Paid]] &gt;= 0)</f>
        <v>0</v>
      </c>
      <c r="O2268" s="40" t="b">
        <f>AND(ISNUMBER(INDR_PaymentDetails[[#This Row],[GST Withheld]]), INDR_PaymentDetails[[#This Row],[GST Withheld]] &gt;=0)</f>
        <v>0</v>
      </c>
      <c r="Q2268" s="40" t="b">
        <f t="shared" si="73"/>
        <v>1</v>
      </c>
    </row>
    <row r="2269" spans="2:17" ht="23.25" customHeight="1" x14ac:dyDescent="0.2">
      <c r="B2269" s="45"/>
      <c r="C2269" s="68"/>
      <c r="D2269" s="28"/>
      <c r="E2269" s="52" t="str">
        <f>IF(ISBLANK(INDR_PaymentDetails[[#This Row],[Total Indemnity Amount Paid]]), "", (INDR_PaymentDetails[[#This Row],[Total Indemnity Amount Paid]] / 9))</f>
        <v/>
      </c>
      <c r="F2269" s="53"/>
      <c r="G2269" s="47"/>
      <c r="I22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69" s="44" t="b">
        <f>LEN(INDR_PaymentDetails[[#This Row],[Taxpayer Name]]) &gt; 0</f>
        <v>0</v>
      </c>
      <c r="L2269" s="44" t="b">
        <f t="shared" si="72"/>
        <v>0</v>
      </c>
      <c r="M2269" s="44"/>
      <c r="N2269" s="40" t="b">
        <f>AND(ISNUMBER(INDR_PaymentDetails[[#This Row],[Total Indemnity Amount Paid]]), INDR_PaymentDetails[[#This Row],[Total Indemnity Amount Paid]] &gt;= 0)</f>
        <v>0</v>
      </c>
      <c r="O2269" s="40" t="b">
        <f>AND(ISNUMBER(INDR_PaymentDetails[[#This Row],[GST Withheld]]), INDR_PaymentDetails[[#This Row],[GST Withheld]] &gt;=0)</f>
        <v>0</v>
      </c>
      <c r="Q2269" s="40" t="b">
        <f t="shared" si="73"/>
        <v>1</v>
      </c>
    </row>
    <row r="2270" spans="2:17" ht="23.25" customHeight="1" x14ac:dyDescent="0.2">
      <c r="B2270" s="45"/>
      <c r="C2270" s="68"/>
      <c r="D2270" s="28"/>
      <c r="E2270" s="52" t="str">
        <f>IF(ISBLANK(INDR_PaymentDetails[[#This Row],[Total Indemnity Amount Paid]]), "", (INDR_PaymentDetails[[#This Row],[Total Indemnity Amount Paid]] / 9))</f>
        <v/>
      </c>
      <c r="F2270" s="53"/>
      <c r="G2270" s="47"/>
      <c r="I22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70" s="44" t="b">
        <f>LEN(INDR_PaymentDetails[[#This Row],[Taxpayer Name]]) &gt; 0</f>
        <v>0</v>
      </c>
      <c r="L2270" s="44" t="b">
        <f t="shared" si="72"/>
        <v>0</v>
      </c>
      <c r="M2270" s="44"/>
      <c r="N2270" s="40" t="b">
        <f>AND(ISNUMBER(INDR_PaymentDetails[[#This Row],[Total Indemnity Amount Paid]]), INDR_PaymentDetails[[#This Row],[Total Indemnity Amount Paid]] &gt;= 0)</f>
        <v>0</v>
      </c>
      <c r="O2270" s="40" t="b">
        <f>AND(ISNUMBER(INDR_PaymentDetails[[#This Row],[GST Withheld]]), INDR_PaymentDetails[[#This Row],[GST Withheld]] &gt;=0)</f>
        <v>0</v>
      </c>
      <c r="Q2270" s="40" t="b">
        <f t="shared" si="73"/>
        <v>1</v>
      </c>
    </row>
    <row r="2271" spans="2:17" ht="23.25" customHeight="1" x14ac:dyDescent="0.2">
      <c r="B2271" s="45"/>
      <c r="C2271" s="68"/>
      <c r="D2271" s="28"/>
      <c r="E2271" s="52" t="str">
        <f>IF(ISBLANK(INDR_PaymentDetails[[#This Row],[Total Indemnity Amount Paid]]), "", (INDR_PaymentDetails[[#This Row],[Total Indemnity Amount Paid]] / 9))</f>
        <v/>
      </c>
      <c r="F2271" s="53"/>
      <c r="G2271" s="47"/>
      <c r="I22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71" s="44" t="b">
        <f>LEN(INDR_PaymentDetails[[#This Row],[Taxpayer Name]]) &gt; 0</f>
        <v>0</v>
      </c>
      <c r="L2271" s="44" t="b">
        <f t="shared" si="72"/>
        <v>0</v>
      </c>
      <c r="M2271" s="44"/>
      <c r="N2271" s="40" t="b">
        <f>AND(ISNUMBER(INDR_PaymentDetails[[#This Row],[Total Indemnity Amount Paid]]), INDR_PaymentDetails[[#This Row],[Total Indemnity Amount Paid]] &gt;= 0)</f>
        <v>0</v>
      </c>
      <c r="O2271" s="40" t="b">
        <f>AND(ISNUMBER(INDR_PaymentDetails[[#This Row],[GST Withheld]]), INDR_PaymentDetails[[#This Row],[GST Withheld]] &gt;=0)</f>
        <v>0</v>
      </c>
      <c r="Q2271" s="40" t="b">
        <f t="shared" si="73"/>
        <v>1</v>
      </c>
    </row>
    <row r="2272" spans="2:17" ht="23.25" customHeight="1" x14ac:dyDescent="0.2">
      <c r="B2272" s="45"/>
      <c r="C2272" s="68"/>
      <c r="D2272" s="28"/>
      <c r="E2272" s="52" t="str">
        <f>IF(ISBLANK(INDR_PaymentDetails[[#This Row],[Total Indemnity Amount Paid]]), "", (INDR_PaymentDetails[[#This Row],[Total Indemnity Amount Paid]] / 9))</f>
        <v/>
      </c>
      <c r="F2272" s="53"/>
      <c r="G2272" s="47"/>
      <c r="I22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72" s="44" t="b">
        <f>LEN(INDR_PaymentDetails[[#This Row],[Taxpayer Name]]) &gt; 0</f>
        <v>0</v>
      </c>
      <c r="L2272" s="44" t="b">
        <f t="shared" si="72"/>
        <v>0</v>
      </c>
      <c r="M2272" s="44"/>
      <c r="N2272" s="40" t="b">
        <f>AND(ISNUMBER(INDR_PaymentDetails[[#This Row],[Total Indemnity Amount Paid]]), INDR_PaymentDetails[[#This Row],[Total Indemnity Amount Paid]] &gt;= 0)</f>
        <v>0</v>
      </c>
      <c r="O2272" s="40" t="b">
        <f>AND(ISNUMBER(INDR_PaymentDetails[[#This Row],[GST Withheld]]), INDR_PaymentDetails[[#This Row],[GST Withheld]] &gt;=0)</f>
        <v>0</v>
      </c>
      <c r="Q2272" s="40" t="b">
        <f t="shared" si="73"/>
        <v>1</v>
      </c>
    </row>
    <row r="2273" spans="2:17" ht="23.25" customHeight="1" x14ac:dyDescent="0.2">
      <c r="B2273" s="45"/>
      <c r="C2273" s="68"/>
      <c r="D2273" s="28"/>
      <c r="E2273" s="52" t="str">
        <f>IF(ISBLANK(INDR_PaymentDetails[[#This Row],[Total Indemnity Amount Paid]]), "", (INDR_PaymentDetails[[#This Row],[Total Indemnity Amount Paid]] / 9))</f>
        <v/>
      </c>
      <c r="F2273" s="53"/>
      <c r="G2273" s="47"/>
      <c r="I22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73" s="44" t="b">
        <f>LEN(INDR_PaymentDetails[[#This Row],[Taxpayer Name]]) &gt; 0</f>
        <v>0</v>
      </c>
      <c r="L2273" s="44" t="b">
        <f t="shared" si="72"/>
        <v>0</v>
      </c>
      <c r="M2273" s="44"/>
      <c r="N2273" s="40" t="b">
        <f>AND(ISNUMBER(INDR_PaymentDetails[[#This Row],[Total Indemnity Amount Paid]]), INDR_PaymentDetails[[#This Row],[Total Indemnity Amount Paid]] &gt;= 0)</f>
        <v>0</v>
      </c>
      <c r="O2273" s="40" t="b">
        <f>AND(ISNUMBER(INDR_PaymentDetails[[#This Row],[GST Withheld]]), INDR_PaymentDetails[[#This Row],[GST Withheld]] &gt;=0)</f>
        <v>0</v>
      </c>
      <c r="Q2273" s="40" t="b">
        <f t="shared" si="73"/>
        <v>1</v>
      </c>
    </row>
    <row r="2274" spans="2:17" ht="23.25" customHeight="1" x14ac:dyDescent="0.2">
      <c r="B2274" s="45"/>
      <c r="C2274" s="68"/>
      <c r="D2274" s="28"/>
      <c r="E2274" s="52" t="str">
        <f>IF(ISBLANK(INDR_PaymentDetails[[#This Row],[Total Indemnity Amount Paid]]), "", (INDR_PaymentDetails[[#This Row],[Total Indemnity Amount Paid]] / 9))</f>
        <v/>
      </c>
      <c r="F2274" s="53"/>
      <c r="G2274" s="47"/>
      <c r="I22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74" s="44" t="b">
        <f>LEN(INDR_PaymentDetails[[#This Row],[Taxpayer Name]]) &gt; 0</f>
        <v>0</v>
      </c>
      <c r="L2274" s="44" t="b">
        <f t="shared" si="72"/>
        <v>0</v>
      </c>
      <c r="M2274" s="44"/>
      <c r="N2274" s="40" t="b">
        <f>AND(ISNUMBER(INDR_PaymentDetails[[#This Row],[Total Indemnity Amount Paid]]), INDR_PaymentDetails[[#This Row],[Total Indemnity Amount Paid]] &gt;= 0)</f>
        <v>0</v>
      </c>
      <c r="O2274" s="40" t="b">
        <f>AND(ISNUMBER(INDR_PaymentDetails[[#This Row],[GST Withheld]]), INDR_PaymentDetails[[#This Row],[GST Withheld]] &gt;=0)</f>
        <v>0</v>
      </c>
      <c r="Q2274" s="40" t="b">
        <f t="shared" si="73"/>
        <v>1</v>
      </c>
    </row>
    <row r="2275" spans="2:17" ht="23.25" customHeight="1" x14ac:dyDescent="0.2">
      <c r="B2275" s="45"/>
      <c r="C2275" s="68"/>
      <c r="D2275" s="28"/>
      <c r="E2275" s="52" t="str">
        <f>IF(ISBLANK(INDR_PaymentDetails[[#This Row],[Total Indemnity Amount Paid]]), "", (INDR_PaymentDetails[[#This Row],[Total Indemnity Amount Paid]] / 9))</f>
        <v/>
      </c>
      <c r="F2275" s="53"/>
      <c r="G2275" s="47"/>
      <c r="I22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75" s="44" t="b">
        <f>LEN(INDR_PaymentDetails[[#This Row],[Taxpayer Name]]) &gt; 0</f>
        <v>0</v>
      </c>
      <c r="L2275" s="44" t="b">
        <f t="shared" si="72"/>
        <v>0</v>
      </c>
      <c r="M2275" s="44"/>
      <c r="N2275" s="40" t="b">
        <f>AND(ISNUMBER(INDR_PaymentDetails[[#This Row],[Total Indemnity Amount Paid]]), INDR_PaymentDetails[[#This Row],[Total Indemnity Amount Paid]] &gt;= 0)</f>
        <v>0</v>
      </c>
      <c r="O2275" s="40" t="b">
        <f>AND(ISNUMBER(INDR_PaymentDetails[[#This Row],[GST Withheld]]), INDR_PaymentDetails[[#This Row],[GST Withheld]] &gt;=0)</f>
        <v>0</v>
      </c>
      <c r="Q2275" s="40" t="b">
        <f t="shared" si="73"/>
        <v>1</v>
      </c>
    </row>
    <row r="2276" spans="2:17" ht="23.25" customHeight="1" x14ac:dyDescent="0.2">
      <c r="B2276" s="45"/>
      <c r="C2276" s="68"/>
      <c r="D2276" s="28"/>
      <c r="E2276" s="52" t="str">
        <f>IF(ISBLANK(INDR_PaymentDetails[[#This Row],[Total Indemnity Amount Paid]]), "", (INDR_PaymentDetails[[#This Row],[Total Indemnity Amount Paid]] / 9))</f>
        <v/>
      </c>
      <c r="F2276" s="53"/>
      <c r="G2276" s="47"/>
      <c r="I22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76" s="44" t="b">
        <f>LEN(INDR_PaymentDetails[[#This Row],[Taxpayer Name]]) &gt; 0</f>
        <v>0</v>
      </c>
      <c r="L2276" s="44" t="b">
        <f t="shared" si="72"/>
        <v>0</v>
      </c>
      <c r="M2276" s="44"/>
      <c r="N2276" s="40" t="b">
        <f>AND(ISNUMBER(INDR_PaymentDetails[[#This Row],[Total Indemnity Amount Paid]]), INDR_PaymentDetails[[#This Row],[Total Indemnity Amount Paid]] &gt;= 0)</f>
        <v>0</v>
      </c>
      <c r="O2276" s="40" t="b">
        <f>AND(ISNUMBER(INDR_PaymentDetails[[#This Row],[GST Withheld]]), INDR_PaymentDetails[[#This Row],[GST Withheld]] &gt;=0)</f>
        <v>0</v>
      </c>
      <c r="Q2276" s="40" t="b">
        <f t="shared" si="73"/>
        <v>1</v>
      </c>
    </row>
    <row r="2277" spans="2:17" ht="23.25" customHeight="1" x14ac:dyDescent="0.2">
      <c r="B2277" s="45"/>
      <c r="C2277" s="68"/>
      <c r="D2277" s="28"/>
      <c r="E2277" s="52" t="str">
        <f>IF(ISBLANK(INDR_PaymentDetails[[#This Row],[Total Indemnity Amount Paid]]), "", (INDR_PaymentDetails[[#This Row],[Total Indemnity Amount Paid]] / 9))</f>
        <v/>
      </c>
      <c r="F2277" s="53"/>
      <c r="G2277" s="47"/>
      <c r="I22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77" s="44" t="b">
        <f>LEN(INDR_PaymentDetails[[#This Row],[Taxpayer Name]]) &gt; 0</f>
        <v>0</v>
      </c>
      <c r="L2277" s="44" t="b">
        <f t="shared" si="72"/>
        <v>0</v>
      </c>
      <c r="M2277" s="44"/>
      <c r="N2277" s="40" t="b">
        <f>AND(ISNUMBER(INDR_PaymentDetails[[#This Row],[Total Indemnity Amount Paid]]), INDR_PaymentDetails[[#This Row],[Total Indemnity Amount Paid]] &gt;= 0)</f>
        <v>0</v>
      </c>
      <c r="O2277" s="40" t="b">
        <f>AND(ISNUMBER(INDR_PaymentDetails[[#This Row],[GST Withheld]]), INDR_PaymentDetails[[#This Row],[GST Withheld]] &gt;=0)</f>
        <v>0</v>
      </c>
      <c r="Q2277" s="40" t="b">
        <f t="shared" si="73"/>
        <v>1</v>
      </c>
    </row>
    <row r="2278" spans="2:17" ht="23.25" customHeight="1" x14ac:dyDescent="0.2">
      <c r="B2278" s="45"/>
      <c r="C2278" s="68"/>
      <c r="D2278" s="28"/>
      <c r="E2278" s="52" t="str">
        <f>IF(ISBLANK(INDR_PaymentDetails[[#This Row],[Total Indemnity Amount Paid]]), "", (INDR_PaymentDetails[[#This Row],[Total Indemnity Amount Paid]] / 9))</f>
        <v/>
      </c>
      <c r="F2278" s="53"/>
      <c r="G2278" s="47"/>
      <c r="I22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78" s="44" t="b">
        <f>LEN(INDR_PaymentDetails[[#This Row],[Taxpayer Name]]) &gt; 0</f>
        <v>0</v>
      </c>
      <c r="L2278" s="44" t="b">
        <f t="shared" si="72"/>
        <v>0</v>
      </c>
      <c r="M2278" s="44"/>
      <c r="N2278" s="40" t="b">
        <f>AND(ISNUMBER(INDR_PaymentDetails[[#This Row],[Total Indemnity Amount Paid]]), INDR_PaymentDetails[[#This Row],[Total Indemnity Amount Paid]] &gt;= 0)</f>
        <v>0</v>
      </c>
      <c r="O2278" s="40" t="b">
        <f>AND(ISNUMBER(INDR_PaymentDetails[[#This Row],[GST Withheld]]), INDR_PaymentDetails[[#This Row],[GST Withheld]] &gt;=0)</f>
        <v>0</v>
      </c>
      <c r="Q2278" s="40" t="b">
        <f t="shared" si="73"/>
        <v>1</v>
      </c>
    </row>
    <row r="2279" spans="2:17" ht="23.25" customHeight="1" x14ac:dyDescent="0.2">
      <c r="B2279" s="45"/>
      <c r="C2279" s="68"/>
      <c r="D2279" s="28"/>
      <c r="E2279" s="52" t="str">
        <f>IF(ISBLANK(INDR_PaymentDetails[[#This Row],[Total Indemnity Amount Paid]]), "", (INDR_PaymentDetails[[#This Row],[Total Indemnity Amount Paid]] / 9))</f>
        <v/>
      </c>
      <c r="F2279" s="53"/>
      <c r="G2279" s="47"/>
      <c r="I22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79" s="44" t="b">
        <f>LEN(INDR_PaymentDetails[[#This Row],[Taxpayer Name]]) &gt; 0</f>
        <v>0</v>
      </c>
      <c r="L2279" s="44" t="b">
        <f t="shared" si="72"/>
        <v>0</v>
      </c>
      <c r="M2279" s="44"/>
      <c r="N2279" s="40" t="b">
        <f>AND(ISNUMBER(INDR_PaymentDetails[[#This Row],[Total Indemnity Amount Paid]]), INDR_PaymentDetails[[#This Row],[Total Indemnity Amount Paid]] &gt;= 0)</f>
        <v>0</v>
      </c>
      <c r="O2279" s="40" t="b">
        <f>AND(ISNUMBER(INDR_PaymentDetails[[#This Row],[GST Withheld]]), INDR_PaymentDetails[[#This Row],[GST Withheld]] &gt;=0)</f>
        <v>0</v>
      </c>
      <c r="Q2279" s="40" t="b">
        <f t="shared" si="73"/>
        <v>1</v>
      </c>
    </row>
    <row r="2280" spans="2:17" ht="23.25" customHeight="1" x14ac:dyDescent="0.2">
      <c r="B2280" s="45"/>
      <c r="C2280" s="68"/>
      <c r="D2280" s="28"/>
      <c r="E2280" s="52" t="str">
        <f>IF(ISBLANK(INDR_PaymentDetails[[#This Row],[Total Indemnity Amount Paid]]), "", (INDR_PaymentDetails[[#This Row],[Total Indemnity Amount Paid]] / 9))</f>
        <v/>
      </c>
      <c r="F2280" s="53"/>
      <c r="G2280" s="47"/>
      <c r="I22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80" s="44" t="b">
        <f>LEN(INDR_PaymentDetails[[#This Row],[Taxpayer Name]]) &gt; 0</f>
        <v>0</v>
      </c>
      <c r="L2280" s="44" t="b">
        <f t="shared" si="72"/>
        <v>0</v>
      </c>
      <c r="M2280" s="44"/>
      <c r="N2280" s="40" t="b">
        <f>AND(ISNUMBER(INDR_PaymentDetails[[#This Row],[Total Indemnity Amount Paid]]), INDR_PaymentDetails[[#This Row],[Total Indemnity Amount Paid]] &gt;= 0)</f>
        <v>0</v>
      </c>
      <c r="O2280" s="40" t="b">
        <f>AND(ISNUMBER(INDR_PaymentDetails[[#This Row],[GST Withheld]]), INDR_PaymentDetails[[#This Row],[GST Withheld]] &gt;=0)</f>
        <v>0</v>
      </c>
      <c r="Q2280" s="40" t="b">
        <f t="shared" si="73"/>
        <v>1</v>
      </c>
    </row>
    <row r="2281" spans="2:17" ht="23.25" customHeight="1" x14ac:dyDescent="0.2">
      <c r="B2281" s="45"/>
      <c r="C2281" s="68"/>
      <c r="D2281" s="28"/>
      <c r="E2281" s="52" t="str">
        <f>IF(ISBLANK(INDR_PaymentDetails[[#This Row],[Total Indemnity Amount Paid]]), "", (INDR_PaymentDetails[[#This Row],[Total Indemnity Amount Paid]] / 9))</f>
        <v/>
      </c>
      <c r="F2281" s="53"/>
      <c r="G2281" s="47"/>
      <c r="I22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81" s="44" t="b">
        <f>LEN(INDR_PaymentDetails[[#This Row],[Taxpayer Name]]) &gt; 0</f>
        <v>0</v>
      </c>
      <c r="L2281" s="44" t="b">
        <f t="shared" si="72"/>
        <v>0</v>
      </c>
      <c r="M2281" s="44"/>
      <c r="N2281" s="40" t="b">
        <f>AND(ISNUMBER(INDR_PaymentDetails[[#This Row],[Total Indemnity Amount Paid]]), INDR_PaymentDetails[[#This Row],[Total Indemnity Amount Paid]] &gt;= 0)</f>
        <v>0</v>
      </c>
      <c r="O2281" s="40" t="b">
        <f>AND(ISNUMBER(INDR_PaymentDetails[[#This Row],[GST Withheld]]), INDR_PaymentDetails[[#This Row],[GST Withheld]] &gt;=0)</f>
        <v>0</v>
      </c>
      <c r="Q2281" s="40" t="b">
        <f t="shared" si="73"/>
        <v>1</v>
      </c>
    </row>
    <row r="2282" spans="2:17" ht="23.25" customHeight="1" x14ac:dyDescent="0.2">
      <c r="B2282" s="45"/>
      <c r="C2282" s="68"/>
      <c r="D2282" s="28"/>
      <c r="E2282" s="52" t="str">
        <f>IF(ISBLANK(INDR_PaymentDetails[[#This Row],[Total Indemnity Amount Paid]]), "", (INDR_PaymentDetails[[#This Row],[Total Indemnity Amount Paid]] / 9))</f>
        <v/>
      </c>
      <c r="F2282" s="53"/>
      <c r="G2282" s="47"/>
      <c r="I22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82" s="44" t="b">
        <f>LEN(INDR_PaymentDetails[[#This Row],[Taxpayer Name]]) &gt; 0</f>
        <v>0</v>
      </c>
      <c r="L2282" s="44" t="b">
        <f t="shared" si="72"/>
        <v>0</v>
      </c>
      <c r="M2282" s="44"/>
      <c r="N2282" s="40" t="b">
        <f>AND(ISNUMBER(INDR_PaymentDetails[[#This Row],[Total Indemnity Amount Paid]]), INDR_PaymentDetails[[#This Row],[Total Indemnity Amount Paid]] &gt;= 0)</f>
        <v>0</v>
      </c>
      <c r="O2282" s="40" t="b">
        <f>AND(ISNUMBER(INDR_PaymentDetails[[#This Row],[GST Withheld]]), INDR_PaymentDetails[[#This Row],[GST Withheld]] &gt;=0)</f>
        <v>0</v>
      </c>
      <c r="Q2282" s="40" t="b">
        <f t="shared" si="73"/>
        <v>1</v>
      </c>
    </row>
    <row r="2283" spans="2:17" ht="23.25" customHeight="1" x14ac:dyDescent="0.2">
      <c r="B2283" s="45"/>
      <c r="C2283" s="68"/>
      <c r="D2283" s="28"/>
      <c r="E2283" s="52" t="str">
        <f>IF(ISBLANK(INDR_PaymentDetails[[#This Row],[Total Indemnity Amount Paid]]), "", (INDR_PaymentDetails[[#This Row],[Total Indemnity Amount Paid]] / 9))</f>
        <v/>
      </c>
      <c r="F2283" s="53"/>
      <c r="G2283" s="47"/>
      <c r="I22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83" s="44" t="b">
        <f>LEN(INDR_PaymentDetails[[#This Row],[Taxpayer Name]]) &gt; 0</f>
        <v>0</v>
      </c>
      <c r="L2283" s="44" t="b">
        <f t="shared" si="72"/>
        <v>0</v>
      </c>
      <c r="M2283" s="44"/>
      <c r="N2283" s="40" t="b">
        <f>AND(ISNUMBER(INDR_PaymentDetails[[#This Row],[Total Indemnity Amount Paid]]), INDR_PaymentDetails[[#This Row],[Total Indemnity Amount Paid]] &gt;= 0)</f>
        <v>0</v>
      </c>
      <c r="O2283" s="40" t="b">
        <f>AND(ISNUMBER(INDR_PaymentDetails[[#This Row],[GST Withheld]]), INDR_PaymentDetails[[#This Row],[GST Withheld]] &gt;=0)</f>
        <v>0</v>
      </c>
      <c r="Q2283" s="40" t="b">
        <f t="shared" si="73"/>
        <v>1</v>
      </c>
    </row>
    <row r="2284" spans="2:17" ht="23.25" customHeight="1" x14ac:dyDescent="0.2">
      <c r="B2284" s="45"/>
      <c r="C2284" s="68"/>
      <c r="D2284" s="28"/>
      <c r="E2284" s="52" t="str">
        <f>IF(ISBLANK(INDR_PaymentDetails[[#This Row],[Total Indemnity Amount Paid]]), "", (INDR_PaymentDetails[[#This Row],[Total Indemnity Amount Paid]] / 9))</f>
        <v/>
      </c>
      <c r="F2284" s="53"/>
      <c r="G2284" s="47"/>
      <c r="I22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84" s="44" t="b">
        <f>LEN(INDR_PaymentDetails[[#This Row],[Taxpayer Name]]) &gt; 0</f>
        <v>0</v>
      </c>
      <c r="L2284" s="44" t="b">
        <f t="shared" si="72"/>
        <v>0</v>
      </c>
      <c r="M2284" s="44"/>
      <c r="N2284" s="40" t="b">
        <f>AND(ISNUMBER(INDR_PaymentDetails[[#This Row],[Total Indemnity Amount Paid]]), INDR_PaymentDetails[[#This Row],[Total Indemnity Amount Paid]] &gt;= 0)</f>
        <v>0</v>
      </c>
      <c r="O2284" s="40" t="b">
        <f>AND(ISNUMBER(INDR_PaymentDetails[[#This Row],[GST Withheld]]), INDR_PaymentDetails[[#This Row],[GST Withheld]] &gt;=0)</f>
        <v>0</v>
      </c>
      <c r="Q2284" s="40" t="b">
        <f t="shared" si="73"/>
        <v>1</v>
      </c>
    </row>
    <row r="2285" spans="2:17" ht="23.25" customHeight="1" x14ac:dyDescent="0.2">
      <c r="B2285" s="45"/>
      <c r="C2285" s="68"/>
      <c r="D2285" s="28"/>
      <c r="E2285" s="52" t="str">
        <f>IF(ISBLANK(INDR_PaymentDetails[[#This Row],[Total Indemnity Amount Paid]]), "", (INDR_PaymentDetails[[#This Row],[Total Indemnity Amount Paid]] / 9))</f>
        <v/>
      </c>
      <c r="F2285" s="53"/>
      <c r="G2285" s="47"/>
      <c r="I22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85" s="44" t="b">
        <f>LEN(INDR_PaymentDetails[[#This Row],[Taxpayer Name]]) &gt; 0</f>
        <v>0</v>
      </c>
      <c r="L2285" s="44" t="b">
        <f t="shared" si="72"/>
        <v>0</v>
      </c>
      <c r="M2285" s="44"/>
      <c r="N2285" s="40" t="b">
        <f>AND(ISNUMBER(INDR_PaymentDetails[[#This Row],[Total Indemnity Amount Paid]]), INDR_PaymentDetails[[#This Row],[Total Indemnity Amount Paid]] &gt;= 0)</f>
        <v>0</v>
      </c>
      <c r="O2285" s="40" t="b">
        <f>AND(ISNUMBER(INDR_PaymentDetails[[#This Row],[GST Withheld]]), INDR_PaymentDetails[[#This Row],[GST Withheld]] &gt;=0)</f>
        <v>0</v>
      </c>
      <c r="Q2285" s="40" t="b">
        <f t="shared" si="73"/>
        <v>1</v>
      </c>
    </row>
    <row r="2286" spans="2:17" ht="23.25" customHeight="1" x14ac:dyDescent="0.2">
      <c r="B2286" s="45"/>
      <c r="C2286" s="68"/>
      <c r="D2286" s="28"/>
      <c r="E2286" s="52" t="str">
        <f>IF(ISBLANK(INDR_PaymentDetails[[#This Row],[Total Indemnity Amount Paid]]), "", (INDR_PaymentDetails[[#This Row],[Total Indemnity Amount Paid]] / 9))</f>
        <v/>
      </c>
      <c r="F2286" s="53"/>
      <c r="G2286" s="47"/>
      <c r="I22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86" s="44" t="b">
        <f>LEN(INDR_PaymentDetails[[#This Row],[Taxpayer Name]]) &gt; 0</f>
        <v>0</v>
      </c>
      <c r="L2286" s="44" t="b">
        <f t="shared" si="72"/>
        <v>0</v>
      </c>
      <c r="M2286" s="44"/>
      <c r="N2286" s="40" t="b">
        <f>AND(ISNUMBER(INDR_PaymentDetails[[#This Row],[Total Indemnity Amount Paid]]), INDR_PaymentDetails[[#This Row],[Total Indemnity Amount Paid]] &gt;= 0)</f>
        <v>0</v>
      </c>
      <c r="O2286" s="40" t="b">
        <f>AND(ISNUMBER(INDR_PaymentDetails[[#This Row],[GST Withheld]]), INDR_PaymentDetails[[#This Row],[GST Withheld]] &gt;=0)</f>
        <v>0</v>
      </c>
      <c r="Q2286" s="40" t="b">
        <f t="shared" si="73"/>
        <v>1</v>
      </c>
    </row>
    <row r="2287" spans="2:17" ht="23.25" customHeight="1" x14ac:dyDescent="0.2">
      <c r="B2287" s="45"/>
      <c r="C2287" s="68"/>
      <c r="D2287" s="28"/>
      <c r="E2287" s="52" t="str">
        <f>IF(ISBLANK(INDR_PaymentDetails[[#This Row],[Total Indemnity Amount Paid]]), "", (INDR_PaymentDetails[[#This Row],[Total Indemnity Amount Paid]] / 9))</f>
        <v/>
      </c>
      <c r="F2287" s="53"/>
      <c r="G2287" s="47"/>
      <c r="I22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87" s="44" t="b">
        <f>LEN(INDR_PaymentDetails[[#This Row],[Taxpayer Name]]) &gt; 0</f>
        <v>0</v>
      </c>
      <c r="L2287" s="44" t="b">
        <f t="shared" si="72"/>
        <v>0</v>
      </c>
      <c r="M2287" s="44"/>
      <c r="N2287" s="40" t="b">
        <f>AND(ISNUMBER(INDR_PaymentDetails[[#This Row],[Total Indemnity Amount Paid]]), INDR_PaymentDetails[[#This Row],[Total Indemnity Amount Paid]] &gt;= 0)</f>
        <v>0</v>
      </c>
      <c r="O2287" s="40" t="b">
        <f>AND(ISNUMBER(INDR_PaymentDetails[[#This Row],[GST Withheld]]), INDR_PaymentDetails[[#This Row],[GST Withheld]] &gt;=0)</f>
        <v>0</v>
      </c>
      <c r="Q2287" s="40" t="b">
        <f t="shared" si="73"/>
        <v>1</v>
      </c>
    </row>
    <row r="2288" spans="2:17" ht="23.25" customHeight="1" x14ac:dyDescent="0.2">
      <c r="B2288" s="45"/>
      <c r="C2288" s="68"/>
      <c r="D2288" s="28"/>
      <c r="E2288" s="52" t="str">
        <f>IF(ISBLANK(INDR_PaymentDetails[[#This Row],[Total Indemnity Amount Paid]]), "", (INDR_PaymentDetails[[#This Row],[Total Indemnity Amount Paid]] / 9))</f>
        <v/>
      </c>
      <c r="F2288" s="53"/>
      <c r="G2288" s="47"/>
      <c r="I22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88" s="44" t="b">
        <f>LEN(INDR_PaymentDetails[[#This Row],[Taxpayer Name]]) &gt; 0</f>
        <v>0</v>
      </c>
      <c r="L2288" s="44" t="b">
        <f t="shared" si="72"/>
        <v>0</v>
      </c>
      <c r="M2288" s="44"/>
      <c r="N2288" s="40" t="b">
        <f>AND(ISNUMBER(INDR_PaymentDetails[[#This Row],[Total Indemnity Amount Paid]]), INDR_PaymentDetails[[#This Row],[Total Indemnity Amount Paid]] &gt;= 0)</f>
        <v>0</v>
      </c>
      <c r="O2288" s="40" t="b">
        <f>AND(ISNUMBER(INDR_PaymentDetails[[#This Row],[GST Withheld]]), INDR_PaymentDetails[[#This Row],[GST Withheld]] &gt;=0)</f>
        <v>0</v>
      </c>
      <c r="Q2288" s="40" t="b">
        <f t="shared" si="73"/>
        <v>1</v>
      </c>
    </row>
    <row r="2289" spans="2:17" ht="23.25" customHeight="1" x14ac:dyDescent="0.2">
      <c r="B2289" s="45"/>
      <c r="C2289" s="68"/>
      <c r="D2289" s="28"/>
      <c r="E2289" s="52" t="str">
        <f>IF(ISBLANK(INDR_PaymentDetails[[#This Row],[Total Indemnity Amount Paid]]), "", (INDR_PaymentDetails[[#This Row],[Total Indemnity Amount Paid]] / 9))</f>
        <v/>
      </c>
      <c r="F2289" s="53"/>
      <c r="G2289" s="47"/>
      <c r="I22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89" s="44" t="b">
        <f>LEN(INDR_PaymentDetails[[#This Row],[Taxpayer Name]]) &gt; 0</f>
        <v>0</v>
      </c>
      <c r="L2289" s="44" t="b">
        <f t="shared" si="72"/>
        <v>0</v>
      </c>
      <c r="M2289" s="44"/>
      <c r="N2289" s="40" t="b">
        <f>AND(ISNUMBER(INDR_PaymentDetails[[#This Row],[Total Indemnity Amount Paid]]), INDR_PaymentDetails[[#This Row],[Total Indemnity Amount Paid]] &gt;= 0)</f>
        <v>0</v>
      </c>
      <c r="O2289" s="40" t="b">
        <f>AND(ISNUMBER(INDR_PaymentDetails[[#This Row],[GST Withheld]]), INDR_PaymentDetails[[#This Row],[GST Withheld]] &gt;=0)</f>
        <v>0</v>
      </c>
      <c r="Q2289" s="40" t="b">
        <f t="shared" si="73"/>
        <v>1</v>
      </c>
    </row>
    <row r="2290" spans="2:17" ht="23.25" customHeight="1" x14ac:dyDescent="0.2">
      <c r="B2290" s="45"/>
      <c r="C2290" s="68"/>
      <c r="D2290" s="28"/>
      <c r="E2290" s="52" t="str">
        <f>IF(ISBLANK(INDR_PaymentDetails[[#This Row],[Total Indemnity Amount Paid]]), "", (INDR_PaymentDetails[[#This Row],[Total Indemnity Amount Paid]] / 9))</f>
        <v/>
      </c>
      <c r="F2290" s="53"/>
      <c r="G2290" s="47"/>
      <c r="I22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90" s="44" t="b">
        <f>LEN(INDR_PaymentDetails[[#This Row],[Taxpayer Name]]) &gt; 0</f>
        <v>0</v>
      </c>
      <c r="L2290" s="44" t="b">
        <f t="shared" si="72"/>
        <v>0</v>
      </c>
      <c r="M2290" s="44"/>
      <c r="N2290" s="40" t="b">
        <f>AND(ISNUMBER(INDR_PaymentDetails[[#This Row],[Total Indemnity Amount Paid]]), INDR_PaymentDetails[[#This Row],[Total Indemnity Amount Paid]] &gt;= 0)</f>
        <v>0</v>
      </c>
      <c r="O2290" s="40" t="b">
        <f>AND(ISNUMBER(INDR_PaymentDetails[[#This Row],[GST Withheld]]), INDR_PaymentDetails[[#This Row],[GST Withheld]] &gt;=0)</f>
        <v>0</v>
      </c>
      <c r="Q2290" s="40" t="b">
        <f t="shared" si="73"/>
        <v>1</v>
      </c>
    </row>
    <row r="2291" spans="2:17" ht="23.25" customHeight="1" x14ac:dyDescent="0.2">
      <c r="B2291" s="45"/>
      <c r="C2291" s="68"/>
      <c r="D2291" s="28"/>
      <c r="E2291" s="52" t="str">
        <f>IF(ISBLANK(INDR_PaymentDetails[[#This Row],[Total Indemnity Amount Paid]]), "", (INDR_PaymentDetails[[#This Row],[Total Indemnity Amount Paid]] / 9))</f>
        <v/>
      </c>
      <c r="F2291" s="53"/>
      <c r="G2291" s="47"/>
      <c r="I22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91" s="44" t="b">
        <f>LEN(INDR_PaymentDetails[[#This Row],[Taxpayer Name]]) &gt; 0</f>
        <v>0</v>
      </c>
      <c r="L2291" s="44" t="b">
        <f t="shared" si="72"/>
        <v>0</v>
      </c>
      <c r="M2291" s="44"/>
      <c r="N2291" s="40" t="b">
        <f>AND(ISNUMBER(INDR_PaymentDetails[[#This Row],[Total Indemnity Amount Paid]]), INDR_PaymentDetails[[#This Row],[Total Indemnity Amount Paid]] &gt;= 0)</f>
        <v>0</v>
      </c>
      <c r="O2291" s="40" t="b">
        <f>AND(ISNUMBER(INDR_PaymentDetails[[#This Row],[GST Withheld]]), INDR_PaymentDetails[[#This Row],[GST Withheld]] &gt;=0)</f>
        <v>0</v>
      </c>
      <c r="Q2291" s="40" t="b">
        <f t="shared" si="73"/>
        <v>1</v>
      </c>
    </row>
    <row r="2292" spans="2:17" ht="23.25" customHeight="1" x14ac:dyDescent="0.2">
      <c r="B2292" s="45"/>
      <c r="C2292" s="68"/>
      <c r="D2292" s="28"/>
      <c r="E2292" s="52" t="str">
        <f>IF(ISBLANK(INDR_PaymentDetails[[#This Row],[Total Indemnity Amount Paid]]), "", (INDR_PaymentDetails[[#This Row],[Total Indemnity Amount Paid]] / 9))</f>
        <v/>
      </c>
      <c r="F2292" s="53"/>
      <c r="G2292" s="47"/>
      <c r="I22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92" s="44" t="b">
        <f>LEN(INDR_PaymentDetails[[#This Row],[Taxpayer Name]]) &gt; 0</f>
        <v>0</v>
      </c>
      <c r="L2292" s="44" t="b">
        <f t="shared" si="72"/>
        <v>0</v>
      </c>
      <c r="M2292" s="44"/>
      <c r="N2292" s="40" t="b">
        <f>AND(ISNUMBER(INDR_PaymentDetails[[#This Row],[Total Indemnity Amount Paid]]), INDR_PaymentDetails[[#This Row],[Total Indemnity Amount Paid]] &gt;= 0)</f>
        <v>0</v>
      </c>
      <c r="O2292" s="40" t="b">
        <f>AND(ISNUMBER(INDR_PaymentDetails[[#This Row],[GST Withheld]]), INDR_PaymentDetails[[#This Row],[GST Withheld]] &gt;=0)</f>
        <v>0</v>
      </c>
      <c r="Q2292" s="40" t="b">
        <f t="shared" si="73"/>
        <v>1</v>
      </c>
    </row>
    <row r="2293" spans="2:17" ht="23.25" customHeight="1" x14ac:dyDescent="0.2">
      <c r="B2293" s="45"/>
      <c r="C2293" s="68"/>
      <c r="D2293" s="28"/>
      <c r="E2293" s="52" t="str">
        <f>IF(ISBLANK(INDR_PaymentDetails[[#This Row],[Total Indemnity Amount Paid]]), "", (INDR_PaymentDetails[[#This Row],[Total Indemnity Amount Paid]] / 9))</f>
        <v/>
      </c>
      <c r="F2293" s="53"/>
      <c r="G2293" s="47"/>
      <c r="I22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93" s="44" t="b">
        <f>LEN(INDR_PaymentDetails[[#This Row],[Taxpayer Name]]) &gt; 0</f>
        <v>0</v>
      </c>
      <c r="L2293" s="44" t="b">
        <f t="shared" si="72"/>
        <v>0</v>
      </c>
      <c r="M2293" s="44"/>
      <c r="N2293" s="40" t="b">
        <f>AND(ISNUMBER(INDR_PaymentDetails[[#This Row],[Total Indemnity Amount Paid]]), INDR_PaymentDetails[[#This Row],[Total Indemnity Amount Paid]] &gt;= 0)</f>
        <v>0</v>
      </c>
      <c r="O2293" s="40" t="b">
        <f>AND(ISNUMBER(INDR_PaymentDetails[[#This Row],[GST Withheld]]), INDR_PaymentDetails[[#This Row],[GST Withheld]] &gt;=0)</f>
        <v>0</v>
      </c>
      <c r="Q2293" s="40" t="b">
        <f t="shared" si="73"/>
        <v>1</v>
      </c>
    </row>
    <row r="2294" spans="2:17" ht="23.25" customHeight="1" x14ac:dyDescent="0.2">
      <c r="B2294" s="45"/>
      <c r="C2294" s="68"/>
      <c r="D2294" s="28"/>
      <c r="E2294" s="52" t="str">
        <f>IF(ISBLANK(INDR_PaymentDetails[[#This Row],[Total Indemnity Amount Paid]]), "", (INDR_PaymentDetails[[#This Row],[Total Indemnity Amount Paid]] / 9))</f>
        <v/>
      </c>
      <c r="F2294" s="53"/>
      <c r="G2294" s="47"/>
      <c r="I22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94" s="44" t="b">
        <f>LEN(INDR_PaymentDetails[[#This Row],[Taxpayer Name]]) &gt; 0</f>
        <v>0</v>
      </c>
      <c r="L2294" s="44" t="b">
        <f t="shared" si="72"/>
        <v>0</v>
      </c>
      <c r="M2294" s="44"/>
      <c r="N2294" s="40" t="b">
        <f>AND(ISNUMBER(INDR_PaymentDetails[[#This Row],[Total Indemnity Amount Paid]]), INDR_PaymentDetails[[#This Row],[Total Indemnity Amount Paid]] &gt;= 0)</f>
        <v>0</v>
      </c>
      <c r="O2294" s="40" t="b">
        <f>AND(ISNUMBER(INDR_PaymentDetails[[#This Row],[GST Withheld]]), INDR_PaymentDetails[[#This Row],[GST Withheld]] &gt;=0)</f>
        <v>0</v>
      </c>
      <c r="Q2294" s="40" t="b">
        <f t="shared" si="73"/>
        <v>1</v>
      </c>
    </row>
    <row r="2295" spans="2:17" ht="23.25" customHeight="1" x14ac:dyDescent="0.2">
      <c r="B2295" s="45"/>
      <c r="C2295" s="68"/>
      <c r="D2295" s="28"/>
      <c r="E2295" s="52" t="str">
        <f>IF(ISBLANK(INDR_PaymentDetails[[#This Row],[Total Indemnity Amount Paid]]), "", (INDR_PaymentDetails[[#This Row],[Total Indemnity Amount Paid]] / 9))</f>
        <v/>
      </c>
      <c r="F2295" s="53"/>
      <c r="G2295" s="47"/>
      <c r="I22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95" s="44" t="b">
        <f>LEN(INDR_PaymentDetails[[#This Row],[Taxpayer Name]]) &gt; 0</f>
        <v>0</v>
      </c>
      <c r="L2295" s="44" t="b">
        <f t="shared" si="72"/>
        <v>0</v>
      </c>
      <c r="M2295" s="44"/>
      <c r="N2295" s="40" t="b">
        <f>AND(ISNUMBER(INDR_PaymentDetails[[#This Row],[Total Indemnity Amount Paid]]), INDR_PaymentDetails[[#This Row],[Total Indemnity Amount Paid]] &gt;= 0)</f>
        <v>0</v>
      </c>
      <c r="O2295" s="40" t="b">
        <f>AND(ISNUMBER(INDR_PaymentDetails[[#This Row],[GST Withheld]]), INDR_PaymentDetails[[#This Row],[GST Withheld]] &gt;=0)</f>
        <v>0</v>
      </c>
      <c r="Q2295" s="40" t="b">
        <f t="shared" si="73"/>
        <v>1</v>
      </c>
    </row>
    <row r="2296" spans="2:17" ht="23.25" customHeight="1" x14ac:dyDescent="0.2">
      <c r="B2296" s="45"/>
      <c r="C2296" s="68"/>
      <c r="D2296" s="28"/>
      <c r="E2296" s="52" t="str">
        <f>IF(ISBLANK(INDR_PaymentDetails[[#This Row],[Total Indemnity Amount Paid]]), "", (INDR_PaymentDetails[[#This Row],[Total Indemnity Amount Paid]] / 9))</f>
        <v/>
      </c>
      <c r="F2296" s="53"/>
      <c r="G2296" s="47"/>
      <c r="I22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96" s="44" t="b">
        <f>LEN(INDR_PaymentDetails[[#This Row],[Taxpayer Name]]) &gt; 0</f>
        <v>0</v>
      </c>
      <c r="L2296" s="44" t="b">
        <f t="shared" si="72"/>
        <v>0</v>
      </c>
      <c r="M2296" s="44"/>
      <c r="N2296" s="40" t="b">
        <f>AND(ISNUMBER(INDR_PaymentDetails[[#This Row],[Total Indemnity Amount Paid]]), INDR_PaymentDetails[[#This Row],[Total Indemnity Amount Paid]] &gt;= 0)</f>
        <v>0</v>
      </c>
      <c r="O2296" s="40" t="b">
        <f>AND(ISNUMBER(INDR_PaymentDetails[[#This Row],[GST Withheld]]), INDR_PaymentDetails[[#This Row],[GST Withheld]] &gt;=0)</f>
        <v>0</v>
      </c>
      <c r="Q2296" s="40" t="b">
        <f t="shared" si="73"/>
        <v>1</v>
      </c>
    </row>
    <row r="2297" spans="2:17" ht="23.25" customHeight="1" x14ac:dyDescent="0.2">
      <c r="B2297" s="45"/>
      <c r="C2297" s="68"/>
      <c r="D2297" s="28"/>
      <c r="E2297" s="52" t="str">
        <f>IF(ISBLANK(INDR_PaymentDetails[[#This Row],[Total Indemnity Amount Paid]]), "", (INDR_PaymentDetails[[#This Row],[Total Indemnity Amount Paid]] / 9))</f>
        <v/>
      </c>
      <c r="F2297" s="53"/>
      <c r="G2297" s="47"/>
      <c r="I22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97" s="44" t="b">
        <f>LEN(INDR_PaymentDetails[[#This Row],[Taxpayer Name]]) &gt; 0</f>
        <v>0</v>
      </c>
      <c r="L2297" s="44" t="b">
        <f t="shared" si="72"/>
        <v>0</v>
      </c>
      <c r="M2297" s="44"/>
      <c r="N2297" s="40" t="b">
        <f>AND(ISNUMBER(INDR_PaymentDetails[[#This Row],[Total Indemnity Amount Paid]]), INDR_PaymentDetails[[#This Row],[Total Indemnity Amount Paid]] &gt;= 0)</f>
        <v>0</v>
      </c>
      <c r="O2297" s="40" t="b">
        <f>AND(ISNUMBER(INDR_PaymentDetails[[#This Row],[GST Withheld]]), INDR_PaymentDetails[[#This Row],[GST Withheld]] &gt;=0)</f>
        <v>0</v>
      </c>
      <c r="Q2297" s="40" t="b">
        <f t="shared" si="73"/>
        <v>1</v>
      </c>
    </row>
    <row r="2298" spans="2:17" ht="23.25" customHeight="1" x14ac:dyDescent="0.2">
      <c r="B2298" s="45"/>
      <c r="C2298" s="68"/>
      <c r="D2298" s="28"/>
      <c r="E2298" s="52" t="str">
        <f>IF(ISBLANK(INDR_PaymentDetails[[#This Row],[Total Indemnity Amount Paid]]), "", (INDR_PaymentDetails[[#This Row],[Total Indemnity Amount Paid]] / 9))</f>
        <v/>
      </c>
      <c r="F2298" s="53"/>
      <c r="G2298" s="47"/>
      <c r="I22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98" s="44" t="b">
        <f>LEN(INDR_PaymentDetails[[#This Row],[Taxpayer Name]]) &gt; 0</f>
        <v>0</v>
      </c>
      <c r="L2298" s="44" t="b">
        <f t="shared" si="72"/>
        <v>0</v>
      </c>
      <c r="M2298" s="44"/>
      <c r="N2298" s="40" t="b">
        <f>AND(ISNUMBER(INDR_PaymentDetails[[#This Row],[Total Indemnity Amount Paid]]), INDR_PaymentDetails[[#This Row],[Total Indemnity Amount Paid]] &gt;= 0)</f>
        <v>0</v>
      </c>
      <c r="O2298" s="40" t="b">
        <f>AND(ISNUMBER(INDR_PaymentDetails[[#This Row],[GST Withheld]]), INDR_PaymentDetails[[#This Row],[GST Withheld]] &gt;=0)</f>
        <v>0</v>
      </c>
      <c r="Q2298" s="40" t="b">
        <f t="shared" si="73"/>
        <v>1</v>
      </c>
    </row>
    <row r="2299" spans="2:17" ht="23.25" customHeight="1" x14ac:dyDescent="0.2">
      <c r="B2299" s="45"/>
      <c r="C2299" s="68"/>
      <c r="D2299" s="28"/>
      <c r="E2299" s="52" t="str">
        <f>IF(ISBLANK(INDR_PaymentDetails[[#This Row],[Total Indemnity Amount Paid]]), "", (INDR_PaymentDetails[[#This Row],[Total Indemnity Amount Paid]] / 9))</f>
        <v/>
      </c>
      <c r="F2299" s="53"/>
      <c r="G2299" s="47"/>
      <c r="I22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2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299" s="44" t="b">
        <f>LEN(INDR_PaymentDetails[[#This Row],[Taxpayer Name]]) &gt; 0</f>
        <v>0</v>
      </c>
      <c r="L2299" s="44" t="b">
        <f t="shared" si="72"/>
        <v>0</v>
      </c>
      <c r="M2299" s="44"/>
      <c r="N2299" s="40" t="b">
        <f>AND(ISNUMBER(INDR_PaymentDetails[[#This Row],[Total Indemnity Amount Paid]]), INDR_PaymentDetails[[#This Row],[Total Indemnity Amount Paid]] &gt;= 0)</f>
        <v>0</v>
      </c>
      <c r="O2299" s="40" t="b">
        <f>AND(ISNUMBER(INDR_PaymentDetails[[#This Row],[GST Withheld]]), INDR_PaymentDetails[[#This Row],[GST Withheld]] &gt;=0)</f>
        <v>0</v>
      </c>
      <c r="Q2299" s="40" t="b">
        <f t="shared" si="73"/>
        <v>1</v>
      </c>
    </row>
    <row r="2300" spans="2:17" ht="23.25" customHeight="1" x14ac:dyDescent="0.2">
      <c r="B2300" s="45"/>
      <c r="C2300" s="68"/>
      <c r="D2300" s="28"/>
      <c r="E2300" s="52" t="str">
        <f>IF(ISBLANK(INDR_PaymentDetails[[#This Row],[Total Indemnity Amount Paid]]), "", (INDR_PaymentDetails[[#This Row],[Total Indemnity Amount Paid]] / 9))</f>
        <v/>
      </c>
      <c r="F2300" s="53"/>
      <c r="G2300" s="47"/>
      <c r="I23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00" s="44" t="b">
        <f>LEN(INDR_PaymentDetails[[#This Row],[Taxpayer Name]]) &gt; 0</f>
        <v>0</v>
      </c>
      <c r="L2300" s="44" t="b">
        <f t="shared" si="72"/>
        <v>0</v>
      </c>
      <c r="M2300" s="44"/>
      <c r="N2300" s="40" t="b">
        <f>AND(ISNUMBER(INDR_PaymentDetails[[#This Row],[Total Indemnity Amount Paid]]), INDR_PaymentDetails[[#This Row],[Total Indemnity Amount Paid]] &gt;= 0)</f>
        <v>0</v>
      </c>
      <c r="O2300" s="40" t="b">
        <f>AND(ISNUMBER(INDR_PaymentDetails[[#This Row],[GST Withheld]]), INDR_PaymentDetails[[#This Row],[GST Withheld]] &gt;=0)</f>
        <v>0</v>
      </c>
      <c r="Q2300" s="40" t="b">
        <f t="shared" si="73"/>
        <v>1</v>
      </c>
    </row>
    <row r="2301" spans="2:17" ht="23.25" customHeight="1" x14ac:dyDescent="0.2">
      <c r="B2301" s="45"/>
      <c r="C2301" s="68"/>
      <c r="D2301" s="28"/>
      <c r="E2301" s="52" t="str">
        <f>IF(ISBLANK(INDR_PaymentDetails[[#This Row],[Total Indemnity Amount Paid]]), "", (INDR_PaymentDetails[[#This Row],[Total Indemnity Amount Paid]] / 9))</f>
        <v/>
      </c>
      <c r="F2301" s="53"/>
      <c r="G2301" s="47"/>
      <c r="I23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01" s="44" t="b">
        <f>LEN(INDR_PaymentDetails[[#This Row],[Taxpayer Name]]) &gt; 0</f>
        <v>0</v>
      </c>
      <c r="L2301" s="44" t="b">
        <f t="shared" si="72"/>
        <v>0</v>
      </c>
      <c r="M2301" s="44"/>
      <c r="N2301" s="40" t="b">
        <f>AND(ISNUMBER(INDR_PaymentDetails[[#This Row],[Total Indemnity Amount Paid]]), INDR_PaymentDetails[[#This Row],[Total Indemnity Amount Paid]] &gt;= 0)</f>
        <v>0</v>
      </c>
      <c r="O2301" s="40" t="b">
        <f>AND(ISNUMBER(INDR_PaymentDetails[[#This Row],[GST Withheld]]), INDR_PaymentDetails[[#This Row],[GST Withheld]] &gt;=0)</f>
        <v>0</v>
      </c>
      <c r="Q2301" s="40" t="b">
        <f t="shared" si="73"/>
        <v>1</v>
      </c>
    </row>
    <row r="2302" spans="2:17" ht="23.25" customHeight="1" x14ac:dyDescent="0.2">
      <c r="B2302" s="45"/>
      <c r="C2302" s="68"/>
      <c r="D2302" s="28"/>
      <c r="E2302" s="52" t="str">
        <f>IF(ISBLANK(INDR_PaymentDetails[[#This Row],[Total Indemnity Amount Paid]]), "", (INDR_PaymentDetails[[#This Row],[Total Indemnity Amount Paid]] / 9))</f>
        <v/>
      </c>
      <c r="F2302" s="53"/>
      <c r="G2302" s="47"/>
      <c r="I23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02" s="44" t="b">
        <f>LEN(INDR_PaymentDetails[[#This Row],[Taxpayer Name]]) &gt; 0</f>
        <v>0</v>
      </c>
      <c r="L2302" s="44" t="b">
        <f t="shared" ref="L2302:L2365" si="74">OR(J2302, AND(K2302, Config_AcceptTinOrName = TRUE))</f>
        <v>0</v>
      </c>
      <c r="M2302" s="44"/>
      <c r="N2302" s="40" t="b">
        <f>AND(ISNUMBER(INDR_PaymentDetails[[#This Row],[Total Indemnity Amount Paid]]), INDR_PaymentDetails[[#This Row],[Total Indemnity Amount Paid]] &gt;= 0)</f>
        <v>0</v>
      </c>
      <c r="O2302" s="40" t="b">
        <f>AND(ISNUMBER(INDR_PaymentDetails[[#This Row],[GST Withheld]]), INDR_PaymentDetails[[#This Row],[GST Withheld]] &gt;=0)</f>
        <v>0</v>
      </c>
      <c r="Q2302" s="40" t="b">
        <f t="shared" si="73"/>
        <v>1</v>
      </c>
    </row>
    <row r="2303" spans="2:17" ht="23.25" customHeight="1" x14ac:dyDescent="0.2">
      <c r="B2303" s="45"/>
      <c r="C2303" s="68"/>
      <c r="D2303" s="28"/>
      <c r="E2303" s="52" t="str">
        <f>IF(ISBLANK(INDR_PaymentDetails[[#This Row],[Total Indemnity Amount Paid]]), "", (INDR_PaymentDetails[[#This Row],[Total Indemnity Amount Paid]] / 9))</f>
        <v/>
      </c>
      <c r="F2303" s="53"/>
      <c r="G2303" s="47"/>
      <c r="I23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03" s="44" t="b">
        <f>LEN(INDR_PaymentDetails[[#This Row],[Taxpayer Name]]) &gt; 0</f>
        <v>0</v>
      </c>
      <c r="L2303" s="44" t="b">
        <f t="shared" si="74"/>
        <v>0</v>
      </c>
      <c r="M2303" s="44"/>
      <c r="N2303" s="40" t="b">
        <f>AND(ISNUMBER(INDR_PaymentDetails[[#This Row],[Total Indemnity Amount Paid]]), INDR_PaymentDetails[[#This Row],[Total Indemnity Amount Paid]] &gt;= 0)</f>
        <v>0</v>
      </c>
      <c r="O2303" s="40" t="b">
        <f>AND(ISNUMBER(INDR_PaymentDetails[[#This Row],[GST Withheld]]), INDR_PaymentDetails[[#This Row],[GST Withheld]] &gt;=0)</f>
        <v>0</v>
      </c>
      <c r="Q2303" s="40" t="b">
        <f t="shared" si="73"/>
        <v>1</v>
      </c>
    </row>
    <row r="2304" spans="2:17" ht="23.25" customHeight="1" x14ac:dyDescent="0.2">
      <c r="B2304" s="45"/>
      <c r="C2304" s="68"/>
      <c r="D2304" s="28"/>
      <c r="E2304" s="52" t="str">
        <f>IF(ISBLANK(INDR_PaymentDetails[[#This Row],[Total Indemnity Amount Paid]]), "", (INDR_PaymentDetails[[#This Row],[Total Indemnity Amount Paid]] / 9))</f>
        <v/>
      </c>
      <c r="F2304" s="53"/>
      <c r="G2304" s="47"/>
      <c r="I23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04" s="44" t="b">
        <f>LEN(INDR_PaymentDetails[[#This Row],[Taxpayer Name]]) &gt; 0</f>
        <v>0</v>
      </c>
      <c r="L2304" s="44" t="b">
        <f t="shared" si="74"/>
        <v>0</v>
      </c>
      <c r="M2304" s="44"/>
      <c r="N2304" s="40" t="b">
        <f>AND(ISNUMBER(INDR_PaymentDetails[[#This Row],[Total Indemnity Amount Paid]]), INDR_PaymentDetails[[#This Row],[Total Indemnity Amount Paid]] &gt;= 0)</f>
        <v>0</v>
      </c>
      <c r="O2304" s="40" t="b">
        <f>AND(ISNUMBER(INDR_PaymentDetails[[#This Row],[GST Withheld]]), INDR_PaymentDetails[[#This Row],[GST Withheld]] &gt;=0)</f>
        <v>0</v>
      </c>
      <c r="Q2304" s="40" t="b">
        <f t="shared" si="73"/>
        <v>1</v>
      </c>
    </row>
    <row r="2305" spans="2:17" ht="23.25" customHeight="1" x14ac:dyDescent="0.2">
      <c r="B2305" s="45"/>
      <c r="C2305" s="68"/>
      <c r="D2305" s="28"/>
      <c r="E2305" s="52" t="str">
        <f>IF(ISBLANK(INDR_PaymentDetails[[#This Row],[Total Indemnity Amount Paid]]), "", (INDR_PaymentDetails[[#This Row],[Total Indemnity Amount Paid]] / 9))</f>
        <v/>
      </c>
      <c r="F2305" s="53"/>
      <c r="G2305" s="47"/>
      <c r="I23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05" s="44" t="b">
        <f>LEN(INDR_PaymentDetails[[#This Row],[Taxpayer Name]]) &gt; 0</f>
        <v>0</v>
      </c>
      <c r="L2305" s="44" t="b">
        <f t="shared" si="74"/>
        <v>0</v>
      </c>
      <c r="M2305" s="44"/>
      <c r="N2305" s="40" t="b">
        <f>AND(ISNUMBER(INDR_PaymentDetails[[#This Row],[Total Indemnity Amount Paid]]), INDR_PaymentDetails[[#This Row],[Total Indemnity Amount Paid]] &gt;= 0)</f>
        <v>0</v>
      </c>
      <c r="O2305" s="40" t="b">
        <f>AND(ISNUMBER(INDR_PaymentDetails[[#This Row],[GST Withheld]]), INDR_PaymentDetails[[#This Row],[GST Withheld]] &gt;=0)</f>
        <v>0</v>
      </c>
      <c r="Q2305" s="40" t="b">
        <f t="shared" si="73"/>
        <v>1</v>
      </c>
    </row>
    <row r="2306" spans="2:17" ht="23.25" customHeight="1" x14ac:dyDescent="0.2">
      <c r="B2306" s="45"/>
      <c r="C2306" s="68"/>
      <c r="D2306" s="28"/>
      <c r="E2306" s="52" t="str">
        <f>IF(ISBLANK(INDR_PaymentDetails[[#This Row],[Total Indemnity Amount Paid]]), "", (INDR_PaymentDetails[[#This Row],[Total Indemnity Amount Paid]] / 9))</f>
        <v/>
      </c>
      <c r="F2306" s="53"/>
      <c r="G2306" s="47"/>
      <c r="I23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06" s="44" t="b">
        <f>LEN(INDR_PaymentDetails[[#This Row],[Taxpayer Name]]) &gt; 0</f>
        <v>0</v>
      </c>
      <c r="L2306" s="44" t="b">
        <f t="shared" si="74"/>
        <v>0</v>
      </c>
      <c r="M2306" s="44"/>
      <c r="N2306" s="40" t="b">
        <f>AND(ISNUMBER(INDR_PaymentDetails[[#This Row],[Total Indemnity Amount Paid]]), INDR_PaymentDetails[[#This Row],[Total Indemnity Amount Paid]] &gt;= 0)</f>
        <v>0</v>
      </c>
      <c r="O2306" s="40" t="b">
        <f>AND(ISNUMBER(INDR_PaymentDetails[[#This Row],[GST Withheld]]), INDR_PaymentDetails[[#This Row],[GST Withheld]] &gt;=0)</f>
        <v>0</v>
      </c>
      <c r="Q2306" s="40" t="b">
        <f t="shared" si="73"/>
        <v>1</v>
      </c>
    </row>
    <row r="2307" spans="2:17" ht="23.25" customHeight="1" x14ac:dyDescent="0.2">
      <c r="B2307" s="45"/>
      <c r="C2307" s="68"/>
      <c r="D2307" s="28"/>
      <c r="E2307" s="52" t="str">
        <f>IF(ISBLANK(INDR_PaymentDetails[[#This Row],[Total Indemnity Amount Paid]]), "", (INDR_PaymentDetails[[#This Row],[Total Indemnity Amount Paid]] / 9))</f>
        <v/>
      </c>
      <c r="F2307" s="53"/>
      <c r="G2307" s="47"/>
      <c r="I23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07" s="44" t="b">
        <f>LEN(INDR_PaymentDetails[[#This Row],[Taxpayer Name]]) &gt; 0</f>
        <v>0</v>
      </c>
      <c r="L2307" s="44" t="b">
        <f t="shared" si="74"/>
        <v>0</v>
      </c>
      <c r="M2307" s="44"/>
      <c r="N2307" s="40" t="b">
        <f>AND(ISNUMBER(INDR_PaymentDetails[[#This Row],[Total Indemnity Amount Paid]]), INDR_PaymentDetails[[#This Row],[Total Indemnity Amount Paid]] &gt;= 0)</f>
        <v>0</v>
      </c>
      <c r="O2307" s="40" t="b">
        <f>AND(ISNUMBER(INDR_PaymentDetails[[#This Row],[GST Withheld]]), INDR_PaymentDetails[[#This Row],[GST Withheld]] &gt;=0)</f>
        <v>0</v>
      </c>
      <c r="Q2307" s="40" t="b">
        <f t="shared" si="73"/>
        <v>1</v>
      </c>
    </row>
    <row r="2308" spans="2:17" ht="23.25" customHeight="1" x14ac:dyDescent="0.2">
      <c r="B2308" s="45"/>
      <c r="C2308" s="68"/>
      <c r="D2308" s="28"/>
      <c r="E2308" s="52" t="str">
        <f>IF(ISBLANK(INDR_PaymentDetails[[#This Row],[Total Indemnity Amount Paid]]), "", (INDR_PaymentDetails[[#This Row],[Total Indemnity Amount Paid]] / 9))</f>
        <v/>
      </c>
      <c r="F2308" s="53"/>
      <c r="G2308" s="47"/>
      <c r="I23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08" s="44" t="b">
        <f>LEN(INDR_PaymentDetails[[#This Row],[Taxpayer Name]]) &gt; 0</f>
        <v>0</v>
      </c>
      <c r="L2308" s="44" t="b">
        <f t="shared" si="74"/>
        <v>0</v>
      </c>
      <c r="M2308" s="44"/>
      <c r="N2308" s="40" t="b">
        <f>AND(ISNUMBER(INDR_PaymentDetails[[#This Row],[Total Indemnity Amount Paid]]), INDR_PaymentDetails[[#This Row],[Total Indemnity Amount Paid]] &gt;= 0)</f>
        <v>0</v>
      </c>
      <c r="O2308" s="40" t="b">
        <f>AND(ISNUMBER(INDR_PaymentDetails[[#This Row],[GST Withheld]]), INDR_PaymentDetails[[#This Row],[GST Withheld]] &gt;=0)</f>
        <v>0</v>
      </c>
      <c r="Q2308" s="40" t="b">
        <f t="shared" si="73"/>
        <v>1</v>
      </c>
    </row>
    <row r="2309" spans="2:17" ht="23.25" customHeight="1" x14ac:dyDescent="0.2">
      <c r="B2309" s="45"/>
      <c r="C2309" s="68"/>
      <c r="D2309" s="28"/>
      <c r="E2309" s="52" t="str">
        <f>IF(ISBLANK(INDR_PaymentDetails[[#This Row],[Total Indemnity Amount Paid]]), "", (INDR_PaymentDetails[[#This Row],[Total Indemnity Amount Paid]] / 9))</f>
        <v/>
      </c>
      <c r="F2309" s="53"/>
      <c r="G2309" s="47"/>
      <c r="I23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09" s="44" t="b">
        <f>LEN(INDR_PaymentDetails[[#This Row],[Taxpayer Name]]) &gt; 0</f>
        <v>0</v>
      </c>
      <c r="L2309" s="44" t="b">
        <f t="shared" si="74"/>
        <v>0</v>
      </c>
      <c r="M2309" s="44"/>
      <c r="N2309" s="40" t="b">
        <f>AND(ISNUMBER(INDR_PaymentDetails[[#This Row],[Total Indemnity Amount Paid]]), INDR_PaymentDetails[[#This Row],[Total Indemnity Amount Paid]] &gt;= 0)</f>
        <v>0</v>
      </c>
      <c r="O2309" s="40" t="b">
        <f>AND(ISNUMBER(INDR_PaymentDetails[[#This Row],[GST Withheld]]), INDR_PaymentDetails[[#This Row],[GST Withheld]] &gt;=0)</f>
        <v>0</v>
      </c>
      <c r="Q2309" s="40" t="b">
        <f t="shared" si="73"/>
        <v>1</v>
      </c>
    </row>
    <row r="2310" spans="2:17" ht="23.25" customHeight="1" x14ac:dyDescent="0.2">
      <c r="B2310" s="45"/>
      <c r="C2310" s="68"/>
      <c r="D2310" s="28"/>
      <c r="E2310" s="52" t="str">
        <f>IF(ISBLANK(INDR_PaymentDetails[[#This Row],[Total Indemnity Amount Paid]]), "", (INDR_PaymentDetails[[#This Row],[Total Indemnity Amount Paid]] / 9))</f>
        <v/>
      </c>
      <c r="F2310" s="53"/>
      <c r="G2310" s="47"/>
      <c r="I23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10" s="44" t="b">
        <f>LEN(INDR_PaymentDetails[[#This Row],[Taxpayer Name]]) &gt; 0</f>
        <v>0</v>
      </c>
      <c r="L2310" s="44" t="b">
        <f t="shared" si="74"/>
        <v>0</v>
      </c>
      <c r="M2310" s="44"/>
      <c r="N2310" s="40" t="b">
        <f>AND(ISNUMBER(INDR_PaymentDetails[[#This Row],[Total Indemnity Amount Paid]]), INDR_PaymentDetails[[#This Row],[Total Indemnity Amount Paid]] &gt;= 0)</f>
        <v>0</v>
      </c>
      <c r="O2310" s="40" t="b">
        <f>AND(ISNUMBER(INDR_PaymentDetails[[#This Row],[GST Withheld]]), INDR_PaymentDetails[[#This Row],[GST Withheld]] &gt;=0)</f>
        <v>0</v>
      </c>
      <c r="Q2310" s="40" t="b">
        <f t="shared" si="73"/>
        <v>1</v>
      </c>
    </row>
    <row r="2311" spans="2:17" ht="23.25" customHeight="1" x14ac:dyDescent="0.2">
      <c r="B2311" s="45"/>
      <c r="C2311" s="68"/>
      <c r="D2311" s="28"/>
      <c r="E2311" s="52" t="str">
        <f>IF(ISBLANK(INDR_PaymentDetails[[#This Row],[Total Indemnity Amount Paid]]), "", (INDR_PaymentDetails[[#This Row],[Total Indemnity Amount Paid]] / 9))</f>
        <v/>
      </c>
      <c r="F2311" s="53"/>
      <c r="G2311" s="47"/>
      <c r="I23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11" s="44" t="b">
        <f>LEN(INDR_PaymentDetails[[#This Row],[Taxpayer Name]]) &gt; 0</f>
        <v>0</v>
      </c>
      <c r="L2311" s="44" t="b">
        <f t="shared" si="74"/>
        <v>0</v>
      </c>
      <c r="M2311" s="44"/>
      <c r="N2311" s="40" t="b">
        <f>AND(ISNUMBER(INDR_PaymentDetails[[#This Row],[Total Indemnity Amount Paid]]), INDR_PaymentDetails[[#This Row],[Total Indemnity Amount Paid]] &gt;= 0)</f>
        <v>0</v>
      </c>
      <c r="O2311" s="40" t="b">
        <f>AND(ISNUMBER(INDR_PaymentDetails[[#This Row],[GST Withheld]]), INDR_PaymentDetails[[#This Row],[GST Withheld]] &gt;=0)</f>
        <v>0</v>
      </c>
      <c r="Q2311" s="40" t="b">
        <f t="shared" si="73"/>
        <v>1</v>
      </c>
    </row>
    <row r="2312" spans="2:17" ht="23.25" customHeight="1" x14ac:dyDescent="0.2">
      <c r="B2312" s="45"/>
      <c r="C2312" s="68"/>
      <c r="D2312" s="28"/>
      <c r="E2312" s="52" t="str">
        <f>IF(ISBLANK(INDR_PaymentDetails[[#This Row],[Total Indemnity Amount Paid]]), "", (INDR_PaymentDetails[[#This Row],[Total Indemnity Amount Paid]] / 9))</f>
        <v/>
      </c>
      <c r="F2312" s="53"/>
      <c r="G2312" s="47"/>
      <c r="I23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12" s="44" t="b">
        <f>LEN(INDR_PaymentDetails[[#This Row],[Taxpayer Name]]) &gt; 0</f>
        <v>0</v>
      </c>
      <c r="L2312" s="44" t="b">
        <f t="shared" si="74"/>
        <v>0</v>
      </c>
      <c r="M2312" s="44"/>
      <c r="N2312" s="40" t="b">
        <f>AND(ISNUMBER(INDR_PaymentDetails[[#This Row],[Total Indemnity Amount Paid]]), INDR_PaymentDetails[[#This Row],[Total Indemnity Amount Paid]] &gt;= 0)</f>
        <v>0</v>
      </c>
      <c r="O2312" s="40" t="b">
        <f>AND(ISNUMBER(INDR_PaymentDetails[[#This Row],[GST Withheld]]), INDR_PaymentDetails[[#This Row],[GST Withheld]] &gt;=0)</f>
        <v>0</v>
      </c>
      <c r="Q2312" s="40" t="b">
        <f t="shared" si="73"/>
        <v>1</v>
      </c>
    </row>
    <row r="2313" spans="2:17" ht="23.25" customHeight="1" x14ac:dyDescent="0.2">
      <c r="B2313" s="45"/>
      <c r="C2313" s="68"/>
      <c r="D2313" s="28"/>
      <c r="E2313" s="52" t="str">
        <f>IF(ISBLANK(INDR_PaymentDetails[[#This Row],[Total Indemnity Amount Paid]]), "", (INDR_PaymentDetails[[#This Row],[Total Indemnity Amount Paid]] / 9))</f>
        <v/>
      </c>
      <c r="F2313" s="53"/>
      <c r="G2313" s="47"/>
      <c r="I23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13" s="44" t="b">
        <f>LEN(INDR_PaymentDetails[[#This Row],[Taxpayer Name]]) &gt; 0</f>
        <v>0</v>
      </c>
      <c r="L2313" s="44" t="b">
        <f t="shared" si="74"/>
        <v>0</v>
      </c>
      <c r="M2313" s="44"/>
      <c r="N2313" s="40" t="b">
        <f>AND(ISNUMBER(INDR_PaymentDetails[[#This Row],[Total Indemnity Amount Paid]]), INDR_PaymentDetails[[#This Row],[Total Indemnity Amount Paid]] &gt;= 0)</f>
        <v>0</v>
      </c>
      <c r="O2313" s="40" t="b">
        <f>AND(ISNUMBER(INDR_PaymentDetails[[#This Row],[GST Withheld]]), INDR_PaymentDetails[[#This Row],[GST Withheld]] &gt;=0)</f>
        <v>0</v>
      </c>
      <c r="Q2313" s="40" t="b">
        <f t="shared" si="73"/>
        <v>1</v>
      </c>
    </row>
    <row r="2314" spans="2:17" ht="23.25" customHeight="1" x14ac:dyDescent="0.2">
      <c r="B2314" s="45"/>
      <c r="C2314" s="68"/>
      <c r="D2314" s="28"/>
      <c r="E2314" s="52" t="str">
        <f>IF(ISBLANK(INDR_PaymentDetails[[#This Row],[Total Indemnity Amount Paid]]), "", (INDR_PaymentDetails[[#This Row],[Total Indemnity Amount Paid]] / 9))</f>
        <v/>
      </c>
      <c r="F2314" s="53"/>
      <c r="G2314" s="47"/>
      <c r="I23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14" s="44" t="b">
        <f>LEN(INDR_PaymentDetails[[#This Row],[Taxpayer Name]]) &gt; 0</f>
        <v>0</v>
      </c>
      <c r="L2314" s="44" t="b">
        <f t="shared" si="74"/>
        <v>0</v>
      </c>
      <c r="M2314" s="44"/>
      <c r="N2314" s="40" t="b">
        <f>AND(ISNUMBER(INDR_PaymentDetails[[#This Row],[Total Indemnity Amount Paid]]), INDR_PaymentDetails[[#This Row],[Total Indemnity Amount Paid]] &gt;= 0)</f>
        <v>0</v>
      </c>
      <c r="O2314" s="40" t="b">
        <f>AND(ISNUMBER(INDR_PaymentDetails[[#This Row],[GST Withheld]]), INDR_PaymentDetails[[#This Row],[GST Withheld]] &gt;=0)</f>
        <v>0</v>
      </c>
      <c r="Q2314" s="40" t="b">
        <f t="shared" si="73"/>
        <v>1</v>
      </c>
    </row>
    <row r="2315" spans="2:17" ht="23.25" customHeight="1" x14ac:dyDescent="0.2">
      <c r="B2315" s="45"/>
      <c r="C2315" s="68"/>
      <c r="D2315" s="28"/>
      <c r="E2315" s="52" t="str">
        <f>IF(ISBLANK(INDR_PaymentDetails[[#This Row],[Total Indemnity Amount Paid]]), "", (INDR_PaymentDetails[[#This Row],[Total Indemnity Amount Paid]] / 9))</f>
        <v/>
      </c>
      <c r="F2315" s="53"/>
      <c r="G2315" s="47"/>
      <c r="I23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15" s="44" t="b">
        <f>LEN(INDR_PaymentDetails[[#This Row],[Taxpayer Name]]) &gt; 0</f>
        <v>0</v>
      </c>
      <c r="L2315" s="44" t="b">
        <f t="shared" si="74"/>
        <v>0</v>
      </c>
      <c r="M2315" s="44"/>
      <c r="N2315" s="40" t="b">
        <f>AND(ISNUMBER(INDR_PaymentDetails[[#This Row],[Total Indemnity Amount Paid]]), INDR_PaymentDetails[[#This Row],[Total Indemnity Amount Paid]] &gt;= 0)</f>
        <v>0</v>
      </c>
      <c r="O2315" s="40" t="b">
        <f>AND(ISNUMBER(INDR_PaymentDetails[[#This Row],[GST Withheld]]), INDR_PaymentDetails[[#This Row],[GST Withheld]] &gt;=0)</f>
        <v>0</v>
      </c>
      <c r="Q2315" s="40" t="b">
        <f t="shared" si="73"/>
        <v>1</v>
      </c>
    </row>
    <row r="2316" spans="2:17" ht="23.25" customHeight="1" x14ac:dyDescent="0.2">
      <c r="B2316" s="45"/>
      <c r="C2316" s="68"/>
      <c r="D2316" s="28"/>
      <c r="E2316" s="52" t="str">
        <f>IF(ISBLANK(INDR_PaymentDetails[[#This Row],[Total Indemnity Amount Paid]]), "", (INDR_PaymentDetails[[#This Row],[Total Indemnity Amount Paid]] / 9))</f>
        <v/>
      </c>
      <c r="F2316" s="53"/>
      <c r="G2316" s="47"/>
      <c r="I23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16" s="44" t="b">
        <f>LEN(INDR_PaymentDetails[[#This Row],[Taxpayer Name]]) &gt; 0</f>
        <v>0</v>
      </c>
      <c r="L2316" s="44" t="b">
        <f t="shared" si="74"/>
        <v>0</v>
      </c>
      <c r="M2316" s="44"/>
      <c r="N2316" s="40" t="b">
        <f>AND(ISNUMBER(INDR_PaymentDetails[[#This Row],[Total Indemnity Amount Paid]]), INDR_PaymentDetails[[#This Row],[Total Indemnity Amount Paid]] &gt;= 0)</f>
        <v>0</v>
      </c>
      <c r="O2316" s="40" t="b">
        <f>AND(ISNUMBER(INDR_PaymentDetails[[#This Row],[GST Withheld]]), INDR_PaymentDetails[[#This Row],[GST Withheld]] &gt;=0)</f>
        <v>0</v>
      </c>
      <c r="Q2316" s="40" t="b">
        <f t="shared" si="73"/>
        <v>1</v>
      </c>
    </row>
    <row r="2317" spans="2:17" ht="23.25" customHeight="1" x14ac:dyDescent="0.2">
      <c r="B2317" s="45"/>
      <c r="C2317" s="68"/>
      <c r="D2317" s="28"/>
      <c r="E2317" s="52" t="str">
        <f>IF(ISBLANK(INDR_PaymentDetails[[#This Row],[Total Indemnity Amount Paid]]), "", (INDR_PaymentDetails[[#This Row],[Total Indemnity Amount Paid]] / 9))</f>
        <v/>
      </c>
      <c r="F2317" s="53"/>
      <c r="G2317" s="47"/>
      <c r="I23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17" s="44" t="b">
        <f>LEN(INDR_PaymentDetails[[#This Row],[Taxpayer Name]]) &gt; 0</f>
        <v>0</v>
      </c>
      <c r="L2317" s="44" t="b">
        <f t="shared" si="74"/>
        <v>0</v>
      </c>
      <c r="M2317" s="44"/>
      <c r="N2317" s="40" t="b">
        <f>AND(ISNUMBER(INDR_PaymentDetails[[#This Row],[Total Indemnity Amount Paid]]), INDR_PaymentDetails[[#This Row],[Total Indemnity Amount Paid]] &gt;= 0)</f>
        <v>0</v>
      </c>
      <c r="O2317" s="40" t="b">
        <f>AND(ISNUMBER(INDR_PaymentDetails[[#This Row],[GST Withheld]]), INDR_PaymentDetails[[#This Row],[GST Withheld]] &gt;=0)</f>
        <v>0</v>
      </c>
      <c r="Q2317" s="40" t="b">
        <f t="shared" si="73"/>
        <v>1</v>
      </c>
    </row>
    <row r="2318" spans="2:17" ht="23.25" customHeight="1" x14ac:dyDescent="0.2">
      <c r="B2318" s="45"/>
      <c r="C2318" s="68"/>
      <c r="D2318" s="28"/>
      <c r="E2318" s="52" t="str">
        <f>IF(ISBLANK(INDR_PaymentDetails[[#This Row],[Total Indemnity Amount Paid]]), "", (INDR_PaymentDetails[[#This Row],[Total Indemnity Amount Paid]] / 9))</f>
        <v/>
      </c>
      <c r="F2318" s="53"/>
      <c r="G2318" s="47"/>
      <c r="I23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18" s="44" t="b">
        <f>LEN(INDR_PaymentDetails[[#This Row],[Taxpayer Name]]) &gt; 0</f>
        <v>0</v>
      </c>
      <c r="L2318" s="44" t="b">
        <f t="shared" si="74"/>
        <v>0</v>
      </c>
      <c r="M2318" s="44"/>
      <c r="N2318" s="40" t="b">
        <f>AND(ISNUMBER(INDR_PaymentDetails[[#This Row],[Total Indemnity Amount Paid]]), INDR_PaymentDetails[[#This Row],[Total Indemnity Amount Paid]] &gt;= 0)</f>
        <v>0</v>
      </c>
      <c r="O2318" s="40" t="b">
        <f>AND(ISNUMBER(INDR_PaymentDetails[[#This Row],[GST Withheld]]), INDR_PaymentDetails[[#This Row],[GST Withheld]] &gt;=0)</f>
        <v>0</v>
      </c>
      <c r="Q2318" s="40" t="b">
        <f t="shared" si="73"/>
        <v>1</v>
      </c>
    </row>
    <row r="2319" spans="2:17" ht="23.25" customHeight="1" x14ac:dyDescent="0.2">
      <c r="B2319" s="45"/>
      <c r="C2319" s="68"/>
      <c r="D2319" s="28"/>
      <c r="E2319" s="52" t="str">
        <f>IF(ISBLANK(INDR_PaymentDetails[[#This Row],[Total Indemnity Amount Paid]]), "", (INDR_PaymentDetails[[#This Row],[Total Indemnity Amount Paid]] / 9))</f>
        <v/>
      </c>
      <c r="F2319" s="53"/>
      <c r="G2319" s="47"/>
      <c r="I23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19" s="44" t="b">
        <f>LEN(INDR_PaymentDetails[[#This Row],[Taxpayer Name]]) &gt; 0</f>
        <v>0</v>
      </c>
      <c r="L2319" s="44" t="b">
        <f t="shared" si="74"/>
        <v>0</v>
      </c>
      <c r="M2319" s="44"/>
      <c r="N2319" s="40" t="b">
        <f>AND(ISNUMBER(INDR_PaymentDetails[[#This Row],[Total Indemnity Amount Paid]]), INDR_PaymentDetails[[#This Row],[Total Indemnity Amount Paid]] &gt;= 0)</f>
        <v>0</v>
      </c>
      <c r="O2319" s="40" t="b">
        <f>AND(ISNUMBER(INDR_PaymentDetails[[#This Row],[GST Withheld]]), INDR_PaymentDetails[[#This Row],[GST Withheld]] &gt;=0)</f>
        <v>0</v>
      </c>
      <c r="Q2319" s="40" t="b">
        <f t="shared" si="73"/>
        <v>1</v>
      </c>
    </row>
    <row r="2320" spans="2:17" ht="23.25" customHeight="1" x14ac:dyDescent="0.2">
      <c r="B2320" s="45"/>
      <c r="C2320" s="68"/>
      <c r="D2320" s="28"/>
      <c r="E2320" s="52" t="str">
        <f>IF(ISBLANK(INDR_PaymentDetails[[#This Row],[Total Indemnity Amount Paid]]), "", (INDR_PaymentDetails[[#This Row],[Total Indemnity Amount Paid]] / 9))</f>
        <v/>
      </c>
      <c r="F2320" s="53"/>
      <c r="G2320" s="47"/>
      <c r="I23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20" s="44" t="b">
        <f>LEN(INDR_PaymentDetails[[#This Row],[Taxpayer Name]]) &gt; 0</f>
        <v>0</v>
      </c>
      <c r="L2320" s="44" t="b">
        <f t="shared" si="74"/>
        <v>0</v>
      </c>
      <c r="M2320" s="44"/>
      <c r="N2320" s="40" t="b">
        <f>AND(ISNUMBER(INDR_PaymentDetails[[#This Row],[Total Indemnity Amount Paid]]), INDR_PaymentDetails[[#This Row],[Total Indemnity Amount Paid]] &gt;= 0)</f>
        <v>0</v>
      </c>
      <c r="O2320" s="40" t="b">
        <f>AND(ISNUMBER(INDR_PaymentDetails[[#This Row],[GST Withheld]]), INDR_PaymentDetails[[#This Row],[GST Withheld]] &gt;=0)</f>
        <v>0</v>
      </c>
      <c r="Q2320" s="40" t="b">
        <f t="shared" si="73"/>
        <v>1</v>
      </c>
    </row>
    <row r="2321" spans="2:17" ht="23.25" customHeight="1" x14ac:dyDescent="0.2">
      <c r="B2321" s="45"/>
      <c r="C2321" s="68"/>
      <c r="D2321" s="28"/>
      <c r="E2321" s="52" t="str">
        <f>IF(ISBLANK(INDR_PaymentDetails[[#This Row],[Total Indemnity Amount Paid]]), "", (INDR_PaymentDetails[[#This Row],[Total Indemnity Amount Paid]] / 9))</f>
        <v/>
      </c>
      <c r="F2321" s="53"/>
      <c r="G2321" s="47"/>
      <c r="I23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21" s="44" t="b">
        <f>LEN(INDR_PaymentDetails[[#This Row],[Taxpayer Name]]) &gt; 0</f>
        <v>0</v>
      </c>
      <c r="L2321" s="44" t="b">
        <f t="shared" si="74"/>
        <v>0</v>
      </c>
      <c r="M2321" s="44"/>
      <c r="N2321" s="40" t="b">
        <f>AND(ISNUMBER(INDR_PaymentDetails[[#This Row],[Total Indemnity Amount Paid]]), INDR_PaymentDetails[[#This Row],[Total Indemnity Amount Paid]] &gt;= 0)</f>
        <v>0</v>
      </c>
      <c r="O2321" s="40" t="b">
        <f>AND(ISNUMBER(INDR_PaymentDetails[[#This Row],[GST Withheld]]), INDR_PaymentDetails[[#This Row],[GST Withheld]] &gt;=0)</f>
        <v>0</v>
      </c>
      <c r="Q2321" s="40" t="b">
        <f t="shared" si="73"/>
        <v>1</v>
      </c>
    </row>
    <row r="2322" spans="2:17" ht="23.25" customHeight="1" x14ac:dyDescent="0.2">
      <c r="B2322" s="45"/>
      <c r="C2322" s="68"/>
      <c r="D2322" s="28"/>
      <c r="E2322" s="52" t="str">
        <f>IF(ISBLANK(INDR_PaymentDetails[[#This Row],[Total Indemnity Amount Paid]]), "", (INDR_PaymentDetails[[#This Row],[Total Indemnity Amount Paid]] / 9))</f>
        <v/>
      </c>
      <c r="F2322" s="53"/>
      <c r="G2322" s="47"/>
      <c r="I23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22" s="44" t="b">
        <f>LEN(INDR_PaymentDetails[[#This Row],[Taxpayer Name]]) &gt; 0</f>
        <v>0</v>
      </c>
      <c r="L2322" s="44" t="b">
        <f t="shared" si="74"/>
        <v>0</v>
      </c>
      <c r="M2322" s="44"/>
      <c r="N2322" s="40" t="b">
        <f>AND(ISNUMBER(INDR_PaymentDetails[[#This Row],[Total Indemnity Amount Paid]]), INDR_PaymentDetails[[#This Row],[Total Indemnity Amount Paid]] &gt;= 0)</f>
        <v>0</v>
      </c>
      <c r="O2322" s="40" t="b">
        <f>AND(ISNUMBER(INDR_PaymentDetails[[#This Row],[GST Withheld]]), INDR_PaymentDetails[[#This Row],[GST Withheld]] &gt;=0)</f>
        <v>0</v>
      </c>
      <c r="Q2322" s="40" t="b">
        <f t="shared" si="73"/>
        <v>1</v>
      </c>
    </row>
    <row r="2323" spans="2:17" ht="23.25" customHeight="1" x14ac:dyDescent="0.2">
      <c r="B2323" s="45"/>
      <c r="C2323" s="68"/>
      <c r="D2323" s="28"/>
      <c r="E2323" s="52" t="str">
        <f>IF(ISBLANK(INDR_PaymentDetails[[#This Row],[Total Indemnity Amount Paid]]), "", (INDR_PaymentDetails[[#This Row],[Total Indemnity Amount Paid]] / 9))</f>
        <v/>
      </c>
      <c r="F2323" s="53"/>
      <c r="G2323" s="47"/>
      <c r="I23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23" s="44" t="b">
        <f>LEN(INDR_PaymentDetails[[#This Row],[Taxpayer Name]]) &gt; 0</f>
        <v>0</v>
      </c>
      <c r="L2323" s="44" t="b">
        <f t="shared" si="74"/>
        <v>0</v>
      </c>
      <c r="M2323" s="44"/>
      <c r="N2323" s="40" t="b">
        <f>AND(ISNUMBER(INDR_PaymentDetails[[#This Row],[Total Indemnity Amount Paid]]), INDR_PaymentDetails[[#This Row],[Total Indemnity Amount Paid]] &gt;= 0)</f>
        <v>0</v>
      </c>
      <c r="O2323" s="40" t="b">
        <f>AND(ISNUMBER(INDR_PaymentDetails[[#This Row],[GST Withheld]]), INDR_PaymentDetails[[#This Row],[GST Withheld]] &gt;=0)</f>
        <v>0</v>
      </c>
      <c r="Q2323" s="40" t="b">
        <f t="shared" si="73"/>
        <v>1</v>
      </c>
    </row>
    <row r="2324" spans="2:17" ht="23.25" customHeight="1" x14ac:dyDescent="0.2">
      <c r="B2324" s="45"/>
      <c r="C2324" s="68"/>
      <c r="D2324" s="28"/>
      <c r="E2324" s="52" t="str">
        <f>IF(ISBLANK(INDR_PaymentDetails[[#This Row],[Total Indemnity Amount Paid]]), "", (INDR_PaymentDetails[[#This Row],[Total Indemnity Amount Paid]] / 9))</f>
        <v/>
      </c>
      <c r="F2324" s="53"/>
      <c r="G2324" s="47"/>
      <c r="I23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24" s="44" t="b">
        <f>LEN(INDR_PaymentDetails[[#This Row],[Taxpayer Name]]) &gt; 0</f>
        <v>0</v>
      </c>
      <c r="L2324" s="44" t="b">
        <f t="shared" si="74"/>
        <v>0</v>
      </c>
      <c r="M2324" s="44"/>
      <c r="N2324" s="40" t="b">
        <f>AND(ISNUMBER(INDR_PaymentDetails[[#This Row],[Total Indemnity Amount Paid]]), INDR_PaymentDetails[[#This Row],[Total Indemnity Amount Paid]] &gt;= 0)</f>
        <v>0</v>
      </c>
      <c r="O2324" s="40" t="b">
        <f>AND(ISNUMBER(INDR_PaymentDetails[[#This Row],[GST Withheld]]), INDR_PaymentDetails[[#This Row],[GST Withheld]] &gt;=0)</f>
        <v>0</v>
      </c>
      <c r="Q2324" s="40" t="b">
        <f t="shared" si="73"/>
        <v>1</v>
      </c>
    </row>
    <row r="2325" spans="2:17" ht="23.25" customHeight="1" x14ac:dyDescent="0.2">
      <c r="B2325" s="45"/>
      <c r="C2325" s="68"/>
      <c r="D2325" s="28"/>
      <c r="E2325" s="52" t="str">
        <f>IF(ISBLANK(INDR_PaymentDetails[[#This Row],[Total Indemnity Amount Paid]]), "", (INDR_PaymentDetails[[#This Row],[Total Indemnity Amount Paid]] / 9))</f>
        <v/>
      </c>
      <c r="F2325" s="53"/>
      <c r="G2325" s="47"/>
      <c r="I23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25" s="44" t="b">
        <f>LEN(INDR_PaymentDetails[[#This Row],[Taxpayer Name]]) &gt; 0</f>
        <v>0</v>
      </c>
      <c r="L2325" s="44" t="b">
        <f t="shared" si="74"/>
        <v>0</v>
      </c>
      <c r="M2325" s="44"/>
      <c r="N2325" s="40" t="b">
        <f>AND(ISNUMBER(INDR_PaymentDetails[[#This Row],[Total Indemnity Amount Paid]]), INDR_PaymentDetails[[#This Row],[Total Indemnity Amount Paid]] &gt;= 0)</f>
        <v>0</v>
      </c>
      <c r="O2325" s="40" t="b">
        <f>AND(ISNUMBER(INDR_PaymentDetails[[#This Row],[GST Withheld]]), INDR_PaymentDetails[[#This Row],[GST Withheld]] &gt;=0)</f>
        <v>0</v>
      </c>
      <c r="Q2325" s="40" t="b">
        <f t="shared" si="73"/>
        <v>1</v>
      </c>
    </row>
    <row r="2326" spans="2:17" ht="23.25" customHeight="1" x14ac:dyDescent="0.2">
      <c r="B2326" s="45"/>
      <c r="C2326" s="68"/>
      <c r="D2326" s="28"/>
      <c r="E2326" s="52" t="str">
        <f>IF(ISBLANK(INDR_PaymentDetails[[#This Row],[Total Indemnity Amount Paid]]), "", (INDR_PaymentDetails[[#This Row],[Total Indemnity Amount Paid]] / 9))</f>
        <v/>
      </c>
      <c r="F2326" s="53"/>
      <c r="G2326" s="47"/>
      <c r="I23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26" s="44" t="b">
        <f>LEN(INDR_PaymentDetails[[#This Row],[Taxpayer Name]]) &gt; 0</f>
        <v>0</v>
      </c>
      <c r="L2326" s="44" t="b">
        <f t="shared" si="74"/>
        <v>0</v>
      </c>
      <c r="M2326" s="44"/>
      <c r="N2326" s="40" t="b">
        <f>AND(ISNUMBER(INDR_PaymentDetails[[#This Row],[Total Indemnity Amount Paid]]), INDR_PaymentDetails[[#This Row],[Total Indemnity Amount Paid]] &gt;= 0)</f>
        <v>0</v>
      </c>
      <c r="O2326" s="40" t="b">
        <f>AND(ISNUMBER(INDR_PaymentDetails[[#This Row],[GST Withheld]]), INDR_PaymentDetails[[#This Row],[GST Withheld]] &gt;=0)</f>
        <v>0</v>
      </c>
      <c r="Q2326" s="40" t="b">
        <f t="shared" si="73"/>
        <v>1</v>
      </c>
    </row>
    <row r="2327" spans="2:17" ht="23.25" customHeight="1" x14ac:dyDescent="0.2">
      <c r="B2327" s="45"/>
      <c r="C2327" s="68"/>
      <c r="D2327" s="28"/>
      <c r="E2327" s="52" t="str">
        <f>IF(ISBLANK(INDR_PaymentDetails[[#This Row],[Total Indemnity Amount Paid]]), "", (INDR_PaymentDetails[[#This Row],[Total Indemnity Amount Paid]] / 9))</f>
        <v/>
      </c>
      <c r="F2327" s="53"/>
      <c r="G2327" s="47"/>
      <c r="I23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27" s="44" t="b">
        <f>LEN(INDR_PaymentDetails[[#This Row],[Taxpayer Name]]) &gt; 0</f>
        <v>0</v>
      </c>
      <c r="L2327" s="44" t="b">
        <f t="shared" si="74"/>
        <v>0</v>
      </c>
      <c r="M2327" s="44"/>
      <c r="N2327" s="40" t="b">
        <f>AND(ISNUMBER(INDR_PaymentDetails[[#This Row],[Total Indemnity Amount Paid]]), INDR_PaymentDetails[[#This Row],[Total Indemnity Amount Paid]] &gt;= 0)</f>
        <v>0</v>
      </c>
      <c r="O2327" s="40" t="b">
        <f>AND(ISNUMBER(INDR_PaymentDetails[[#This Row],[GST Withheld]]), INDR_PaymentDetails[[#This Row],[GST Withheld]] &gt;=0)</f>
        <v>0</v>
      </c>
      <c r="Q2327" s="40" t="b">
        <f t="shared" si="73"/>
        <v>1</v>
      </c>
    </row>
    <row r="2328" spans="2:17" ht="23.25" customHeight="1" x14ac:dyDescent="0.2">
      <c r="B2328" s="45"/>
      <c r="C2328" s="68"/>
      <c r="D2328" s="28"/>
      <c r="E2328" s="52" t="str">
        <f>IF(ISBLANK(INDR_PaymentDetails[[#This Row],[Total Indemnity Amount Paid]]), "", (INDR_PaymentDetails[[#This Row],[Total Indemnity Amount Paid]] / 9))</f>
        <v/>
      </c>
      <c r="F2328" s="53"/>
      <c r="G2328" s="47"/>
      <c r="I23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28" s="44" t="b">
        <f>LEN(INDR_PaymentDetails[[#This Row],[Taxpayer Name]]) &gt; 0</f>
        <v>0</v>
      </c>
      <c r="L2328" s="44" t="b">
        <f t="shared" si="74"/>
        <v>0</v>
      </c>
      <c r="M2328" s="44"/>
      <c r="N2328" s="40" t="b">
        <f>AND(ISNUMBER(INDR_PaymentDetails[[#This Row],[Total Indemnity Amount Paid]]), INDR_PaymentDetails[[#This Row],[Total Indemnity Amount Paid]] &gt;= 0)</f>
        <v>0</v>
      </c>
      <c r="O2328" s="40" t="b">
        <f>AND(ISNUMBER(INDR_PaymentDetails[[#This Row],[GST Withheld]]), INDR_PaymentDetails[[#This Row],[GST Withheld]] &gt;=0)</f>
        <v>0</v>
      </c>
      <c r="Q2328" s="40" t="b">
        <f t="shared" si="73"/>
        <v>1</v>
      </c>
    </row>
    <row r="2329" spans="2:17" ht="23.25" customHeight="1" x14ac:dyDescent="0.2">
      <c r="B2329" s="45"/>
      <c r="C2329" s="68"/>
      <c r="D2329" s="28"/>
      <c r="E2329" s="52" t="str">
        <f>IF(ISBLANK(INDR_PaymentDetails[[#This Row],[Total Indemnity Amount Paid]]), "", (INDR_PaymentDetails[[#This Row],[Total Indemnity Amount Paid]] / 9))</f>
        <v/>
      </c>
      <c r="F2329" s="53"/>
      <c r="G2329" s="47"/>
      <c r="I23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29" s="44" t="b">
        <f>LEN(INDR_PaymentDetails[[#This Row],[Taxpayer Name]]) &gt; 0</f>
        <v>0</v>
      </c>
      <c r="L2329" s="44" t="b">
        <f t="shared" si="74"/>
        <v>0</v>
      </c>
      <c r="M2329" s="44"/>
      <c r="N2329" s="40" t="b">
        <f>AND(ISNUMBER(INDR_PaymentDetails[[#This Row],[Total Indemnity Amount Paid]]), INDR_PaymentDetails[[#This Row],[Total Indemnity Amount Paid]] &gt;= 0)</f>
        <v>0</v>
      </c>
      <c r="O2329" s="40" t="b">
        <f>AND(ISNUMBER(INDR_PaymentDetails[[#This Row],[GST Withheld]]), INDR_PaymentDetails[[#This Row],[GST Withheld]] &gt;=0)</f>
        <v>0</v>
      </c>
      <c r="Q2329" s="40" t="b">
        <f t="shared" ref="Q2329:Q2392" si="75">OR(I2329, AND(L2329:O2329))</f>
        <v>1</v>
      </c>
    </row>
    <row r="2330" spans="2:17" ht="23.25" customHeight="1" x14ac:dyDescent="0.2">
      <c r="B2330" s="45"/>
      <c r="C2330" s="68"/>
      <c r="D2330" s="28"/>
      <c r="E2330" s="52" t="str">
        <f>IF(ISBLANK(INDR_PaymentDetails[[#This Row],[Total Indemnity Amount Paid]]), "", (INDR_PaymentDetails[[#This Row],[Total Indemnity Amount Paid]] / 9))</f>
        <v/>
      </c>
      <c r="F2330" s="53"/>
      <c r="G2330" s="47"/>
      <c r="I23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30" s="44" t="b">
        <f>LEN(INDR_PaymentDetails[[#This Row],[Taxpayer Name]]) &gt; 0</f>
        <v>0</v>
      </c>
      <c r="L2330" s="44" t="b">
        <f t="shared" si="74"/>
        <v>0</v>
      </c>
      <c r="M2330" s="44"/>
      <c r="N2330" s="40" t="b">
        <f>AND(ISNUMBER(INDR_PaymentDetails[[#This Row],[Total Indemnity Amount Paid]]), INDR_PaymentDetails[[#This Row],[Total Indemnity Amount Paid]] &gt;= 0)</f>
        <v>0</v>
      </c>
      <c r="O2330" s="40" t="b">
        <f>AND(ISNUMBER(INDR_PaymentDetails[[#This Row],[GST Withheld]]), INDR_PaymentDetails[[#This Row],[GST Withheld]] &gt;=0)</f>
        <v>0</v>
      </c>
      <c r="Q2330" s="40" t="b">
        <f t="shared" si="75"/>
        <v>1</v>
      </c>
    </row>
    <row r="2331" spans="2:17" ht="23.25" customHeight="1" x14ac:dyDescent="0.2">
      <c r="B2331" s="45"/>
      <c r="C2331" s="68"/>
      <c r="D2331" s="28"/>
      <c r="E2331" s="52" t="str">
        <f>IF(ISBLANK(INDR_PaymentDetails[[#This Row],[Total Indemnity Amount Paid]]), "", (INDR_PaymentDetails[[#This Row],[Total Indemnity Amount Paid]] / 9))</f>
        <v/>
      </c>
      <c r="F2331" s="53"/>
      <c r="G2331" s="47"/>
      <c r="I23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31" s="44" t="b">
        <f>LEN(INDR_PaymentDetails[[#This Row],[Taxpayer Name]]) &gt; 0</f>
        <v>0</v>
      </c>
      <c r="L2331" s="44" t="b">
        <f t="shared" si="74"/>
        <v>0</v>
      </c>
      <c r="M2331" s="44"/>
      <c r="N2331" s="40" t="b">
        <f>AND(ISNUMBER(INDR_PaymentDetails[[#This Row],[Total Indemnity Amount Paid]]), INDR_PaymentDetails[[#This Row],[Total Indemnity Amount Paid]] &gt;= 0)</f>
        <v>0</v>
      </c>
      <c r="O2331" s="40" t="b">
        <f>AND(ISNUMBER(INDR_PaymentDetails[[#This Row],[GST Withheld]]), INDR_PaymentDetails[[#This Row],[GST Withheld]] &gt;=0)</f>
        <v>0</v>
      </c>
      <c r="Q2331" s="40" t="b">
        <f t="shared" si="75"/>
        <v>1</v>
      </c>
    </row>
    <row r="2332" spans="2:17" ht="23.25" customHeight="1" x14ac:dyDescent="0.2">
      <c r="B2332" s="45"/>
      <c r="C2332" s="68"/>
      <c r="D2332" s="28"/>
      <c r="E2332" s="52" t="str">
        <f>IF(ISBLANK(INDR_PaymentDetails[[#This Row],[Total Indemnity Amount Paid]]), "", (INDR_PaymentDetails[[#This Row],[Total Indemnity Amount Paid]] / 9))</f>
        <v/>
      </c>
      <c r="F2332" s="53"/>
      <c r="G2332" s="47"/>
      <c r="I23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32" s="44" t="b">
        <f>LEN(INDR_PaymentDetails[[#This Row],[Taxpayer Name]]) &gt; 0</f>
        <v>0</v>
      </c>
      <c r="L2332" s="44" t="b">
        <f t="shared" si="74"/>
        <v>0</v>
      </c>
      <c r="M2332" s="44"/>
      <c r="N2332" s="40" t="b">
        <f>AND(ISNUMBER(INDR_PaymentDetails[[#This Row],[Total Indemnity Amount Paid]]), INDR_PaymentDetails[[#This Row],[Total Indemnity Amount Paid]] &gt;= 0)</f>
        <v>0</v>
      </c>
      <c r="O2332" s="40" t="b">
        <f>AND(ISNUMBER(INDR_PaymentDetails[[#This Row],[GST Withheld]]), INDR_PaymentDetails[[#This Row],[GST Withheld]] &gt;=0)</f>
        <v>0</v>
      </c>
      <c r="Q2332" s="40" t="b">
        <f t="shared" si="75"/>
        <v>1</v>
      </c>
    </row>
    <row r="2333" spans="2:17" ht="23.25" customHeight="1" x14ac:dyDescent="0.2">
      <c r="B2333" s="45"/>
      <c r="C2333" s="68"/>
      <c r="D2333" s="28"/>
      <c r="E2333" s="52" t="str">
        <f>IF(ISBLANK(INDR_PaymentDetails[[#This Row],[Total Indemnity Amount Paid]]), "", (INDR_PaymentDetails[[#This Row],[Total Indemnity Amount Paid]] / 9))</f>
        <v/>
      </c>
      <c r="F2333" s="53"/>
      <c r="G2333" s="47"/>
      <c r="I23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33" s="44" t="b">
        <f>LEN(INDR_PaymentDetails[[#This Row],[Taxpayer Name]]) &gt; 0</f>
        <v>0</v>
      </c>
      <c r="L2333" s="44" t="b">
        <f t="shared" si="74"/>
        <v>0</v>
      </c>
      <c r="M2333" s="44"/>
      <c r="N2333" s="40" t="b">
        <f>AND(ISNUMBER(INDR_PaymentDetails[[#This Row],[Total Indemnity Amount Paid]]), INDR_PaymentDetails[[#This Row],[Total Indemnity Amount Paid]] &gt;= 0)</f>
        <v>0</v>
      </c>
      <c r="O2333" s="40" t="b">
        <f>AND(ISNUMBER(INDR_PaymentDetails[[#This Row],[GST Withheld]]), INDR_PaymentDetails[[#This Row],[GST Withheld]] &gt;=0)</f>
        <v>0</v>
      </c>
      <c r="Q2333" s="40" t="b">
        <f t="shared" si="75"/>
        <v>1</v>
      </c>
    </row>
    <row r="2334" spans="2:17" ht="23.25" customHeight="1" x14ac:dyDescent="0.2">
      <c r="B2334" s="45"/>
      <c r="C2334" s="68"/>
      <c r="D2334" s="28"/>
      <c r="E2334" s="52" t="str">
        <f>IF(ISBLANK(INDR_PaymentDetails[[#This Row],[Total Indemnity Amount Paid]]), "", (INDR_PaymentDetails[[#This Row],[Total Indemnity Amount Paid]] / 9))</f>
        <v/>
      </c>
      <c r="F2334" s="53"/>
      <c r="G2334" s="47"/>
      <c r="I23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34" s="44" t="b">
        <f>LEN(INDR_PaymentDetails[[#This Row],[Taxpayer Name]]) &gt; 0</f>
        <v>0</v>
      </c>
      <c r="L2334" s="44" t="b">
        <f t="shared" si="74"/>
        <v>0</v>
      </c>
      <c r="M2334" s="44"/>
      <c r="N2334" s="40" t="b">
        <f>AND(ISNUMBER(INDR_PaymentDetails[[#This Row],[Total Indemnity Amount Paid]]), INDR_PaymentDetails[[#This Row],[Total Indemnity Amount Paid]] &gt;= 0)</f>
        <v>0</v>
      </c>
      <c r="O2334" s="40" t="b">
        <f>AND(ISNUMBER(INDR_PaymentDetails[[#This Row],[GST Withheld]]), INDR_PaymentDetails[[#This Row],[GST Withheld]] &gt;=0)</f>
        <v>0</v>
      </c>
      <c r="Q2334" s="40" t="b">
        <f t="shared" si="75"/>
        <v>1</v>
      </c>
    </row>
    <row r="2335" spans="2:17" ht="23.25" customHeight="1" x14ac:dyDescent="0.2">
      <c r="B2335" s="45"/>
      <c r="C2335" s="68"/>
      <c r="D2335" s="28"/>
      <c r="E2335" s="52" t="str">
        <f>IF(ISBLANK(INDR_PaymentDetails[[#This Row],[Total Indemnity Amount Paid]]), "", (INDR_PaymentDetails[[#This Row],[Total Indemnity Amount Paid]] / 9))</f>
        <v/>
      </c>
      <c r="F2335" s="53"/>
      <c r="G2335" s="47"/>
      <c r="I23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35" s="44" t="b">
        <f>LEN(INDR_PaymentDetails[[#This Row],[Taxpayer Name]]) &gt; 0</f>
        <v>0</v>
      </c>
      <c r="L2335" s="44" t="b">
        <f t="shared" si="74"/>
        <v>0</v>
      </c>
      <c r="M2335" s="44"/>
      <c r="N2335" s="40" t="b">
        <f>AND(ISNUMBER(INDR_PaymentDetails[[#This Row],[Total Indemnity Amount Paid]]), INDR_PaymentDetails[[#This Row],[Total Indemnity Amount Paid]] &gt;= 0)</f>
        <v>0</v>
      </c>
      <c r="O2335" s="40" t="b">
        <f>AND(ISNUMBER(INDR_PaymentDetails[[#This Row],[GST Withheld]]), INDR_PaymentDetails[[#This Row],[GST Withheld]] &gt;=0)</f>
        <v>0</v>
      </c>
      <c r="Q2335" s="40" t="b">
        <f t="shared" si="75"/>
        <v>1</v>
      </c>
    </row>
    <row r="2336" spans="2:17" ht="23.25" customHeight="1" x14ac:dyDescent="0.2">
      <c r="B2336" s="45"/>
      <c r="C2336" s="68"/>
      <c r="D2336" s="28"/>
      <c r="E2336" s="52" t="str">
        <f>IF(ISBLANK(INDR_PaymentDetails[[#This Row],[Total Indemnity Amount Paid]]), "", (INDR_PaymentDetails[[#This Row],[Total Indemnity Amount Paid]] / 9))</f>
        <v/>
      </c>
      <c r="F2336" s="53"/>
      <c r="G2336" s="47"/>
      <c r="I23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36" s="44" t="b">
        <f>LEN(INDR_PaymentDetails[[#This Row],[Taxpayer Name]]) &gt; 0</f>
        <v>0</v>
      </c>
      <c r="L2336" s="44" t="b">
        <f t="shared" si="74"/>
        <v>0</v>
      </c>
      <c r="M2336" s="44"/>
      <c r="N2336" s="40" t="b">
        <f>AND(ISNUMBER(INDR_PaymentDetails[[#This Row],[Total Indemnity Amount Paid]]), INDR_PaymentDetails[[#This Row],[Total Indemnity Amount Paid]] &gt;= 0)</f>
        <v>0</v>
      </c>
      <c r="O2336" s="40" t="b">
        <f>AND(ISNUMBER(INDR_PaymentDetails[[#This Row],[GST Withheld]]), INDR_PaymentDetails[[#This Row],[GST Withheld]] &gt;=0)</f>
        <v>0</v>
      </c>
      <c r="Q2336" s="40" t="b">
        <f t="shared" si="75"/>
        <v>1</v>
      </c>
    </row>
    <row r="2337" spans="2:17" ht="23.25" customHeight="1" x14ac:dyDescent="0.2">
      <c r="B2337" s="45"/>
      <c r="C2337" s="68"/>
      <c r="D2337" s="28"/>
      <c r="E2337" s="52" t="str">
        <f>IF(ISBLANK(INDR_PaymentDetails[[#This Row],[Total Indemnity Amount Paid]]), "", (INDR_PaymentDetails[[#This Row],[Total Indemnity Amount Paid]] / 9))</f>
        <v/>
      </c>
      <c r="F2337" s="53"/>
      <c r="G2337" s="47"/>
      <c r="I23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37" s="44" t="b">
        <f>LEN(INDR_PaymentDetails[[#This Row],[Taxpayer Name]]) &gt; 0</f>
        <v>0</v>
      </c>
      <c r="L2337" s="44" t="b">
        <f t="shared" si="74"/>
        <v>0</v>
      </c>
      <c r="M2337" s="44"/>
      <c r="N2337" s="40" t="b">
        <f>AND(ISNUMBER(INDR_PaymentDetails[[#This Row],[Total Indemnity Amount Paid]]), INDR_PaymentDetails[[#This Row],[Total Indemnity Amount Paid]] &gt;= 0)</f>
        <v>0</v>
      </c>
      <c r="O2337" s="40" t="b">
        <f>AND(ISNUMBER(INDR_PaymentDetails[[#This Row],[GST Withheld]]), INDR_PaymentDetails[[#This Row],[GST Withheld]] &gt;=0)</f>
        <v>0</v>
      </c>
      <c r="Q2337" s="40" t="b">
        <f t="shared" si="75"/>
        <v>1</v>
      </c>
    </row>
    <row r="2338" spans="2:17" ht="23.25" customHeight="1" x14ac:dyDescent="0.2">
      <c r="B2338" s="45"/>
      <c r="C2338" s="68"/>
      <c r="D2338" s="28"/>
      <c r="E2338" s="52" t="str">
        <f>IF(ISBLANK(INDR_PaymentDetails[[#This Row],[Total Indemnity Amount Paid]]), "", (INDR_PaymentDetails[[#This Row],[Total Indemnity Amount Paid]] / 9))</f>
        <v/>
      </c>
      <c r="F2338" s="53"/>
      <c r="G2338" s="47"/>
      <c r="I23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38" s="44" t="b">
        <f>LEN(INDR_PaymentDetails[[#This Row],[Taxpayer Name]]) &gt; 0</f>
        <v>0</v>
      </c>
      <c r="L2338" s="44" t="b">
        <f t="shared" si="74"/>
        <v>0</v>
      </c>
      <c r="M2338" s="44"/>
      <c r="N2338" s="40" t="b">
        <f>AND(ISNUMBER(INDR_PaymentDetails[[#This Row],[Total Indemnity Amount Paid]]), INDR_PaymentDetails[[#This Row],[Total Indemnity Amount Paid]] &gt;= 0)</f>
        <v>0</v>
      </c>
      <c r="O2338" s="40" t="b">
        <f>AND(ISNUMBER(INDR_PaymentDetails[[#This Row],[GST Withheld]]), INDR_PaymentDetails[[#This Row],[GST Withheld]] &gt;=0)</f>
        <v>0</v>
      </c>
      <c r="Q2338" s="40" t="b">
        <f t="shared" si="75"/>
        <v>1</v>
      </c>
    </row>
    <row r="2339" spans="2:17" ht="23.25" customHeight="1" x14ac:dyDescent="0.2">
      <c r="B2339" s="45"/>
      <c r="C2339" s="68"/>
      <c r="D2339" s="28"/>
      <c r="E2339" s="52" t="str">
        <f>IF(ISBLANK(INDR_PaymentDetails[[#This Row],[Total Indemnity Amount Paid]]), "", (INDR_PaymentDetails[[#This Row],[Total Indemnity Amount Paid]] / 9))</f>
        <v/>
      </c>
      <c r="F2339" s="53"/>
      <c r="G2339" s="47"/>
      <c r="I23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39" s="44" t="b">
        <f>LEN(INDR_PaymentDetails[[#This Row],[Taxpayer Name]]) &gt; 0</f>
        <v>0</v>
      </c>
      <c r="L2339" s="44" t="b">
        <f t="shared" si="74"/>
        <v>0</v>
      </c>
      <c r="M2339" s="44"/>
      <c r="N2339" s="40" t="b">
        <f>AND(ISNUMBER(INDR_PaymentDetails[[#This Row],[Total Indemnity Amount Paid]]), INDR_PaymentDetails[[#This Row],[Total Indemnity Amount Paid]] &gt;= 0)</f>
        <v>0</v>
      </c>
      <c r="O2339" s="40" t="b">
        <f>AND(ISNUMBER(INDR_PaymentDetails[[#This Row],[GST Withheld]]), INDR_PaymentDetails[[#This Row],[GST Withheld]] &gt;=0)</f>
        <v>0</v>
      </c>
      <c r="Q2339" s="40" t="b">
        <f t="shared" si="75"/>
        <v>1</v>
      </c>
    </row>
    <row r="2340" spans="2:17" ht="23.25" customHeight="1" x14ac:dyDescent="0.2">
      <c r="B2340" s="45"/>
      <c r="C2340" s="68"/>
      <c r="D2340" s="28"/>
      <c r="E2340" s="52" t="str">
        <f>IF(ISBLANK(INDR_PaymentDetails[[#This Row],[Total Indemnity Amount Paid]]), "", (INDR_PaymentDetails[[#This Row],[Total Indemnity Amount Paid]] / 9))</f>
        <v/>
      </c>
      <c r="F2340" s="53"/>
      <c r="G2340" s="47"/>
      <c r="I23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40" s="44" t="b">
        <f>LEN(INDR_PaymentDetails[[#This Row],[Taxpayer Name]]) &gt; 0</f>
        <v>0</v>
      </c>
      <c r="L2340" s="44" t="b">
        <f t="shared" si="74"/>
        <v>0</v>
      </c>
      <c r="M2340" s="44"/>
      <c r="N2340" s="40" t="b">
        <f>AND(ISNUMBER(INDR_PaymentDetails[[#This Row],[Total Indemnity Amount Paid]]), INDR_PaymentDetails[[#This Row],[Total Indemnity Amount Paid]] &gt;= 0)</f>
        <v>0</v>
      </c>
      <c r="O2340" s="40" t="b">
        <f>AND(ISNUMBER(INDR_PaymentDetails[[#This Row],[GST Withheld]]), INDR_PaymentDetails[[#This Row],[GST Withheld]] &gt;=0)</f>
        <v>0</v>
      </c>
      <c r="Q2340" s="40" t="b">
        <f t="shared" si="75"/>
        <v>1</v>
      </c>
    </row>
    <row r="2341" spans="2:17" ht="23.25" customHeight="1" x14ac:dyDescent="0.2">
      <c r="B2341" s="45"/>
      <c r="C2341" s="68"/>
      <c r="D2341" s="28"/>
      <c r="E2341" s="52" t="str">
        <f>IF(ISBLANK(INDR_PaymentDetails[[#This Row],[Total Indemnity Amount Paid]]), "", (INDR_PaymentDetails[[#This Row],[Total Indemnity Amount Paid]] / 9))</f>
        <v/>
      </c>
      <c r="F2341" s="53"/>
      <c r="G2341" s="47"/>
      <c r="I23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41" s="44" t="b">
        <f>LEN(INDR_PaymentDetails[[#This Row],[Taxpayer Name]]) &gt; 0</f>
        <v>0</v>
      </c>
      <c r="L2341" s="44" t="b">
        <f t="shared" si="74"/>
        <v>0</v>
      </c>
      <c r="M2341" s="44"/>
      <c r="N2341" s="40" t="b">
        <f>AND(ISNUMBER(INDR_PaymentDetails[[#This Row],[Total Indemnity Amount Paid]]), INDR_PaymentDetails[[#This Row],[Total Indemnity Amount Paid]] &gt;= 0)</f>
        <v>0</v>
      </c>
      <c r="O2341" s="40" t="b">
        <f>AND(ISNUMBER(INDR_PaymentDetails[[#This Row],[GST Withheld]]), INDR_PaymentDetails[[#This Row],[GST Withheld]] &gt;=0)</f>
        <v>0</v>
      </c>
      <c r="Q2341" s="40" t="b">
        <f t="shared" si="75"/>
        <v>1</v>
      </c>
    </row>
    <row r="2342" spans="2:17" ht="23.25" customHeight="1" x14ac:dyDescent="0.2">
      <c r="B2342" s="45"/>
      <c r="C2342" s="68"/>
      <c r="D2342" s="28"/>
      <c r="E2342" s="52" t="str">
        <f>IF(ISBLANK(INDR_PaymentDetails[[#This Row],[Total Indemnity Amount Paid]]), "", (INDR_PaymentDetails[[#This Row],[Total Indemnity Amount Paid]] / 9))</f>
        <v/>
      </c>
      <c r="F2342" s="53"/>
      <c r="G2342" s="47"/>
      <c r="I23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42" s="44" t="b">
        <f>LEN(INDR_PaymentDetails[[#This Row],[Taxpayer Name]]) &gt; 0</f>
        <v>0</v>
      </c>
      <c r="L2342" s="44" t="b">
        <f t="shared" si="74"/>
        <v>0</v>
      </c>
      <c r="M2342" s="44"/>
      <c r="N2342" s="40" t="b">
        <f>AND(ISNUMBER(INDR_PaymentDetails[[#This Row],[Total Indemnity Amount Paid]]), INDR_PaymentDetails[[#This Row],[Total Indemnity Amount Paid]] &gt;= 0)</f>
        <v>0</v>
      </c>
      <c r="O2342" s="40" t="b">
        <f>AND(ISNUMBER(INDR_PaymentDetails[[#This Row],[GST Withheld]]), INDR_PaymentDetails[[#This Row],[GST Withheld]] &gt;=0)</f>
        <v>0</v>
      </c>
      <c r="Q2342" s="40" t="b">
        <f t="shared" si="75"/>
        <v>1</v>
      </c>
    </row>
    <row r="2343" spans="2:17" ht="23.25" customHeight="1" x14ac:dyDescent="0.2">
      <c r="B2343" s="45"/>
      <c r="C2343" s="68"/>
      <c r="D2343" s="28"/>
      <c r="E2343" s="52" t="str">
        <f>IF(ISBLANK(INDR_PaymentDetails[[#This Row],[Total Indemnity Amount Paid]]), "", (INDR_PaymentDetails[[#This Row],[Total Indemnity Amount Paid]] / 9))</f>
        <v/>
      </c>
      <c r="F2343" s="53"/>
      <c r="G2343" s="47"/>
      <c r="I23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43" s="44" t="b">
        <f>LEN(INDR_PaymentDetails[[#This Row],[Taxpayer Name]]) &gt; 0</f>
        <v>0</v>
      </c>
      <c r="L2343" s="44" t="b">
        <f t="shared" si="74"/>
        <v>0</v>
      </c>
      <c r="M2343" s="44"/>
      <c r="N2343" s="40" t="b">
        <f>AND(ISNUMBER(INDR_PaymentDetails[[#This Row],[Total Indemnity Amount Paid]]), INDR_PaymentDetails[[#This Row],[Total Indemnity Amount Paid]] &gt;= 0)</f>
        <v>0</v>
      </c>
      <c r="O2343" s="40" t="b">
        <f>AND(ISNUMBER(INDR_PaymentDetails[[#This Row],[GST Withheld]]), INDR_PaymentDetails[[#This Row],[GST Withheld]] &gt;=0)</f>
        <v>0</v>
      </c>
      <c r="Q2343" s="40" t="b">
        <f t="shared" si="75"/>
        <v>1</v>
      </c>
    </row>
    <row r="2344" spans="2:17" ht="23.25" customHeight="1" x14ac:dyDescent="0.2">
      <c r="B2344" s="45"/>
      <c r="C2344" s="68"/>
      <c r="D2344" s="28"/>
      <c r="E2344" s="52" t="str">
        <f>IF(ISBLANK(INDR_PaymentDetails[[#This Row],[Total Indemnity Amount Paid]]), "", (INDR_PaymentDetails[[#This Row],[Total Indemnity Amount Paid]] / 9))</f>
        <v/>
      </c>
      <c r="F2344" s="53"/>
      <c r="G2344" s="47"/>
      <c r="I23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44" s="44" t="b">
        <f>LEN(INDR_PaymentDetails[[#This Row],[Taxpayer Name]]) &gt; 0</f>
        <v>0</v>
      </c>
      <c r="L2344" s="44" t="b">
        <f t="shared" si="74"/>
        <v>0</v>
      </c>
      <c r="M2344" s="44"/>
      <c r="N2344" s="40" t="b">
        <f>AND(ISNUMBER(INDR_PaymentDetails[[#This Row],[Total Indemnity Amount Paid]]), INDR_PaymentDetails[[#This Row],[Total Indemnity Amount Paid]] &gt;= 0)</f>
        <v>0</v>
      </c>
      <c r="O2344" s="40" t="b">
        <f>AND(ISNUMBER(INDR_PaymentDetails[[#This Row],[GST Withheld]]), INDR_PaymentDetails[[#This Row],[GST Withheld]] &gt;=0)</f>
        <v>0</v>
      </c>
      <c r="Q2344" s="40" t="b">
        <f t="shared" si="75"/>
        <v>1</v>
      </c>
    </row>
    <row r="2345" spans="2:17" ht="23.25" customHeight="1" x14ac:dyDescent="0.2">
      <c r="B2345" s="45"/>
      <c r="C2345" s="68"/>
      <c r="D2345" s="28"/>
      <c r="E2345" s="52" t="str">
        <f>IF(ISBLANK(INDR_PaymentDetails[[#This Row],[Total Indemnity Amount Paid]]), "", (INDR_PaymentDetails[[#This Row],[Total Indemnity Amount Paid]] / 9))</f>
        <v/>
      </c>
      <c r="F2345" s="53"/>
      <c r="G2345" s="47"/>
      <c r="I23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45" s="44" t="b">
        <f>LEN(INDR_PaymentDetails[[#This Row],[Taxpayer Name]]) &gt; 0</f>
        <v>0</v>
      </c>
      <c r="L2345" s="44" t="b">
        <f t="shared" si="74"/>
        <v>0</v>
      </c>
      <c r="M2345" s="44"/>
      <c r="N2345" s="40" t="b">
        <f>AND(ISNUMBER(INDR_PaymentDetails[[#This Row],[Total Indemnity Amount Paid]]), INDR_PaymentDetails[[#This Row],[Total Indemnity Amount Paid]] &gt;= 0)</f>
        <v>0</v>
      </c>
      <c r="O2345" s="40" t="b">
        <f>AND(ISNUMBER(INDR_PaymentDetails[[#This Row],[GST Withheld]]), INDR_PaymentDetails[[#This Row],[GST Withheld]] &gt;=0)</f>
        <v>0</v>
      </c>
      <c r="Q2345" s="40" t="b">
        <f t="shared" si="75"/>
        <v>1</v>
      </c>
    </row>
    <row r="2346" spans="2:17" ht="23.25" customHeight="1" x14ac:dyDescent="0.2">
      <c r="B2346" s="45"/>
      <c r="C2346" s="68"/>
      <c r="D2346" s="28"/>
      <c r="E2346" s="52" t="str">
        <f>IF(ISBLANK(INDR_PaymentDetails[[#This Row],[Total Indemnity Amount Paid]]), "", (INDR_PaymentDetails[[#This Row],[Total Indemnity Amount Paid]] / 9))</f>
        <v/>
      </c>
      <c r="F2346" s="53"/>
      <c r="G2346" s="47"/>
      <c r="I23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46" s="44" t="b">
        <f>LEN(INDR_PaymentDetails[[#This Row],[Taxpayer Name]]) &gt; 0</f>
        <v>0</v>
      </c>
      <c r="L2346" s="44" t="b">
        <f t="shared" si="74"/>
        <v>0</v>
      </c>
      <c r="M2346" s="44"/>
      <c r="N2346" s="40" t="b">
        <f>AND(ISNUMBER(INDR_PaymentDetails[[#This Row],[Total Indemnity Amount Paid]]), INDR_PaymentDetails[[#This Row],[Total Indemnity Amount Paid]] &gt;= 0)</f>
        <v>0</v>
      </c>
      <c r="O2346" s="40" t="b">
        <f>AND(ISNUMBER(INDR_PaymentDetails[[#This Row],[GST Withheld]]), INDR_PaymentDetails[[#This Row],[GST Withheld]] &gt;=0)</f>
        <v>0</v>
      </c>
      <c r="Q2346" s="40" t="b">
        <f t="shared" si="75"/>
        <v>1</v>
      </c>
    </row>
    <row r="2347" spans="2:17" ht="23.25" customHeight="1" x14ac:dyDescent="0.2">
      <c r="B2347" s="45"/>
      <c r="C2347" s="68"/>
      <c r="D2347" s="28"/>
      <c r="E2347" s="52" t="str">
        <f>IF(ISBLANK(INDR_PaymentDetails[[#This Row],[Total Indemnity Amount Paid]]), "", (INDR_PaymentDetails[[#This Row],[Total Indemnity Amount Paid]] / 9))</f>
        <v/>
      </c>
      <c r="F2347" s="53"/>
      <c r="G2347" s="47"/>
      <c r="I23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47" s="44" t="b">
        <f>LEN(INDR_PaymentDetails[[#This Row],[Taxpayer Name]]) &gt; 0</f>
        <v>0</v>
      </c>
      <c r="L2347" s="44" t="b">
        <f t="shared" si="74"/>
        <v>0</v>
      </c>
      <c r="M2347" s="44"/>
      <c r="N2347" s="40" t="b">
        <f>AND(ISNUMBER(INDR_PaymentDetails[[#This Row],[Total Indemnity Amount Paid]]), INDR_PaymentDetails[[#This Row],[Total Indemnity Amount Paid]] &gt;= 0)</f>
        <v>0</v>
      </c>
      <c r="O2347" s="40" t="b">
        <f>AND(ISNUMBER(INDR_PaymentDetails[[#This Row],[GST Withheld]]), INDR_PaymentDetails[[#This Row],[GST Withheld]] &gt;=0)</f>
        <v>0</v>
      </c>
      <c r="Q2347" s="40" t="b">
        <f t="shared" si="75"/>
        <v>1</v>
      </c>
    </row>
    <row r="2348" spans="2:17" ht="23.25" customHeight="1" x14ac:dyDescent="0.2">
      <c r="B2348" s="45"/>
      <c r="C2348" s="68"/>
      <c r="D2348" s="28"/>
      <c r="E2348" s="52" t="str">
        <f>IF(ISBLANK(INDR_PaymentDetails[[#This Row],[Total Indemnity Amount Paid]]), "", (INDR_PaymentDetails[[#This Row],[Total Indemnity Amount Paid]] / 9))</f>
        <v/>
      </c>
      <c r="F2348" s="53"/>
      <c r="G2348" s="47"/>
      <c r="I23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48" s="44" t="b">
        <f>LEN(INDR_PaymentDetails[[#This Row],[Taxpayer Name]]) &gt; 0</f>
        <v>0</v>
      </c>
      <c r="L2348" s="44" t="b">
        <f t="shared" si="74"/>
        <v>0</v>
      </c>
      <c r="M2348" s="44"/>
      <c r="N2348" s="40" t="b">
        <f>AND(ISNUMBER(INDR_PaymentDetails[[#This Row],[Total Indemnity Amount Paid]]), INDR_PaymentDetails[[#This Row],[Total Indemnity Amount Paid]] &gt;= 0)</f>
        <v>0</v>
      </c>
      <c r="O2348" s="40" t="b">
        <f>AND(ISNUMBER(INDR_PaymentDetails[[#This Row],[GST Withheld]]), INDR_PaymentDetails[[#This Row],[GST Withheld]] &gt;=0)</f>
        <v>0</v>
      </c>
      <c r="Q2348" s="40" t="b">
        <f t="shared" si="75"/>
        <v>1</v>
      </c>
    </row>
    <row r="2349" spans="2:17" ht="23.25" customHeight="1" x14ac:dyDescent="0.2">
      <c r="B2349" s="45"/>
      <c r="C2349" s="68"/>
      <c r="D2349" s="28"/>
      <c r="E2349" s="52" t="str">
        <f>IF(ISBLANK(INDR_PaymentDetails[[#This Row],[Total Indemnity Amount Paid]]), "", (INDR_PaymentDetails[[#This Row],[Total Indemnity Amount Paid]] / 9))</f>
        <v/>
      </c>
      <c r="F2349" s="53"/>
      <c r="G2349" s="47"/>
      <c r="I23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49" s="44" t="b">
        <f>LEN(INDR_PaymentDetails[[#This Row],[Taxpayer Name]]) &gt; 0</f>
        <v>0</v>
      </c>
      <c r="L2349" s="44" t="b">
        <f t="shared" si="74"/>
        <v>0</v>
      </c>
      <c r="M2349" s="44"/>
      <c r="N2349" s="40" t="b">
        <f>AND(ISNUMBER(INDR_PaymentDetails[[#This Row],[Total Indemnity Amount Paid]]), INDR_PaymentDetails[[#This Row],[Total Indemnity Amount Paid]] &gt;= 0)</f>
        <v>0</v>
      </c>
      <c r="O2349" s="40" t="b">
        <f>AND(ISNUMBER(INDR_PaymentDetails[[#This Row],[GST Withheld]]), INDR_PaymentDetails[[#This Row],[GST Withheld]] &gt;=0)</f>
        <v>0</v>
      </c>
      <c r="Q2349" s="40" t="b">
        <f t="shared" si="75"/>
        <v>1</v>
      </c>
    </row>
    <row r="2350" spans="2:17" ht="23.25" customHeight="1" x14ac:dyDescent="0.2">
      <c r="B2350" s="45"/>
      <c r="C2350" s="68"/>
      <c r="D2350" s="28"/>
      <c r="E2350" s="52" t="str">
        <f>IF(ISBLANK(INDR_PaymentDetails[[#This Row],[Total Indemnity Amount Paid]]), "", (INDR_PaymentDetails[[#This Row],[Total Indemnity Amount Paid]] / 9))</f>
        <v/>
      </c>
      <c r="F2350" s="53"/>
      <c r="G2350" s="47"/>
      <c r="I23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50" s="44" t="b">
        <f>LEN(INDR_PaymentDetails[[#This Row],[Taxpayer Name]]) &gt; 0</f>
        <v>0</v>
      </c>
      <c r="L2350" s="44" t="b">
        <f t="shared" si="74"/>
        <v>0</v>
      </c>
      <c r="M2350" s="44"/>
      <c r="N2350" s="40" t="b">
        <f>AND(ISNUMBER(INDR_PaymentDetails[[#This Row],[Total Indemnity Amount Paid]]), INDR_PaymentDetails[[#This Row],[Total Indemnity Amount Paid]] &gt;= 0)</f>
        <v>0</v>
      </c>
      <c r="O2350" s="40" t="b">
        <f>AND(ISNUMBER(INDR_PaymentDetails[[#This Row],[GST Withheld]]), INDR_PaymentDetails[[#This Row],[GST Withheld]] &gt;=0)</f>
        <v>0</v>
      </c>
      <c r="Q2350" s="40" t="b">
        <f t="shared" si="75"/>
        <v>1</v>
      </c>
    </row>
    <row r="2351" spans="2:17" ht="23.25" customHeight="1" x14ac:dyDescent="0.2">
      <c r="B2351" s="45"/>
      <c r="C2351" s="68"/>
      <c r="D2351" s="28"/>
      <c r="E2351" s="52" t="str">
        <f>IF(ISBLANK(INDR_PaymentDetails[[#This Row],[Total Indemnity Amount Paid]]), "", (INDR_PaymentDetails[[#This Row],[Total Indemnity Amount Paid]] / 9))</f>
        <v/>
      </c>
      <c r="F2351" s="53"/>
      <c r="G2351" s="47"/>
      <c r="I23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51" s="44" t="b">
        <f>LEN(INDR_PaymentDetails[[#This Row],[Taxpayer Name]]) &gt; 0</f>
        <v>0</v>
      </c>
      <c r="L2351" s="44" t="b">
        <f t="shared" si="74"/>
        <v>0</v>
      </c>
      <c r="M2351" s="44"/>
      <c r="N2351" s="40" t="b">
        <f>AND(ISNUMBER(INDR_PaymentDetails[[#This Row],[Total Indemnity Amount Paid]]), INDR_PaymentDetails[[#This Row],[Total Indemnity Amount Paid]] &gt;= 0)</f>
        <v>0</v>
      </c>
      <c r="O2351" s="40" t="b">
        <f>AND(ISNUMBER(INDR_PaymentDetails[[#This Row],[GST Withheld]]), INDR_PaymentDetails[[#This Row],[GST Withheld]] &gt;=0)</f>
        <v>0</v>
      </c>
      <c r="Q2351" s="40" t="b">
        <f t="shared" si="75"/>
        <v>1</v>
      </c>
    </row>
    <row r="2352" spans="2:17" ht="23.25" customHeight="1" x14ac:dyDescent="0.2">
      <c r="B2352" s="45"/>
      <c r="C2352" s="68"/>
      <c r="D2352" s="28"/>
      <c r="E2352" s="52" t="str">
        <f>IF(ISBLANK(INDR_PaymentDetails[[#This Row],[Total Indemnity Amount Paid]]), "", (INDR_PaymentDetails[[#This Row],[Total Indemnity Amount Paid]] / 9))</f>
        <v/>
      </c>
      <c r="F2352" s="53"/>
      <c r="G2352" s="47"/>
      <c r="I23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52" s="44" t="b">
        <f>LEN(INDR_PaymentDetails[[#This Row],[Taxpayer Name]]) &gt; 0</f>
        <v>0</v>
      </c>
      <c r="L2352" s="44" t="b">
        <f t="shared" si="74"/>
        <v>0</v>
      </c>
      <c r="M2352" s="44"/>
      <c r="N2352" s="40" t="b">
        <f>AND(ISNUMBER(INDR_PaymentDetails[[#This Row],[Total Indemnity Amount Paid]]), INDR_PaymentDetails[[#This Row],[Total Indemnity Amount Paid]] &gt;= 0)</f>
        <v>0</v>
      </c>
      <c r="O2352" s="40" t="b">
        <f>AND(ISNUMBER(INDR_PaymentDetails[[#This Row],[GST Withheld]]), INDR_PaymentDetails[[#This Row],[GST Withheld]] &gt;=0)</f>
        <v>0</v>
      </c>
      <c r="Q2352" s="40" t="b">
        <f t="shared" si="75"/>
        <v>1</v>
      </c>
    </row>
    <row r="2353" spans="2:17" ht="23.25" customHeight="1" x14ac:dyDescent="0.2">
      <c r="B2353" s="45"/>
      <c r="C2353" s="68"/>
      <c r="D2353" s="28"/>
      <c r="E2353" s="52" t="str">
        <f>IF(ISBLANK(INDR_PaymentDetails[[#This Row],[Total Indemnity Amount Paid]]), "", (INDR_PaymentDetails[[#This Row],[Total Indemnity Amount Paid]] / 9))</f>
        <v/>
      </c>
      <c r="F2353" s="53"/>
      <c r="G2353" s="47"/>
      <c r="I23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53" s="44" t="b">
        <f>LEN(INDR_PaymentDetails[[#This Row],[Taxpayer Name]]) &gt; 0</f>
        <v>0</v>
      </c>
      <c r="L2353" s="44" t="b">
        <f t="shared" si="74"/>
        <v>0</v>
      </c>
      <c r="M2353" s="44"/>
      <c r="N2353" s="40" t="b">
        <f>AND(ISNUMBER(INDR_PaymentDetails[[#This Row],[Total Indemnity Amount Paid]]), INDR_PaymentDetails[[#This Row],[Total Indemnity Amount Paid]] &gt;= 0)</f>
        <v>0</v>
      </c>
      <c r="O2353" s="40" t="b">
        <f>AND(ISNUMBER(INDR_PaymentDetails[[#This Row],[GST Withheld]]), INDR_PaymentDetails[[#This Row],[GST Withheld]] &gt;=0)</f>
        <v>0</v>
      </c>
      <c r="Q2353" s="40" t="b">
        <f t="shared" si="75"/>
        <v>1</v>
      </c>
    </row>
    <row r="2354" spans="2:17" ht="23.25" customHeight="1" x14ac:dyDescent="0.2">
      <c r="B2354" s="45"/>
      <c r="C2354" s="68"/>
      <c r="D2354" s="28"/>
      <c r="E2354" s="52" t="str">
        <f>IF(ISBLANK(INDR_PaymentDetails[[#This Row],[Total Indemnity Amount Paid]]), "", (INDR_PaymentDetails[[#This Row],[Total Indemnity Amount Paid]] / 9))</f>
        <v/>
      </c>
      <c r="F2354" s="53"/>
      <c r="G2354" s="47"/>
      <c r="I23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54" s="44" t="b">
        <f>LEN(INDR_PaymentDetails[[#This Row],[Taxpayer Name]]) &gt; 0</f>
        <v>0</v>
      </c>
      <c r="L2354" s="44" t="b">
        <f t="shared" si="74"/>
        <v>0</v>
      </c>
      <c r="M2354" s="44"/>
      <c r="N2354" s="40" t="b">
        <f>AND(ISNUMBER(INDR_PaymentDetails[[#This Row],[Total Indemnity Amount Paid]]), INDR_PaymentDetails[[#This Row],[Total Indemnity Amount Paid]] &gt;= 0)</f>
        <v>0</v>
      </c>
      <c r="O2354" s="40" t="b">
        <f>AND(ISNUMBER(INDR_PaymentDetails[[#This Row],[GST Withheld]]), INDR_PaymentDetails[[#This Row],[GST Withheld]] &gt;=0)</f>
        <v>0</v>
      </c>
      <c r="Q2354" s="40" t="b">
        <f t="shared" si="75"/>
        <v>1</v>
      </c>
    </row>
    <row r="2355" spans="2:17" ht="23.25" customHeight="1" x14ac:dyDescent="0.2">
      <c r="B2355" s="45"/>
      <c r="C2355" s="68"/>
      <c r="D2355" s="28"/>
      <c r="E2355" s="52" t="str">
        <f>IF(ISBLANK(INDR_PaymentDetails[[#This Row],[Total Indemnity Amount Paid]]), "", (INDR_PaymentDetails[[#This Row],[Total Indemnity Amount Paid]] / 9))</f>
        <v/>
      </c>
      <c r="F2355" s="53"/>
      <c r="G2355" s="47"/>
      <c r="I23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55" s="44" t="b">
        <f>LEN(INDR_PaymentDetails[[#This Row],[Taxpayer Name]]) &gt; 0</f>
        <v>0</v>
      </c>
      <c r="L2355" s="44" t="b">
        <f t="shared" si="74"/>
        <v>0</v>
      </c>
      <c r="M2355" s="44"/>
      <c r="N2355" s="40" t="b">
        <f>AND(ISNUMBER(INDR_PaymentDetails[[#This Row],[Total Indemnity Amount Paid]]), INDR_PaymentDetails[[#This Row],[Total Indemnity Amount Paid]] &gt;= 0)</f>
        <v>0</v>
      </c>
      <c r="O2355" s="40" t="b">
        <f>AND(ISNUMBER(INDR_PaymentDetails[[#This Row],[GST Withheld]]), INDR_PaymentDetails[[#This Row],[GST Withheld]] &gt;=0)</f>
        <v>0</v>
      </c>
      <c r="Q2355" s="40" t="b">
        <f t="shared" si="75"/>
        <v>1</v>
      </c>
    </row>
    <row r="2356" spans="2:17" ht="23.25" customHeight="1" x14ac:dyDescent="0.2">
      <c r="B2356" s="45"/>
      <c r="C2356" s="68"/>
      <c r="D2356" s="28"/>
      <c r="E2356" s="52" t="str">
        <f>IF(ISBLANK(INDR_PaymentDetails[[#This Row],[Total Indemnity Amount Paid]]), "", (INDR_PaymentDetails[[#This Row],[Total Indemnity Amount Paid]] / 9))</f>
        <v/>
      </c>
      <c r="F2356" s="53"/>
      <c r="G2356" s="47"/>
      <c r="I23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56" s="44" t="b">
        <f>LEN(INDR_PaymentDetails[[#This Row],[Taxpayer Name]]) &gt; 0</f>
        <v>0</v>
      </c>
      <c r="L2356" s="44" t="b">
        <f t="shared" si="74"/>
        <v>0</v>
      </c>
      <c r="M2356" s="44"/>
      <c r="N2356" s="40" t="b">
        <f>AND(ISNUMBER(INDR_PaymentDetails[[#This Row],[Total Indemnity Amount Paid]]), INDR_PaymentDetails[[#This Row],[Total Indemnity Amount Paid]] &gt;= 0)</f>
        <v>0</v>
      </c>
      <c r="O2356" s="40" t="b">
        <f>AND(ISNUMBER(INDR_PaymentDetails[[#This Row],[GST Withheld]]), INDR_PaymentDetails[[#This Row],[GST Withheld]] &gt;=0)</f>
        <v>0</v>
      </c>
      <c r="Q2356" s="40" t="b">
        <f t="shared" si="75"/>
        <v>1</v>
      </c>
    </row>
    <row r="2357" spans="2:17" ht="23.25" customHeight="1" x14ac:dyDescent="0.2">
      <c r="B2357" s="45"/>
      <c r="C2357" s="68"/>
      <c r="D2357" s="28"/>
      <c r="E2357" s="52" t="str">
        <f>IF(ISBLANK(INDR_PaymentDetails[[#This Row],[Total Indemnity Amount Paid]]), "", (INDR_PaymentDetails[[#This Row],[Total Indemnity Amount Paid]] / 9))</f>
        <v/>
      </c>
      <c r="F2357" s="53"/>
      <c r="G2357" s="47"/>
      <c r="I23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57" s="44" t="b">
        <f>LEN(INDR_PaymentDetails[[#This Row],[Taxpayer Name]]) &gt; 0</f>
        <v>0</v>
      </c>
      <c r="L2357" s="44" t="b">
        <f t="shared" si="74"/>
        <v>0</v>
      </c>
      <c r="M2357" s="44"/>
      <c r="N2357" s="40" t="b">
        <f>AND(ISNUMBER(INDR_PaymentDetails[[#This Row],[Total Indemnity Amount Paid]]), INDR_PaymentDetails[[#This Row],[Total Indemnity Amount Paid]] &gt;= 0)</f>
        <v>0</v>
      </c>
      <c r="O2357" s="40" t="b">
        <f>AND(ISNUMBER(INDR_PaymentDetails[[#This Row],[GST Withheld]]), INDR_PaymentDetails[[#This Row],[GST Withheld]] &gt;=0)</f>
        <v>0</v>
      </c>
      <c r="Q2357" s="40" t="b">
        <f t="shared" si="75"/>
        <v>1</v>
      </c>
    </row>
    <row r="2358" spans="2:17" ht="23.25" customHeight="1" x14ac:dyDescent="0.2">
      <c r="B2358" s="45"/>
      <c r="C2358" s="68"/>
      <c r="D2358" s="28"/>
      <c r="E2358" s="52" t="str">
        <f>IF(ISBLANK(INDR_PaymentDetails[[#This Row],[Total Indemnity Amount Paid]]), "", (INDR_PaymentDetails[[#This Row],[Total Indemnity Amount Paid]] / 9))</f>
        <v/>
      </c>
      <c r="F2358" s="53"/>
      <c r="G2358" s="47"/>
      <c r="I23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58" s="44" t="b">
        <f>LEN(INDR_PaymentDetails[[#This Row],[Taxpayer Name]]) &gt; 0</f>
        <v>0</v>
      </c>
      <c r="L2358" s="44" t="b">
        <f t="shared" si="74"/>
        <v>0</v>
      </c>
      <c r="M2358" s="44"/>
      <c r="N2358" s="40" t="b">
        <f>AND(ISNUMBER(INDR_PaymentDetails[[#This Row],[Total Indemnity Amount Paid]]), INDR_PaymentDetails[[#This Row],[Total Indemnity Amount Paid]] &gt;= 0)</f>
        <v>0</v>
      </c>
      <c r="O2358" s="40" t="b">
        <f>AND(ISNUMBER(INDR_PaymentDetails[[#This Row],[GST Withheld]]), INDR_PaymentDetails[[#This Row],[GST Withheld]] &gt;=0)</f>
        <v>0</v>
      </c>
      <c r="Q2358" s="40" t="b">
        <f t="shared" si="75"/>
        <v>1</v>
      </c>
    </row>
    <row r="2359" spans="2:17" ht="23.25" customHeight="1" x14ac:dyDescent="0.2">
      <c r="B2359" s="45"/>
      <c r="C2359" s="68"/>
      <c r="D2359" s="28"/>
      <c r="E2359" s="52" t="str">
        <f>IF(ISBLANK(INDR_PaymentDetails[[#This Row],[Total Indemnity Amount Paid]]), "", (INDR_PaymentDetails[[#This Row],[Total Indemnity Amount Paid]] / 9))</f>
        <v/>
      </c>
      <c r="F2359" s="53"/>
      <c r="G2359" s="47"/>
      <c r="I23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59" s="44" t="b">
        <f>LEN(INDR_PaymentDetails[[#This Row],[Taxpayer Name]]) &gt; 0</f>
        <v>0</v>
      </c>
      <c r="L2359" s="44" t="b">
        <f t="shared" si="74"/>
        <v>0</v>
      </c>
      <c r="M2359" s="44"/>
      <c r="N2359" s="40" t="b">
        <f>AND(ISNUMBER(INDR_PaymentDetails[[#This Row],[Total Indemnity Amount Paid]]), INDR_PaymentDetails[[#This Row],[Total Indemnity Amount Paid]] &gt;= 0)</f>
        <v>0</v>
      </c>
      <c r="O2359" s="40" t="b">
        <f>AND(ISNUMBER(INDR_PaymentDetails[[#This Row],[GST Withheld]]), INDR_PaymentDetails[[#This Row],[GST Withheld]] &gt;=0)</f>
        <v>0</v>
      </c>
      <c r="Q2359" s="40" t="b">
        <f t="shared" si="75"/>
        <v>1</v>
      </c>
    </row>
    <row r="2360" spans="2:17" ht="23.25" customHeight="1" x14ac:dyDescent="0.2">
      <c r="B2360" s="45"/>
      <c r="C2360" s="68"/>
      <c r="D2360" s="28"/>
      <c r="E2360" s="52" t="str">
        <f>IF(ISBLANK(INDR_PaymentDetails[[#This Row],[Total Indemnity Amount Paid]]), "", (INDR_PaymentDetails[[#This Row],[Total Indemnity Amount Paid]] / 9))</f>
        <v/>
      </c>
      <c r="F2360" s="53"/>
      <c r="G2360" s="47"/>
      <c r="I23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60" s="44" t="b">
        <f>LEN(INDR_PaymentDetails[[#This Row],[Taxpayer Name]]) &gt; 0</f>
        <v>0</v>
      </c>
      <c r="L2360" s="44" t="b">
        <f t="shared" si="74"/>
        <v>0</v>
      </c>
      <c r="M2360" s="44"/>
      <c r="N2360" s="40" t="b">
        <f>AND(ISNUMBER(INDR_PaymentDetails[[#This Row],[Total Indemnity Amount Paid]]), INDR_PaymentDetails[[#This Row],[Total Indemnity Amount Paid]] &gt;= 0)</f>
        <v>0</v>
      </c>
      <c r="O2360" s="40" t="b">
        <f>AND(ISNUMBER(INDR_PaymentDetails[[#This Row],[GST Withheld]]), INDR_PaymentDetails[[#This Row],[GST Withheld]] &gt;=0)</f>
        <v>0</v>
      </c>
      <c r="Q2360" s="40" t="b">
        <f t="shared" si="75"/>
        <v>1</v>
      </c>
    </row>
    <row r="2361" spans="2:17" ht="23.25" customHeight="1" x14ac:dyDescent="0.2">
      <c r="B2361" s="45"/>
      <c r="C2361" s="68"/>
      <c r="D2361" s="28"/>
      <c r="E2361" s="52" t="str">
        <f>IF(ISBLANK(INDR_PaymentDetails[[#This Row],[Total Indemnity Amount Paid]]), "", (INDR_PaymentDetails[[#This Row],[Total Indemnity Amount Paid]] / 9))</f>
        <v/>
      </c>
      <c r="F2361" s="53"/>
      <c r="G2361" s="47"/>
      <c r="I23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61" s="44" t="b">
        <f>LEN(INDR_PaymentDetails[[#This Row],[Taxpayer Name]]) &gt; 0</f>
        <v>0</v>
      </c>
      <c r="L2361" s="44" t="b">
        <f t="shared" si="74"/>
        <v>0</v>
      </c>
      <c r="M2361" s="44"/>
      <c r="N2361" s="40" t="b">
        <f>AND(ISNUMBER(INDR_PaymentDetails[[#This Row],[Total Indemnity Amount Paid]]), INDR_PaymentDetails[[#This Row],[Total Indemnity Amount Paid]] &gt;= 0)</f>
        <v>0</v>
      </c>
      <c r="O2361" s="40" t="b">
        <f>AND(ISNUMBER(INDR_PaymentDetails[[#This Row],[GST Withheld]]), INDR_PaymentDetails[[#This Row],[GST Withheld]] &gt;=0)</f>
        <v>0</v>
      </c>
      <c r="Q2361" s="40" t="b">
        <f t="shared" si="75"/>
        <v>1</v>
      </c>
    </row>
    <row r="2362" spans="2:17" ht="23.25" customHeight="1" x14ac:dyDescent="0.2">
      <c r="B2362" s="45"/>
      <c r="C2362" s="68"/>
      <c r="D2362" s="28"/>
      <c r="E2362" s="52" t="str">
        <f>IF(ISBLANK(INDR_PaymentDetails[[#This Row],[Total Indemnity Amount Paid]]), "", (INDR_PaymentDetails[[#This Row],[Total Indemnity Amount Paid]] / 9))</f>
        <v/>
      </c>
      <c r="F2362" s="53"/>
      <c r="G2362" s="47"/>
      <c r="I23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62" s="44" t="b">
        <f>LEN(INDR_PaymentDetails[[#This Row],[Taxpayer Name]]) &gt; 0</f>
        <v>0</v>
      </c>
      <c r="L2362" s="44" t="b">
        <f t="shared" si="74"/>
        <v>0</v>
      </c>
      <c r="M2362" s="44"/>
      <c r="N2362" s="40" t="b">
        <f>AND(ISNUMBER(INDR_PaymentDetails[[#This Row],[Total Indemnity Amount Paid]]), INDR_PaymentDetails[[#This Row],[Total Indemnity Amount Paid]] &gt;= 0)</f>
        <v>0</v>
      </c>
      <c r="O2362" s="40" t="b">
        <f>AND(ISNUMBER(INDR_PaymentDetails[[#This Row],[GST Withheld]]), INDR_PaymentDetails[[#This Row],[GST Withheld]] &gt;=0)</f>
        <v>0</v>
      </c>
      <c r="Q2362" s="40" t="b">
        <f t="shared" si="75"/>
        <v>1</v>
      </c>
    </row>
    <row r="2363" spans="2:17" ht="23.25" customHeight="1" x14ac:dyDescent="0.2">
      <c r="B2363" s="45"/>
      <c r="C2363" s="68"/>
      <c r="D2363" s="28"/>
      <c r="E2363" s="52" t="str">
        <f>IF(ISBLANK(INDR_PaymentDetails[[#This Row],[Total Indemnity Amount Paid]]), "", (INDR_PaymentDetails[[#This Row],[Total Indemnity Amount Paid]] / 9))</f>
        <v/>
      </c>
      <c r="F2363" s="53"/>
      <c r="G2363" s="47"/>
      <c r="I23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63" s="44" t="b">
        <f>LEN(INDR_PaymentDetails[[#This Row],[Taxpayer Name]]) &gt; 0</f>
        <v>0</v>
      </c>
      <c r="L2363" s="44" t="b">
        <f t="shared" si="74"/>
        <v>0</v>
      </c>
      <c r="M2363" s="44"/>
      <c r="N2363" s="40" t="b">
        <f>AND(ISNUMBER(INDR_PaymentDetails[[#This Row],[Total Indemnity Amount Paid]]), INDR_PaymentDetails[[#This Row],[Total Indemnity Amount Paid]] &gt;= 0)</f>
        <v>0</v>
      </c>
      <c r="O2363" s="40" t="b">
        <f>AND(ISNUMBER(INDR_PaymentDetails[[#This Row],[GST Withheld]]), INDR_PaymentDetails[[#This Row],[GST Withheld]] &gt;=0)</f>
        <v>0</v>
      </c>
      <c r="Q2363" s="40" t="b">
        <f t="shared" si="75"/>
        <v>1</v>
      </c>
    </row>
    <row r="2364" spans="2:17" ht="23.25" customHeight="1" x14ac:dyDescent="0.2">
      <c r="B2364" s="45"/>
      <c r="C2364" s="68"/>
      <c r="D2364" s="28"/>
      <c r="E2364" s="52" t="str">
        <f>IF(ISBLANK(INDR_PaymentDetails[[#This Row],[Total Indemnity Amount Paid]]), "", (INDR_PaymentDetails[[#This Row],[Total Indemnity Amount Paid]] / 9))</f>
        <v/>
      </c>
      <c r="F2364" s="53"/>
      <c r="G2364" s="47"/>
      <c r="I23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64" s="44" t="b">
        <f>LEN(INDR_PaymentDetails[[#This Row],[Taxpayer Name]]) &gt; 0</f>
        <v>0</v>
      </c>
      <c r="L2364" s="44" t="b">
        <f t="shared" si="74"/>
        <v>0</v>
      </c>
      <c r="M2364" s="44"/>
      <c r="N2364" s="40" t="b">
        <f>AND(ISNUMBER(INDR_PaymentDetails[[#This Row],[Total Indemnity Amount Paid]]), INDR_PaymentDetails[[#This Row],[Total Indemnity Amount Paid]] &gt;= 0)</f>
        <v>0</v>
      </c>
      <c r="O2364" s="40" t="b">
        <f>AND(ISNUMBER(INDR_PaymentDetails[[#This Row],[GST Withheld]]), INDR_PaymentDetails[[#This Row],[GST Withheld]] &gt;=0)</f>
        <v>0</v>
      </c>
      <c r="Q2364" s="40" t="b">
        <f t="shared" si="75"/>
        <v>1</v>
      </c>
    </row>
    <row r="2365" spans="2:17" ht="23.25" customHeight="1" x14ac:dyDescent="0.2">
      <c r="B2365" s="45"/>
      <c r="C2365" s="68"/>
      <c r="D2365" s="28"/>
      <c r="E2365" s="52" t="str">
        <f>IF(ISBLANK(INDR_PaymentDetails[[#This Row],[Total Indemnity Amount Paid]]), "", (INDR_PaymentDetails[[#This Row],[Total Indemnity Amount Paid]] / 9))</f>
        <v/>
      </c>
      <c r="F2365" s="53"/>
      <c r="G2365" s="47"/>
      <c r="I23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65" s="44" t="b">
        <f>LEN(INDR_PaymentDetails[[#This Row],[Taxpayer Name]]) &gt; 0</f>
        <v>0</v>
      </c>
      <c r="L2365" s="44" t="b">
        <f t="shared" si="74"/>
        <v>0</v>
      </c>
      <c r="M2365" s="44"/>
      <c r="N2365" s="40" t="b">
        <f>AND(ISNUMBER(INDR_PaymentDetails[[#This Row],[Total Indemnity Amount Paid]]), INDR_PaymentDetails[[#This Row],[Total Indemnity Amount Paid]] &gt;= 0)</f>
        <v>0</v>
      </c>
      <c r="O2365" s="40" t="b">
        <f>AND(ISNUMBER(INDR_PaymentDetails[[#This Row],[GST Withheld]]), INDR_PaymentDetails[[#This Row],[GST Withheld]] &gt;=0)</f>
        <v>0</v>
      </c>
      <c r="Q2365" s="40" t="b">
        <f t="shared" si="75"/>
        <v>1</v>
      </c>
    </row>
    <row r="2366" spans="2:17" ht="23.25" customHeight="1" x14ac:dyDescent="0.2">
      <c r="B2366" s="45"/>
      <c r="C2366" s="68"/>
      <c r="D2366" s="28"/>
      <c r="E2366" s="52" t="str">
        <f>IF(ISBLANK(INDR_PaymentDetails[[#This Row],[Total Indemnity Amount Paid]]), "", (INDR_PaymentDetails[[#This Row],[Total Indemnity Amount Paid]] / 9))</f>
        <v/>
      </c>
      <c r="F2366" s="53"/>
      <c r="G2366" s="47"/>
      <c r="I23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66" s="44" t="b">
        <f>LEN(INDR_PaymentDetails[[#This Row],[Taxpayer Name]]) &gt; 0</f>
        <v>0</v>
      </c>
      <c r="L2366" s="44" t="b">
        <f t="shared" ref="L2366:L2429" si="76">OR(J2366, AND(K2366, Config_AcceptTinOrName = TRUE))</f>
        <v>0</v>
      </c>
      <c r="M2366" s="44"/>
      <c r="N2366" s="40" t="b">
        <f>AND(ISNUMBER(INDR_PaymentDetails[[#This Row],[Total Indemnity Amount Paid]]), INDR_PaymentDetails[[#This Row],[Total Indemnity Amount Paid]] &gt;= 0)</f>
        <v>0</v>
      </c>
      <c r="O2366" s="40" t="b">
        <f>AND(ISNUMBER(INDR_PaymentDetails[[#This Row],[GST Withheld]]), INDR_PaymentDetails[[#This Row],[GST Withheld]] &gt;=0)</f>
        <v>0</v>
      </c>
      <c r="Q2366" s="40" t="b">
        <f t="shared" si="75"/>
        <v>1</v>
      </c>
    </row>
    <row r="2367" spans="2:17" ht="23.25" customHeight="1" x14ac:dyDescent="0.2">
      <c r="B2367" s="45"/>
      <c r="C2367" s="68"/>
      <c r="D2367" s="28"/>
      <c r="E2367" s="52" t="str">
        <f>IF(ISBLANK(INDR_PaymentDetails[[#This Row],[Total Indemnity Amount Paid]]), "", (INDR_PaymentDetails[[#This Row],[Total Indemnity Amount Paid]] / 9))</f>
        <v/>
      </c>
      <c r="F2367" s="53"/>
      <c r="G2367" s="47"/>
      <c r="I23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67" s="44" t="b">
        <f>LEN(INDR_PaymentDetails[[#This Row],[Taxpayer Name]]) &gt; 0</f>
        <v>0</v>
      </c>
      <c r="L2367" s="44" t="b">
        <f t="shared" si="76"/>
        <v>0</v>
      </c>
      <c r="M2367" s="44"/>
      <c r="N2367" s="40" t="b">
        <f>AND(ISNUMBER(INDR_PaymentDetails[[#This Row],[Total Indemnity Amount Paid]]), INDR_PaymentDetails[[#This Row],[Total Indemnity Amount Paid]] &gt;= 0)</f>
        <v>0</v>
      </c>
      <c r="O2367" s="40" t="b">
        <f>AND(ISNUMBER(INDR_PaymentDetails[[#This Row],[GST Withheld]]), INDR_PaymentDetails[[#This Row],[GST Withheld]] &gt;=0)</f>
        <v>0</v>
      </c>
      <c r="Q2367" s="40" t="b">
        <f t="shared" si="75"/>
        <v>1</v>
      </c>
    </row>
    <row r="2368" spans="2:17" ht="23.25" customHeight="1" x14ac:dyDescent="0.2">
      <c r="B2368" s="45"/>
      <c r="C2368" s="68"/>
      <c r="D2368" s="28"/>
      <c r="E2368" s="52" t="str">
        <f>IF(ISBLANK(INDR_PaymentDetails[[#This Row],[Total Indemnity Amount Paid]]), "", (INDR_PaymentDetails[[#This Row],[Total Indemnity Amount Paid]] / 9))</f>
        <v/>
      </c>
      <c r="F2368" s="53"/>
      <c r="G2368" s="47"/>
      <c r="I23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68" s="44" t="b">
        <f>LEN(INDR_PaymentDetails[[#This Row],[Taxpayer Name]]) &gt; 0</f>
        <v>0</v>
      </c>
      <c r="L2368" s="44" t="b">
        <f t="shared" si="76"/>
        <v>0</v>
      </c>
      <c r="M2368" s="44"/>
      <c r="N2368" s="40" t="b">
        <f>AND(ISNUMBER(INDR_PaymentDetails[[#This Row],[Total Indemnity Amount Paid]]), INDR_PaymentDetails[[#This Row],[Total Indemnity Amount Paid]] &gt;= 0)</f>
        <v>0</v>
      </c>
      <c r="O2368" s="40" t="b">
        <f>AND(ISNUMBER(INDR_PaymentDetails[[#This Row],[GST Withheld]]), INDR_PaymentDetails[[#This Row],[GST Withheld]] &gt;=0)</f>
        <v>0</v>
      </c>
      <c r="Q2368" s="40" t="b">
        <f t="shared" si="75"/>
        <v>1</v>
      </c>
    </row>
    <row r="2369" spans="2:17" ht="23.25" customHeight="1" x14ac:dyDescent="0.2">
      <c r="B2369" s="45"/>
      <c r="C2369" s="68"/>
      <c r="D2369" s="28"/>
      <c r="E2369" s="52" t="str">
        <f>IF(ISBLANK(INDR_PaymentDetails[[#This Row],[Total Indemnity Amount Paid]]), "", (INDR_PaymentDetails[[#This Row],[Total Indemnity Amount Paid]] / 9))</f>
        <v/>
      </c>
      <c r="F2369" s="53"/>
      <c r="G2369" s="47"/>
      <c r="I23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69" s="44" t="b">
        <f>LEN(INDR_PaymentDetails[[#This Row],[Taxpayer Name]]) &gt; 0</f>
        <v>0</v>
      </c>
      <c r="L2369" s="44" t="b">
        <f t="shared" si="76"/>
        <v>0</v>
      </c>
      <c r="M2369" s="44"/>
      <c r="N2369" s="40" t="b">
        <f>AND(ISNUMBER(INDR_PaymentDetails[[#This Row],[Total Indemnity Amount Paid]]), INDR_PaymentDetails[[#This Row],[Total Indemnity Amount Paid]] &gt;= 0)</f>
        <v>0</v>
      </c>
      <c r="O2369" s="40" t="b">
        <f>AND(ISNUMBER(INDR_PaymentDetails[[#This Row],[GST Withheld]]), INDR_PaymentDetails[[#This Row],[GST Withheld]] &gt;=0)</f>
        <v>0</v>
      </c>
      <c r="Q2369" s="40" t="b">
        <f t="shared" si="75"/>
        <v>1</v>
      </c>
    </row>
    <row r="2370" spans="2:17" ht="23.25" customHeight="1" x14ac:dyDescent="0.2">
      <c r="B2370" s="45"/>
      <c r="C2370" s="68"/>
      <c r="D2370" s="28"/>
      <c r="E2370" s="52" t="str">
        <f>IF(ISBLANK(INDR_PaymentDetails[[#This Row],[Total Indemnity Amount Paid]]), "", (INDR_PaymentDetails[[#This Row],[Total Indemnity Amount Paid]] / 9))</f>
        <v/>
      </c>
      <c r="F2370" s="53"/>
      <c r="G2370" s="47"/>
      <c r="I23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70" s="44" t="b">
        <f>LEN(INDR_PaymentDetails[[#This Row],[Taxpayer Name]]) &gt; 0</f>
        <v>0</v>
      </c>
      <c r="L2370" s="44" t="b">
        <f t="shared" si="76"/>
        <v>0</v>
      </c>
      <c r="M2370" s="44"/>
      <c r="N2370" s="40" t="b">
        <f>AND(ISNUMBER(INDR_PaymentDetails[[#This Row],[Total Indemnity Amount Paid]]), INDR_PaymentDetails[[#This Row],[Total Indemnity Amount Paid]] &gt;= 0)</f>
        <v>0</v>
      </c>
      <c r="O2370" s="40" t="b">
        <f>AND(ISNUMBER(INDR_PaymentDetails[[#This Row],[GST Withheld]]), INDR_PaymentDetails[[#This Row],[GST Withheld]] &gt;=0)</f>
        <v>0</v>
      </c>
      <c r="Q2370" s="40" t="b">
        <f t="shared" si="75"/>
        <v>1</v>
      </c>
    </row>
    <row r="2371" spans="2:17" ht="23.25" customHeight="1" x14ac:dyDescent="0.2">
      <c r="B2371" s="45"/>
      <c r="C2371" s="68"/>
      <c r="D2371" s="28"/>
      <c r="E2371" s="52" t="str">
        <f>IF(ISBLANK(INDR_PaymentDetails[[#This Row],[Total Indemnity Amount Paid]]), "", (INDR_PaymentDetails[[#This Row],[Total Indemnity Amount Paid]] / 9))</f>
        <v/>
      </c>
      <c r="F2371" s="53"/>
      <c r="G2371" s="47"/>
      <c r="I23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71" s="44" t="b">
        <f>LEN(INDR_PaymentDetails[[#This Row],[Taxpayer Name]]) &gt; 0</f>
        <v>0</v>
      </c>
      <c r="L2371" s="44" t="b">
        <f t="shared" si="76"/>
        <v>0</v>
      </c>
      <c r="M2371" s="44"/>
      <c r="N2371" s="40" t="b">
        <f>AND(ISNUMBER(INDR_PaymentDetails[[#This Row],[Total Indemnity Amount Paid]]), INDR_PaymentDetails[[#This Row],[Total Indemnity Amount Paid]] &gt;= 0)</f>
        <v>0</v>
      </c>
      <c r="O2371" s="40" t="b">
        <f>AND(ISNUMBER(INDR_PaymentDetails[[#This Row],[GST Withheld]]), INDR_PaymentDetails[[#This Row],[GST Withheld]] &gt;=0)</f>
        <v>0</v>
      </c>
      <c r="Q2371" s="40" t="b">
        <f t="shared" si="75"/>
        <v>1</v>
      </c>
    </row>
    <row r="2372" spans="2:17" ht="23.25" customHeight="1" x14ac:dyDescent="0.2">
      <c r="B2372" s="45"/>
      <c r="C2372" s="68"/>
      <c r="D2372" s="28"/>
      <c r="E2372" s="52" t="str">
        <f>IF(ISBLANK(INDR_PaymentDetails[[#This Row],[Total Indemnity Amount Paid]]), "", (INDR_PaymentDetails[[#This Row],[Total Indemnity Amount Paid]] / 9))</f>
        <v/>
      </c>
      <c r="F2372" s="53"/>
      <c r="G2372" s="47"/>
      <c r="I23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72" s="44" t="b">
        <f>LEN(INDR_PaymentDetails[[#This Row],[Taxpayer Name]]) &gt; 0</f>
        <v>0</v>
      </c>
      <c r="L2372" s="44" t="b">
        <f t="shared" si="76"/>
        <v>0</v>
      </c>
      <c r="M2372" s="44"/>
      <c r="N2372" s="40" t="b">
        <f>AND(ISNUMBER(INDR_PaymentDetails[[#This Row],[Total Indemnity Amount Paid]]), INDR_PaymentDetails[[#This Row],[Total Indemnity Amount Paid]] &gt;= 0)</f>
        <v>0</v>
      </c>
      <c r="O2372" s="40" t="b">
        <f>AND(ISNUMBER(INDR_PaymentDetails[[#This Row],[GST Withheld]]), INDR_PaymentDetails[[#This Row],[GST Withheld]] &gt;=0)</f>
        <v>0</v>
      </c>
      <c r="Q2372" s="40" t="b">
        <f t="shared" si="75"/>
        <v>1</v>
      </c>
    </row>
    <row r="2373" spans="2:17" ht="23.25" customHeight="1" x14ac:dyDescent="0.2">
      <c r="B2373" s="45"/>
      <c r="C2373" s="68"/>
      <c r="D2373" s="28"/>
      <c r="E2373" s="52" t="str">
        <f>IF(ISBLANK(INDR_PaymentDetails[[#This Row],[Total Indemnity Amount Paid]]), "", (INDR_PaymentDetails[[#This Row],[Total Indemnity Amount Paid]] / 9))</f>
        <v/>
      </c>
      <c r="F2373" s="53"/>
      <c r="G2373" s="47"/>
      <c r="I23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73" s="44" t="b">
        <f>LEN(INDR_PaymentDetails[[#This Row],[Taxpayer Name]]) &gt; 0</f>
        <v>0</v>
      </c>
      <c r="L2373" s="44" t="b">
        <f t="shared" si="76"/>
        <v>0</v>
      </c>
      <c r="M2373" s="44"/>
      <c r="N2373" s="40" t="b">
        <f>AND(ISNUMBER(INDR_PaymentDetails[[#This Row],[Total Indemnity Amount Paid]]), INDR_PaymentDetails[[#This Row],[Total Indemnity Amount Paid]] &gt;= 0)</f>
        <v>0</v>
      </c>
      <c r="O2373" s="40" t="b">
        <f>AND(ISNUMBER(INDR_PaymentDetails[[#This Row],[GST Withheld]]), INDR_PaymentDetails[[#This Row],[GST Withheld]] &gt;=0)</f>
        <v>0</v>
      </c>
      <c r="Q2373" s="40" t="b">
        <f t="shared" si="75"/>
        <v>1</v>
      </c>
    </row>
    <row r="2374" spans="2:17" ht="23.25" customHeight="1" x14ac:dyDescent="0.2">
      <c r="B2374" s="45"/>
      <c r="C2374" s="68"/>
      <c r="D2374" s="28"/>
      <c r="E2374" s="52" t="str">
        <f>IF(ISBLANK(INDR_PaymentDetails[[#This Row],[Total Indemnity Amount Paid]]), "", (INDR_PaymentDetails[[#This Row],[Total Indemnity Amount Paid]] / 9))</f>
        <v/>
      </c>
      <c r="F2374" s="53"/>
      <c r="G2374" s="47"/>
      <c r="I23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74" s="44" t="b">
        <f>LEN(INDR_PaymentDetails[[#This Row],[Taxpayer Name]]) &gt; 0</f>
        <v>0</v>
      </c>
      <c r="L2374" s="44" t="b">
        <f t="shared" si="76"/>
        <v>0</v>
      </c>
      <c r="M2374" s="44"/>
      <c r="N2374" s="40" t="b">
        <f>AND(ISNUMBER(INDR_PaymentDetails[[#This Row],[Total Indemnity Amount Paid]]), INDR_PaymentDetails[[#This Row],[Total Indemnity Amount Paid]] &gt;= 0)</f>
        <v>0</v>
      </c>
      <c r="O2374" s="40" t="b">
        <f>AND(ISNUMBER(INDR_PaymentDetails[[#This Row],[GST Withheld]]), INDR_PaymentDetails[[#This Row],[GST Withheld]] &gt;=0)</f>
        <v>0</v>
      </c>
      <c r="Q2374" s="40" t="b">
        <f t="shared" si="75"/>
        <v>1</v>
      </c>
    </row>
    <row r="2375" spans="2:17" ht="23.25" customHeight="1" x14ac:dyDescent="0.2">
      <c r="B2375" s="45"/>
      <c r="C2375" s="68"/>
      <c r="D2375" s="28"/>
      <c r="E2375" s="52" t="str">
        <f>IF(ISBLANK(INDR_PaymentDetails[[#This Row],[Total Indemnity Amount Paid]]), "", (INDR_PaymentDetails[[#This Row],[Total Indemnity Amount Paid]] / 9))</f>
        <v/>
      </c>
      <c r="F2375" s="53"/>
      <c r="G2375" s="47"/>
      <c r="I23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75" s="44" t="b">
        <f>LEN(INDR_PaymentDetails[[#This Row],[Taxpayer Name]]) &gt; 0</f>
        <v>0</v>
      </c>
      <c r="L2375" s="44" t="b">
        <f t="shared" si="76"/>
        <v>0</v>
      </c>
      <c r="M2375" s="44"/>
      <c r="N2375" s="40" t="b">
        <f>AND(ISNUMBER(INDR_PaymentDetails[[#This Row],[Total Indemnity Amount Paid]]), INDR_PaymentDetails[[#This Row],[Total Indemnity Amount Paid]] &gt;= 0)</f>
        <v>0</v>
      </c>
      <c r="O2375" s="40" t="b">
        <f>AND(ISNUMBER(INDR_PaymentDetails[[#This Row],[GST Withheld]]), INDR_PaymentDetails[[#This Row],[GST Withheld]] &gt;=0)</f>
        <v>0</v>
      </c>
      <c r="Q2375" s="40" t="b">
        <f t="shared" si="75"/>
        <v>1</v>
      </c>
    </row>
    <row r="2376" spans="2:17" ht="23.25" customHeight="1" x14ac:dyDescent="0.2">
      <c r="B2376" s="45"/>
      <c r="C2376" s="68"/>
      <c r="D2376" s="28"/>
      <c r="E2376" s="52" t="str">
        <f>IF(ISBLANK(INDR_PaymentDetails[[#This Row],[Total Indemnity Amount Paid]]), "", (INDR_PaymentDetails[[#This Row],[Total Indemnity Amount Paid]] / 9))</f>
        <v/>
      </c>
      <c r="F2376" s="53"/>
      <c r="G2376" s="47"/>
      <c r="I23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76" s="44" t="b">
        <f>LEN(INDR_PaymentDetails[[#This Row],[Taxpayer Name]]) &gt; 0</f>
        <v>0</v>
      </c>
      <c r="L2376" s="44" t="b">
        <f t="shared" si="76"/>
        <v>0</v>
      </c>
      <c r="M2376" s="44"/>
      <c r="N2376" s="40" t="b">
        <f>AND(ISNUMBER(INDR_PaymentDetails[[#This Row],[Total Indemnity Amount Paid]]), INDR_PaymentDetails[[#This Row],[Total Indemnity Amount Paid]] &gt;= 0)</f>
        <v>0</v>
      </c>
      <c r="O2376" s="40" t="b">
        <f>AND(ISNUMBER(INDR_PaymentDetails[[#This Row],[GST Withheld]]), INDR_PaymentDetails[[#This Row],[GST Withheld]] &gt;=0)</f>
        <v>0</v>
      </c>
      <c r="Q2376" s="40" t="b">
        <f t="shared" si="75"/>
        <v>1</v>
      </c>
    </row>
    <row r="2377" spans="2:17" ht="23.25" customHeight="1" x14ac:dyDescent="0.2">
      <c r="B2377" s="45"/>
      <c r="C2377" s="68"/>
      <c r="D2377" s="28"/>
      <c r="E2377" s="52" t="str">
        <f>IF(ISBLANK(INDR_PaymentDetails[[#This Row],[Total Indemnity Amount Paid]]), "", (INDR_PaymentDetails[[#This Row],[Total Indemnity Amount Paid]] / 9))</f>
        <v/>
      </c>
      <c r="F2377" s="53"/>
      <c r="G2377" s="47"/>
      <c r="I23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77" s="44" t="b">
        <f>LEN(INDR_PaymentDetails[[#This Row],[Taxpayer Name]]) &gt; 0</f>
        <v>0</v>
      </c>
      <c r="L2377" s="44" t="b">
        <f t="shared" si="76"/>
        <v>0</v>
      </c>
      <c r="M2377" s="44"/>
      <c r="N2377" s="40" t="b">
        <f>AND(ISNUMBER(INDR_PaymentDetails[[#This Row],[Total Indemnity Amount Paid]]), INDR_PaymentDetails[[#This Row],[Total Indemnity Amount Paid]] &gt;= 0)</f>
        <v>0</v>
      </c>
      <c r="O2377" s="40" t="b">
        <f>AND(ISNUMBER(INDR_PaymentDetails[[#This Row],[GST Withheld]]), INDR_PaymentDetails[[#This Row],[GST Withheld]] &gt;=0)</f>
        <v>0</v>
      </c>
      <c r="Q2377" s="40" t="b">
        <f t="shared" si="75"/>
        <v>1</v>
      </c>
    </row>
    <row r="2378" spans="2:17" ht="23.25" customHeight="1" x14ac:dyDescent="0.2">
      <c r="B2378" s="45"/>
      <c r="C2378" s="68"/>
      <c r="D2378" s="28"/>
      <c r="E2378" s="52" t="str">
        <f>IF(ISBLANK(INDR_PaymentDetails[[#This Row],[Total Indemnity Amount Paid]]), "", (INDR_PaymentDetails[[#This Row],[Total Indemnity Amount Paid]] / 9))</f>
        <v/>
      </c>
      <c r="F2378" s="53"/>
      <c r="G2378" s="47"/>
      <c r="I23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78" s="44" t="b">
        <f>LEN(INDR_PaymentDetails[[#This Row],[Taxpayer Name]]) &gt; 0</f>
        <v>0</v>
      </c>
      <c r="L2378" s="44" t="b">
        <f t="shared" si="76"/>
        <v>0</v>
      </c>
      <c r="M2378" s="44"/>
      <c r="N2378" s="40" t="b">
        <f>AND(ISNUMBER(INDR_PaymentDetails[[#This Row],[Total Indemnity Amount Paid]]), INDR_PaymentDetails[[#This Row],[Total Indemnity Amount Paid]] &gt;= 0)</f>
        <v>0</v>
      </c>
      <c r="O2378" s="40" t="b">
        <f>AND(ISNUMBER(INDR_PaymentDetails[[#This Row],[GST Withheld]]), INDR_PaymentDetails[[#This Row],[GST Withheld]] &gt;=0)</f>
        <v>0</v>
      </c>
      <c r="Q2378" s="40" t="b">
        <f t="shared" si="75"/>
        <v>1</v>
      </c>
    </row>
    <row r="2379" spans="2:17" ht="23.25" customHeight="1" x14ac:dyDescent="0.2">
      <c r="B2379" s="45"/>
      <c r="C2379" s="68"/>
      <c r="D2379" s="28"/>
      <c r="E2379" s="52" t="str">
        <f>IF(ISBLANK(INDR_PaymentDetails[[#This Row],[Total Indemnity Amount Paid]]), "", (INDR_PaymentDetails[[#This Row],[Total Indemnity Amount Paid]] / 9))</f>
        <v/>
      </c>
      <c r="F2379" s="53"/>
      <c r="G2379" s="47"/>
      <c r="I23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79" s="44" t="b">
        <f>LEN(INDR_PaymentDetails[[#This Row],[Taxpayer Name]]) &gt; 0</f>
        <v>0</v>
      </c>
      <c r="L2379" s="44" t="b">
        <f t="shared" si="76"/>
        <v>0</v>
      </c>
      <c r="M2379" s="44"/>
      <c r="N2379" s="40" t="b">
        <f>AND(ISNUMBER(INDR_PaymentDetails[[#This Row],[Total Indemnity Amount Paid]]), INDR_PaymentDetails[[#This Row],[Total Indemnity Amount Paid]] &gt;= 0)</f>
        <v>0</v>
      </c>
      <c r="O2379" s="40" t="b">
        <f>AND(ISNUMBER(INDR_PaymentDetails[[#This Row],[GST Withheld]]), INDR_PaymentDetails[[#This Row],[GST Withheld]] &gt;=0)</f>
        <v>0</v>
      </c>
      <c r="Q2379" s="40" t="b">
        <f t="shared" si="75"/>
        <v>1</v>
      </c>
    </row>
    <row r="2380" spans="2:17" ht="23.25" customHeight="1" x14ac:dyDescent="0.2">
      <c r="B2380" s="45"/>
      <c r="C2380" s="68"/>
      <c r="D2380" s="28"/>
      <c r="E2380" s="52" t="str">
        <f>IF(ISBLANK(INDR_PaymentDetails[[#This Row],[Total Indemnity Amount Paid]]), "", (INDR_PaymentDetails[[#This Row],[Total Indemnity Amount Paid]] / 9))</f>
        <v/>
      </c>
      <c r="F2380" s="53"/>
      <c r="G2380" s="47"/>
      <c r="I23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80" s="44" t="b">
        <f>LEN(INDR_PaymentDetails[[#This Row],[Taxpayer Name]]) &gt; 0</f>
        <v>0</v>
      </c>
      <c r="L2380" s="44" t="b">
        <f t="shared" si="76"/>
        <v>0</v>
      </c>
      <c r="M2380" s="44"/>
      <c r="N2380" s="40" t="b">
        <f>AND(ISNUMBER(INDR_PaymentDetails[[#This Row],[Total Indemnity Amount Paid]]), INDR_PaymentDetails[[#This Row],[Total Indemnity Amount Paid]] &gt;= 0)</f>
        <v>0</v>
      </c>
      <c r="O2380" s="40" t="b">
        <f>AND(ISNUMBER(INDR_PaymentDetails[[#This Row],[GST Withheld]]), INDR_PaymentDetails[[#This Row],[GST Withheld]] &gt;=0)</f>
        <v>0</v>
      </c>
      <c r="Q2380" s="40" t="b">
        <f t="shared" si="75"/>
        <v>1</v>
      </c>
    </row>
    <row r="2381" spans="2:17" ht="23.25" customHeight="1" x14ac:dyDescent="0.2">
      <c r="B2381" s="45"/>
      <c r="C2381" s="68"/>
      <c r="D2381" s="28"/>
      <c r="E2381" s="52" t="str">
        <f>IF(ISBLANK(INDR_PaymentDetails[[#This Row],[Total Indemnity Amount Paid]]), "", (INDR_PaymentDetails[[#This Row],[Total Indemnity Amount Paid]] / 9))</f>
        <v/>
      </c>
      <c r="F2381" s="53"/>
      <c r="G2381" s="47"/>
      <c r="I23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81" s="44" t="b">
        <f>LEN(INDR_PaymentDetails[[#This Row],[Taxpayer Name]]) &gt; 0</f>
        <v>0</v>
      </c>
      <c r="L2381" s="44" t="b">
        <f t="shared" si="76"/>
        <v>0</v>
      </c>
      <c r="M2381" s="44"/>
      <c r="N2381" s="40" t="b">
        <f>AND(ISNUMBER(INDR_PaymentDetails[[#This Row],[Total Indemnity Amount Paid]]), INDR_PaymentDetails[[#This Row],[Total Indemnity Amount Paid]] &gt;= 0)</f>
        <v>0</v>
      </c>
      <c r="O2381" s="40" t="b">
        <f>AND(ISNUMBER(INDR_PaymentDetails[[#This Row],[GST Withheld]]), INDR_PaymentDetails[[#This Row],[GST Withheld]] &gt;=0)</f>
        <v>0</v>
      </c>
      <c r="Q2381" s="40" t="b">
        <f t="shared" si="75"/>
        <v>1</v>
      </c>
    </row>
    <row r="2382" spans="2:17" ht="23.25" customHeight="1" x14ac:dyDescent="0.2">
      <c r="B2382" s="45"/>
      <c r="C2382" s="68"/>
      <c r="D2382" s="28"/>
      <c r="E2382" s="52" t="str">
        <f>IF(ISBLANK(INDR_PaymentDetails[[#This Row],[Total Indemnity Amount Paid]]), "", (INDR_PaymentDetails[[#This Row],[Total Indemnity Amount Paid]] / 9))</f>
        <v/>
      </c>
      <c r="F2382" s="53"/>
      <c r="G2382" s="47"/>
      <c r="I23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82" s="44" t="b">
        <f>LEN(INDR_PaymentDetails[[#This Row],[Taxpayer Name]]) &gt; 0</f>
        <v>0</v>
      </c>
      <c r="L2382" s="44" t="b">
        <f t="shared" si="76"/>
        <v>0</v>
      </c>
      <c r="M2382" s="44"/>
      <c r="N2382" s="40" t="b">
        <f>AND(ISNUMBER(INDR_PaymentDetails[[#This Row],[Total Indemnity Amount Paid]]), INDR_PaymentDetails[[#This Row],[Total Indemnity Amount Paid]] &gt;= 0)</f>
        <v>0</v>
      </c>
      <c r="O2382" s="40" t="b">
        <f>AND(ISNUMBER(INDR_PaymentDetails[[#This Row],[GST Withheld]]), INDR_PaymentDetails[[#This Row],[GST Withheld]] &gt;=0)</f>
        <v>0</v>
      </c>
      <c r="Q2382" s="40" t="b">
        <f t="shared" si="75"/>
        <v>1</v>
      </c>
    </row>
    <row r="2383" spans="2:17" ht="23.25" customHeight="1" x14ac:dyDescent="0.2">
      <c r="B2383" s="45"/>
      <c r="C2383" s="68"/>
      <c r="D2383" s="28"/>
      <c r="E2383" s="52" t="str">
        <f>IF(ISBLANK(INDR_PaymentDetails[[#This Row],[Total Indemnity Amount Paid]]), "", (INDR_PaymentDetails[[#This Row],[Total Indemnity Amount Paid]] / 9))</f>
        <v/>
      </c>
      <c r="F2383" s="53"/>
      <c r="G2383" s="47"/>
      <c r="I23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83" s="44" t="b">
        <f>LEN(INDR_PaymentDetails[[#This Row],[Taxpayer Name]]) &gt; 0</f>
        <v>0</v>
      </c>
      <c r="L2383" s="44" t="b">
        <f t="shared" si="76"/>
        <v>0</v>
      </c>
      <c r="M2383" s="44"/>
      <c r="N2383" s="40" t="b">
        <f>AND(ISNUMBER(INDR_PaymentDetails[[#This Row],[Total Indemnity Amount Paid]]), INDR_PaymentDetails[[#This Row],[Total Indemnity Amount Paid]] &gt;= 0)</f>
        <v>0</v>
      </c>
      <c r="O2383" s="40" t="b">
        <f>AND(ISNUMBER(INDR_PaymentDetails[[#This Row],[GST Withheld]]), INDR_PaymentDetails[[#This Row],[GST Withheld]] &gt;=0)</f>
        <v>0</v>
      </c>
      <c r="Q2383" s="40" t="b">
        <f t="shared" si="75"/>
        <v>1</v>
      </c>
    </row>
    <row r="2384" spans="2:17" ht="23.25" customHeight="1" x14ac:dyDescent="0.2">
      <c r="B2384" s="45"/>
      <c r="C2384" s="68"/>
      <c r="D2384" s="28"/>
      <c r="E2384" s="52" t="str">
        <f>IF(ISBLANK(INDR_PaymentDetails[[#This Row],[Total Indemnity Amount Paid]]), "", (INDR_PaymentDetails[[#This Row],[Total Indemnity Amount Paid]] / 9))</f>
        <v/>
      </c>
      <c r="F2384" s="53"/>
      <c r="G2384" s="47"/>
      <c r="I23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84" s="44" t="b">
        <f>LEN(INDR_PaymentDetails[[#This Row],[Taxpayer Name]]) &gt; 0</f>
        <v>0</v>
      </c>
      <c r="L2384" s="44" t="b">
        <f t="shared" si="76"/>
        <v>0</v>
      </c>
      <c r="M2384" s="44"/>
      <c r="N2384" s="40" t="b">
        <f>AND(ISNUMBER(INDR_PaymentDetails[[#This Row],[Total Indemnity Amount Paid]]), INDR_PaymentDetails[[#This Row],[Total Indemnity Amount Paid]] &gt;= 0)</f>
        <v>0</v>
      </c>
      <c r="O2384" s="40" t="b">
        <f>AND(ISNUMBER(INDR_PaymentDetails[[#This Row],[GST Withheld]]), INDR_PaymentDetails[[#This Row],[GST Withheld]] &gt;=0)</f>
        <v>0</v>
      </c>
      <c r="Q2384" s="40" t="b">
        <f t="shared" si="75"/>
        <v>1</v>
      </c>
    </row>
    <row r="2385" spans="2:17" ht="23.25" customHeight="1" x14ac:dyDescent="0.2">
      <c r="B2385" s="45"/>
      <c r="C2385" s="68"/>
      <c r="D2385" s="28"/>
      <c r="E2385" s="52" t="str">
        <f>IF(ISBLANK(INDR_PaymentDetails[[#This Row],[Total Indemnity Amount Paid]]), "", (INDR_PaymentDetails[[#This Row],[Total Indemnity Amount Paid]] / 9))</f>
        <v/>
      </c>
      <c r="F2385" s="53"/>
      <c r="G2385" s="47"/>
      <c r="I23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85" s="44" t="b">
        <f>LEN(INDR_PaymentDetails[[#This Row],[Taxpayer Name]]) &gt; 0</f>
        <v>0</v>
      </c>
      <c r="L2385" s="44" t="b">
        <f t="shared" si="76"/>
        <v>0</v>
      </c>
      <c r="M2385" s="44"/>
      <c r="N2385" s="40" t="b">
        <f>AND(ISNUMBER(INDR_PaymentDetails[[#This Row],[Total Indemnity Amount Paid]]), INDR_PaymentDetails[[#This Row],[Total Indemnity Amount Paid]] &gt;= 0)</f>
        <v>0</v>
      </c>
      <c r="O2385" s="40" t="b">
        <f>AND(ISNUMBER(INDR_PaymentDetails[[#This Row],[GST Withheld]]), INDR_PaymentDetails[[#This Row],[GST Withheld]] &gt;=0)</f>
        <v>0</v>
      </c>
      <c r="Q2385" s="40" t="b">
        <f t="shared" si="75"/>
        <v>1</v>
      </c>
    </row>
    <row r="2386" spans="2:17" ht="23.25" customHeight="1" x14ac:dyDescent="0.2">
      <c r="B2386" s="45"/>
      <c r="C2386" s="68"/>
      <c r="D2386" s="28"/>
      <c r="E2386" s="52" t="str">
        <f>IF(ISBLANK(INDR_PaymentDetails[[#This Row],[Total Indemnity Amount Paid]]), "", (INDR_PaymentDetails[[#This Row],[Total Indemnity Amount Paid]] / 9))</f>
        <v/>
      </c>
      <c r="F2386" s="53"/>
      <c r="G2386" s="47"/>
      <c r="I23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86" s="44" t="b">
        <f>LEN(INDR_PaymentDetails[[#This Row],[Taxpayer Name]]) &gt; 0</f>
        <v>0</v>
      </c>
      <c r="L2386" s="44" t="b">
        <f t="shared" si="76"/>
        <v>0</v>
      </c>
      <c r="M2386" s="44"/>
      <c r="N2386" s="40" t="b">
        <f>AND(ISNUMBER(INDR_PaymentDetails[[#This Row],[Total Indemnity Amount Paid]]), INDR_PaymentDetails[[#This Row],[Total Indemnity Amount Paid]] &gt;= 0)</f>
        <v>0</v>
      </c>
      <c r="O2386" s="40" t="b">
        <f>AND(ISNUMBER(INDR_PaymentDetails[[#This Row],[GST Withheld]]), INDR_PaymentDetails[[#This Row],[GST Withheld]] &gt;=0)</f>
        <v>0</v>
      </c>
      <c r="Q2386" s="40" t="b">
        <f t="shared" si="75"/>
        <v>1</v>
      </c>
    </row>
    <row r="2387" spans="2:17" ht="23.25" customHeight="1" x14ac:dyDescent="0.2">
      <c r="B2387" s="45"/>
      <c r="C2387" s="68"/>
      <c r="D2387" s="28"/>
      <c r="E2387" s="52" t="str">
        <f>IF(ISBLANK(INDR_PaymentDetails[[#This Row],[Total Indemnity Amount Paid]]), "", (INDR_PaymentDetails[[#This Row],[Total Indemnity Amount Paid]] / 9))</f>
        <v/>
      </c>
      <c r="F2387" s="53"/>
      <c r="G2387" s="47"/>
      <c r="I23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87" s="44" t="b">
        <f>LEN(INDR_PaymentDetails[[#This Row],[Taxpayer Name]]) &gt; 0</f>
        <v>0</v>
      </c>
      <c r="L2387" s="44" t="b">
        <f t="shared" si="76"/>
        <v>0</v>
      </c>
      <c r="M2387" s="44"/>
      <c r="N2387" s="40" t="b">
        <f>AND(ISNUMBER(INDR_PaymentDetails[[#This Row],[Total Indemnity Amount Paid]]), INDR_PaymentDetails[[#This Row],[Total Indemnity Amount Paid]] &gt;= 0)</f>
        <v>0</v>
      </c>
      <c r="O2387" s="40" t="b">
        <f>AND(ISNUMBER(INDR_PaymentDetails[[#This Row],[GST Withheld]]), INDR_PaymentDetails[[#This Row],[GST Withheld]] &gt;=0)</f>
        <v>0</v>
      </c>
      <c r="Q2387" s="40" t="b">
        <f t="shared" si="75"/>
        <v>1</v>
      </c>
    </row>
    <row r="2388" spans="2:17" ht="23.25" customHeight="1" x14ac:dyDescent="0.2">
      <c r="B2388" s="45"/>
      <c r="C2388" s="68"/>
      <c r="D2388" s="28"/>
      <c r="E2388" s="52" t="str">
        <f>IF(ISBLANK(INDR_PaymentDetails[[#This Row],[Total Indemnity Amount Paid]]), "", (INDR_PaymentDetails[[#This Row],[Total Indemnity Amount Paid]] / 9))</f>
        <v/>
      </c>
      <c r="F2388" s="53"/>
      <c r="G2388" s="47"/>
      <c r="I23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88" s="44" t="b">
        <f>LEN(INDR_PaymentDetails[[#This Row],[Taxpayer Name]]) &gt; 0</f>
        <v>0</v>
      </c>
      <c r="L2388" s="44" t="b">
        <f t="shared" si="76"/>
        <v>0</v>
      </c>
      <c r="M2388" s="44"/>
      <c r="N2388" s="40" t="b">
        <f>AND(ISNUMBER(INDR_PaymentDetails[[#This Row],[Total Indemnity Amount Paid]]), INDR_PaymentDetails[[#This Row],[Total Indemnity Amount Paid]] &gt;= 0)</f>
        <v>0</v>
      </c>
      <c r="O2388" s="40" t="b">
        <f>AND(ISNUMBER(INDR_PaymentDetails[[#This Row],[GST Withheld]]), INDR_PaymentDetails[[#This Row],[GST Withheld]] &gt;=0)</f>
        <v>0</v>
      </c>
      <c r="Q2388" s="40" t="b">
        <f t="shared" si="75"/>
        <v>1</v>
      </c>
    </row>
    <row r="2389" spans="2:17" ht="23.25" customHeight="1" x14ac:dyDescent="0.2">
      <c r="B2389" s="45"/>
      <c r="C2389" s="68"/>
      <c r="D2389" s="28"/>
      <c r="E2389" s="52" t="str">
        <f>IF(ISBLANK(INDR_PaymentDetails[[#This Row],[Total Indemnity Amount Paid]]), "", (INDR_PaymentDetails[[#This Row],[Total Indemnity Amount Paid]] / 9))</f>
        <v/>
      </c>
      <c r="F2389" s="53"/>
      <c r="G2389" s="47"/>
      <c r="I23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89" s="44" t="b">
        <f>LEN(INDR_PaymentDetails[[#This Row],[Taxpayer Name]]) &gt; 0</f>
        <v>0</v>
      </c>
      <c r="L2389" s="44" t="b">
        <f t="shared" si="76"/>
        <v>0</v>
      </c>
      <c r="M2389" s="44"/>
      <c r="N2389" s="40" t="b">
        <f>AND(ISNUMBER(INDR_PaymentDetails[[#This Row],[Total Indemnity Amount Paid]]), INDR_PaymentDetails[[#This Row],[Total Indemnity Amount Paid]] &gt;= 0)</f>
        <v>0</v>
      </c>
      <c r="O2389" s="40" t="b">
        <f>AND(ISNUMBER(INDR_PaymentDetails[[#This Row],[GST Withheld]]), INDR_PaymentDetails[[#This Row],[GST Withheld]] &gt;=0)</f>
        <v>0</v>
      </c>
      <c r="Q2389" s="40" t="b">
        <f t="shared" si="75"/>
        <v>1</v>
      </c>
    </row>
    <row r="2390" spans="2:17" ht="23.25" customHeight="1" x14ac:dyDescent="0.2">
      <c r="B2390" s="45"/>
      <c r="C2390" s="68"/>
      <c r="D2390" s="28"/>
      <c r="E2390" s="52" t="str">
        <f>IF(ISBLANK(INDR_PaymentDetails[[#This Row],[Total Indemnity Amount Paid]]), "", (INDR_PaymentDetails[[#This Row],[Total Indemnity Amount Paid]] / 9))</f>
        <v/>
      </c>
      <c r="F2390" s="53"/>
      <c r="G2390" s="47"/>
      <c r="I23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90" s="44" t="b">
        <f>LEN(INDR_PaymentDetails[[#This Row],[Taxpayer Name]]) &gt; 0</f>
        <v>0</v>
      </c>
      <c r="L2390" s="44" t="b">
        <f t="shared" si="76"/>
        <v>0</v>
      </c>
      <c r="M2390" s="44"/>
      <c r="N2390" s="40" t="b">
        <f>AND(ISNUMBER(INDR_PaymentDetails[[#This Row],[Total Indemnity Amount Paid]]), INDR_PaymentDetails[[#This Row],[Total Indemnity Amount Paid]] &gt;= 0)</f>
        <v>0</v>
      </c>
      <c r="O2390" s="40" t="b">
        <f>AND(ISNUMBER(INDR_PaymentDetails[[#This Row],[GST Withheld]]), INDR_PaymentDetails[[#This Row],[GST Withheld]] &gt;=0)</f>
        <v>0</v>
      </c>
      <c r="Q2390" s="40" t="b">
        <f t="shared" si="75"/>
        <v>1</v>
      </c>
    </row>
    <row r="2391" spans="2:17" ht="23.25" customHeight="1" x14ac:dyDescent="0.2">
      <c r="B2391" s="45"/>
      <c r="C2391" s="68"/>
      <c r="D2391" s="28"/>
      <c r="E2391" s="52" t="str">
        <f>IF(ISBLANK(INDR_PaymentDetails[[#This Row],[Total Indemnity Amount Paid]]), "", (INDR_PaymentDetails[[#This Row],[Total Indemnity Amount Paid]] / 9))</f>
        <v/>
      </c>
      <c r="F2391" s="53"/>
      <c r="G2391" s="47"/>
      <c r="I23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91" s="44" t="b">
        <f>LEN(INDR_PaymentDetails[[#This Row],[Taxpayer Name]]) &gt; 0</f>
        <v>0</v>
      </c>
      <c r="L2391" s="44" t="b">
        <f t="shared" si="76"/>
        <v>0</v>
      </c>
      <c r="M2391" s="44"/>
      <c r="N2391" s="40" t="b">
        <f>AND(ISNUMBER(INDR_PaymentDetails[[#This Row],[Total Indemnity Amount Paid]]), INDR_PaymentDetails[[#This Row],[Total Indemnity Amount Paid]] &gt;= 0)</f>
        <v>0</v>
      </c>
      <c r="O2391" s="40" t="b">
        <f>AND(ISNUMBER(INDR_PaymentDetails[[#This Row],[GST Withheld]]), INDR_PaymentDetails[[#This Row],[GST Withheld]] &gt;=0)</f>
        <v>0</v>
      </c>
      <c r="Q2391" s="40" t="b">
        <f t="shared" si="75"/>
        <v>1</v>
      </c>
    </row>
    <row r="2392" spans="2:17" ht="23.25" customHeight="1" x14ac:dyDescent="0.2">
      <c r="B2392" s="45"/>
      <c r="C2392" s="68"/>
      <c r="D2392" s="28"/>
      <c r="E2392" s="52" t="str">
        <f>IF(ISBLANK(INDR_PaymentDetails[[#This Row],[Total Indemnity Amount Paid]]), "", (INDR_PaymentDetails[[#This Row],[Total Indemnity Amount Paid]] / 9))</f>
        <v/>
      </c>
      <c r="F2392" s="53"/>
      <c r="G2392" s="47"/>
      <c r="I23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92" s="44" t="b">
        <f>LEN(INDR_PaymentDetails[[#This Row],[Taxpayer Name]]) &gt; 0</f>
        <v>0</v>
      </c>
      <c r="L2392" s="44" t="b">
        <f t="shared" si="76"/>
        <v>0</v>
      </c>
      <c r="M2392" s="44"/>
      <c r="N2392" s="40" t="b">
        <f>AND(ISNUMBER(INDR_PaymentDetails[[#This Row],[Total Indemnity Amount Paid]]), INDR_PaymentDetails[[#This Row],[Total Indemnity Amount Paid]] &gt;= 0)</f>
        <v>0</v>
      </c>
      <c r="O2392" s="40" t="b">
        <f>AND(ISNUMBER(INDR_PaymentDetails[[#This Row],[GST Withheld]]), INDR_PaymentDetails[[#This Row],[GST Withheld]] &gt;=0)</f>
        <v>0</v>
      </c>
      <c r="Q2392" s="40" t="b">
        <f t="shared" si="75"/>
        <v>1</v>
      </c>
    </row>
    <row r="2393" spans="2:17" ht="23.25" customHeight="1" x14ac:dyDescent="0.2">
      <c r="B2393" s="45"/>
      <c r="C2393" s="68"/>
      <c r="D2393" s="28"/>
      <c r="E2393" s="52" t="str">
        <f>IF(ISBLANK(INDR_PaymentDetails[[#This Row],[Total Indemnity Amount Paid]]), "", (INDR_PaymentDetails[[#This Row],[Total Indemnity Amount Paid]] / 9))</f>
        <v/>
      </c>
      <c r="F2393" s="53"/>
      <c r="G2393" s="47"/>
      <c r="I23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93" s="44" t="b">
        <f>LEN(INDR_PaymentDetails[[#This Row],[Taxpayer Name]]) &gt; 0</f>
        <v>0</v>
      </c>
      <c r="L2393" s="44" t="b">
        <f t="shared" si="76"/>
        <v>0</v>
      </c>
      <c r="M2393" s="44"/>
      <c r="N2393" s="40" t="b">
        <f>AND(ISNUMBER(INDR_PaymentDetails[[#This Row],[Total Indemnity Amount Paid]]), INDR_PaymentDetails[[#This Row],[Total Indemnity Amount Paid]] &gt;= 0)</f>
        <v>0</v>
      </c>
      <c r="O2393" s="40" t="b">
        <f>AND(ISNUMBER(INDR_PaymentDetails[[#This Row],[GST Withheld]]), INDR_PaymentDetails[[#This Row],[GST Withheld]] &gt;=0)</f>
        <v>0</v>
      </c>
      <c r="Q2393" s="40" t="b">
        <f t="shared" ref="Q2393:Q2456" si="77">OR(I2393, AND(L2393:O2393))</f>
        <v>1</v>
      </c>
    </row>
    <row r="2394" spans="2:17" ht="23.25" customHeight="1" x14ac:dyDescent="0.2">
      <c r="B2394" s="45"/>
      <c r="C2394" s="68"/>
      <c r="D2394" s="28"/>
      <c r="E2394" s="52" t="str">
        <f>IF(ISBLANK(INDR_PaymentDetails[[#This Row],[Total Indemnity Amount Paid]]), "", (INDR_PaymentDetails[[#This Row],[Total Indemnity Amount Paid]] / 9))</f>
        <v/>
      </c>
      <c r="F2394" s="53"/>
      <c r="G2394" s="47"/>
      <c r="I23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94" s="44" t="b">
        <f>LEN(INDR_PaymentDetails[[#This Row],[Taxpayer Name]]) &gt; 0</f>
        <v>0</v>
      </c>
      <c r="L2394" s="44" t="b">
        <f t="shared" si="76"/>
        <v>0</v>
      </c>
      <c r="M2394" s="44"/>
      <c r="N2394" s="40" t="b">
        <f>AND(ISNUMBER(INDR_PaymentDetails[[#This Row],[Total Indemnity Amount Paid]]), INDR_PaymentDetails[[#This Row],[Total Indemnity Amount Paid]] &gt;= 0)</f>
        <v>0</v>
      </c>
      <c r="O2394" s="40" t="b">
        <f>AND(ISNUMBER(INDR_PaymentDetails[[#This Row],[GST Withheld]]), INDR_PaymentDetails[[#This Row],[GST Withheld]] &gt;=0)</f>
        <v>0</v>
      </c>
      <c r="Q2394" s="40" t="b">
        <f t="shared" si="77"/>
        <v>1</v>
      </c>
    </row>
    <row r="2395" spans="2:17" ht="23.25" customHeight="1" x14ac:dyDescent="0.2">
      <c r="B2395" s="45"/>
      <c r="C2395" s="68"/>
      <c r="D2395" s="28"/>
      <c r="E2395" s="52" t="str">
        <f>IF(ISBLANK(INDR_PaymentDetails[[#This Row],[Total Indemnity Amount Paid]]), "", (INDR_PaymentDetails[[#This Row],[Total Indemnity Amount Paid]] / 9))</f>
        <v/>
      </c>
      <c r="F2395" s="53"/>
      <c r="G2395" s="47"/>
      <c r="I23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95" s="44" t="b">
        <f>LEN(INDR_PaymentDetails[[#This Row],[Taxpayer Name]]) &gt; 0</f>
        <v>0</v>
      </c>
      <c r="L2395" s="44" t="b">
        <f t="shared" si="76"/>
        <v>0</v>
      </c>
      <c r="M2395" s="44"/>
      <c r="N2395" s="40" t="b">
        <f>AND(ISNUMBER(INDR_PaymentDetails[[#This Row],[Total Indemnity Amount Paid]]), INDR_PaymentDetails[[#This Row],[Total Indemnity Amount Paid]] &gt;= 0)</f>
        <v>0</v>
      </c>
      <c r="O2395" s="40" t="b">
        <f>AND(ISNUMBER(INDR_PaymentDetails[[#This Row],[GST Withheld]]), INDR_PaymentDetails[[#This Row],[GST Withheld]] &gt;=0)</f>
        <v>0</v>
      </c>
      <c r="Q2395" s="40" t="b">
        <f t="shared" si="77"/>
        <v>1</v>
      </c>
    </row>
    <row r="2396" spans="2:17" ht="23.25" customHeight="1" x14ac:dyDescent="0.2">
      <c r="B2396" s="45"/>
      <c r="C2396" s="68"/>
      <c r="D2396" s="28"/>
      <c r="E2396" s="52" t="str">
        <f>IF(ISBLANK(INDR_PaymentDetails[[#This Row],[Total Indemnity Amount Paid]]), "", (INDR_PaymentDetails[[#This Row],[Total Indemnity Amount Paid]] / 9))</f>
        <v/>
      </c>
      <c r="F2396" s="53"/>
      <c r="G2396" s="47"/>
      <c r="I23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96" s="44" t="b">
        <f>LEN(INDR_PaymentDetails[[#This Row],[Taxpayer Name]]) &gt; 0</f>
        <v>0</v>
      </c>
      <c r="L2396" s="44" t="b">
        <f t="shared" si="76"/>
        <v>0</v>
      </c>
      <c r="M2396" s="44"/>
      <c r="N2396" s="40" t="b">
        <f>AND(ISNUMBER(INDR_PaymentDetails[[#This Row],[Total Indemnity Amount Paid]]), INDR_PaymentDetails[[#This Row],[Total Indemnity Amount Paid]] &gt;= 0)</f>
        <v>0</v>
      </c>
      <c r="O2396" s="40" t="b">
        <f>AND(ISNUMBER(INDR_PaymentDetails[[#This Row],[GST Withheld]]), INDR_PaymentDetails[[#This Row],[GST Withheld]] &gt;=0)</f>
        <v>0</v>
      </c>
      <c r="Q2396" s="40" t="b">
        <f t="shared" si="77"/>
        <v>1</v>
      </c>
    </row>
    <row r="2397" spans="2:17" ht="23.25" customHeight="1" x14ac:dyDescent="0.2">
      <c r="B2397" s="45"/>
      <c r="C2397" s="68"/>
      <c r="D2397" s="28"/>
      <c r="E2397" s="52" t="str">
        <f>IF(ISBLANK(INDR_PaymentDetails[[#This Row],[Total Indemnity Amount Paid]]), "", (INDR_PaymentDetails[[#This Row],[Total Indemnity Amount Paid]] / 9))</f>
        <v/>
      </c>
      <c r="F2397" s="53"/>
      <c r="G2397" s="47"/>
      <c r="I23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97" s="44" t="b">
        <f>LEN(INDR_PaymentDetails[[#This Row],[Taxpayer Name]]) &gt; 0</f>
        <v>0</v>
      </c>
      <c r="L2397" s="44" t="b">
        <f t="shared" si="76"/>
        <v>0</v>
      </c>
      <c r="M2397" s="44"/>
      <c r="N2397" s="40" t="b">
        <f>AND(ISNUMBER(INDR_PaymentDetails[[#This Row],[Total Indemnity Amount Paid]]), INDR_PaymentDetails[[#This Row],[Total Indemnity Amount Paid]] &gt;= 0)</f>
        <v>0</v>
      </c>
      <c r="O2397" s="40" t="b">
        <f>AND(ISNUMBER(INDR_PaymentDetails[[#This Row],[GST Withheld]]), INDR_PaymentDetails[[#This Row],[GST Withheld]] &gt;=0)</f>
        <v>0</v>
      </c>
      <c r="Q2397" s="40" t="b">
        <f t="shared" si="77"/>
        <v>1</v>
      </c>
    </row>
    <row r="2398" spans="2:17" ht="23.25" customHeight="1" x14ac:dyDescent="0.2">
      <c r="B2398" s="45"/>
      <c r="C2398" s="68"/>
      <c r="D2398" s="28"/>
      <c r="E2398" s="52" t="str">
        <f>IF(ISBLANK(INDR_PaymentDetails[[#This Row],[Total Indemnity Amount Paid]]), "", (INDR_PaymentDetails[[#This Row],[Total Indemnity Amount Paid]] / 9))</f>
        <v/>
      </c>
      <c r="F2398" s="53"/>
      <c r="G2398" s="47"/>
      <c r="I23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98" s="44" t="b">
        <f>LEN(INDR_PaymentDetails[[#This Row],[Taxpayer Name]]) &gt; 0</f>
        <v>0</v>
      </c>
      <c r="L2398" s="44" t="b">
        <f t="shared" si="76"/>
        <v>0</v>
      </c>
      <c r="M2398" s="44"/>
      <c r="N2398" s="40" t="b">
        <f>AND(ISNUMBER(INDR_PaymentDetails[[#This Row],[Total Indemnity Amount Paid]]), INDR_PaymentDetails[[#This Row],[Total Indemnity Amount Paid]] &gt;= 0)</f>
        <v>0</v>
      </c>
      <c r="O2398" s="40" t="b">
        <f>AND(ISNUMBER(INDR_PaymentDetails[[#This Row],[GST Withheld]]), INDR_PaymentDetails[[#This Row],[GST Withheld]] &gt;=0)</f>
        <v>0</v>
      </c>
      <c r="Q2398" s="40" t="b">
        <f t="shared" si="77"/>
        <v>1</v>
      </c>
    </row>
    <row r="2399" spans="2:17" ht="23.25" customHeight="1" x14ac:dyDescent="0.2">
      <c r="B2399" s="45"/>
      <c r="C2399" s="68"/>
      <c r="D2399" s="28"/>
      <c r="E2399" s="52" t="str">
        <f>IF(ISBLANK(INDR_PaymentDetails[[#This Row],[Total Indemnity Amount Paid]]), "", (INDR_PaymentDetails[[#This Row],[Total Indemnity Amount Paid]] / 9))</f>
        <v/>
      </c>
      <c r="F2399" s="53"/>
      <c r="G2399" s="47"/>
      <c r="I23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3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399" s="44" t="b">
        <f>LEN(INDR_PaymentDetails[[#This Row],[Taxpayer Name]]) &gt; 0</f>
        <v>0</v>
      </c>
      <c r="L2399" s="44" t="b">
        <f t="shared" si="76"/>
        <v>0</v>
      </c>
      <c r="M2399" s="44"/>
      <c r="N2399" s="40" t="b">
        <f>AND(ISNUMBER(INDR_PaymentDetails[[#This Row],[Total Indemnity Amount Paid]]), INDR_PaymentDetails[[#This Row],[Total Indemnity Amount Paid]] &gt;= 0)</f>
        <v>0</v>
      </c>
      <c r="O2399" s="40" t="b">
        <f>AND(ISNUMBER(INDR_PaymentDetails[[#This Row],[GST Withheld]]), INDR_PaymentDetails[[#This Row],[GST Withheld]] &gt;=0)</f>
        <v>0</v>
      </c>
      <c r="Q2399" s="40" t="b">
        <f t="shared" si="77"/>
        <v>1</v>
      </c>
    </row>
    <row r="2400" spans="2:17" ht="23.25" customHeight="1" x14ac:dyDescent="0.2">
      <c r="B2400" s="45"/>
      <c r="C2400" s="68"/>
      <c r="D2400" s="28"/>
      <c r="E2400" s="52" t="str">
        <f>IF(ISBLANK(INDR_PaymentDetails[[#This Row],[Total Indemnity Amount Paid]]), "", (INDR_PaymentDetails[[#This Row],[Total Indemnity Amount Paid]] / 9))</f>
        <v/>
      </c>
      <c r="F2400" s="53"/>
      <c r="G2400" s="47"/>
      <c r="I24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00" s="44" t="b">
        <f>LEN(INDR_PaymentDetails[[#This Row],[Taxpayer Name]]) &gt; 0</f>
        <v>0</v>
      </c>
      <c r="L2400" s="44" t="b">
        <f t="shared" si="76"/>
        <v>0</v>
      </c>
      <c r="M2400" s="44"/>
      <c r="N2400" s="40" t="b">
        <f>AND(ISNUMBER(INDR_PaymentDetails[[#This Row],[Total Indemnity Amount Paid]]), INDR_PaymentDetails[[#This Row],[Total Indemnity Amount Paid]] &gt;= 0)</f>
        <v>0</v>
      </c>
      <c r="O2400" s="40" t="b">
        <f>AND(ISNUMBER(INDR_PaymentDetails[[#This Row],[GST Withheld]]), INDR_PaymentDetails[[#This Row],[GST Withheld]] &gt;=0)</f>
        <v>0</v>
      </c>
      <c r="Q2400" s="40" t="b">
        <f t="shared" si="77"/>
        <v>1</v>
      </c>
    </row>
    <row r="2401" spans="2:17" ht="23.25" customHeight="1" x14ac:dyDescent="0.2">
      <c r="B2401" s="45"/>
      <c r="C2401" s="68"/>
      <c r="D2401" s="28"/>
      <c r="E2401" s="52" t="str">
        <f>IF(ISBLANK(INDR_PaymentDetails[[#This Row],[Total Indemnity Amount Paid]]), "", (INDR_PaymentDetails[[#This Row],[Total Indemnity Amount Paid]] / 9))</f>
        <v/>
      </c>
      <c r="F2401" s="53"/>
      <c r="G2401" s="47"/>
      <c r="I24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01" s="44" t="b">
        <f>LEN(INDR_PaymentDetails[[#This Row],[Taxpayer Name]]) &gt; 0</f>
        <v>0</v>
      </c>
      <c r="L2401" s="44" t="b">
        <f t="shared" si="76"/>
        <v>0</v>
      </c>
      <c r="M2401" s="44"/>
      <c r="N2401" s="40" t="b">
        <f>AND(ISNUMBER(INDR_PaymentDetails[[#This Row],[Total Indemnity Amount Paid]]), INDR_PaymentDetails[[#This Row],[Total Indemnity Amount Paid]] &gt;= 0)</f>
        <v>0</v>
      </c>
      <c r="O2401" s="40" t="b">
        <f>AND(ISNUMBER(INDR_PaymentDetails[[#This Row],[GST Withheld]]), INDR_PaymentDetails[[#This Row],[GST Withheld]] &gt;=0)</f>
        <v>0</v>
      </c>
      <c r="Q2401" s="40" t="b">
        <f t="shared" si="77"/>
        <v>1</v>
      </c>
    </row>
    <row r="2402" spans="2:17" ht="23.25" customHeight="1" x14ac:dyDescent="0.2">
      <c r="B2402" s="45"/>
      <c r="C2402" s="68"/>
      <c r="D2402" s="28"/>
      <c r="E2402" s="52" t="str">
        <f>IF(ISBLANK(INDR_PaymentDetails[[#This Row],[Total Indemnity Amount Paid]]), "", (INDR_PaymentDetails[[#This Row],[Total Indemnity Amount Paid]] / 9))</f>
        <v/>
      </c>
      <c r="F2402" s="53"/>
      <c r="G2402" s="47"/>
      <c r="I24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02" s="44" t="b">
        <f>LEN(INDR_PaymentDetails[[#This Row],[Taxpayer Name]]) &gt; 0</f>
        <v>0</v>
      </c>
      <c r="L2402" s="44" t="b">
        <f t="shared" si="76"/>
        <v>0</v>
      </c>
      <c r="M2402" s="44"/>
      <c r="N2402" s="40" t="b">
        <f>AND(ISNUMBER(INDR_PaymentDetails[[#This Row],[Total Indemnity Amount Paid]]), INDR_PaymentDetails[[#This Row],[Total Indemnity Amount Paid]] &gt;= 0)</f>
        <v>0</v>
      </c>
      <c r="O2402" s="40" t="b">
        <f>AND(ISNUMBER(INDR_PaymentDetails[[#This Row],[GST Withheld]]), INDR_PaymentDetails[[#This Row],[GST Withheld]] &gt;=0)</f>
        <v>0</v>
      </c>
      <c r="Q2402" s="40" t="b">
        <f t="shared" si="77"/>
        <v>1</v>
      </c>
    </row>
    <row r="2403" spans="2:17" ht="23.25" customHeight="1" x14ac:dyDescent="0.2">
      <c r="B2403" s="45"/>
      <c r="C2403" s="68"/>
      <c r="D2403" s="28"/>
      <c r="E2403" s="52" t="str">
        <f>IF(ISBLANK(INDR_PaymentDetails[[#This Row],[Total Indemnity Amount Paid]]), "", (INDR_PaymentDetails[[#This Row],[Total Indemnity Amount Paid]] / 9))</f>
        <v/>
      </c>
      <c r="F2403" s="53"/>
      <c r="G2403" s="47"/>
      <c r="I24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03" s="44" t="b">
        <f>LEN(INDR_PaymentDetails[[#This Row],[Taxpayer Name]]) &gt; 0</f>
        <v>0</v>
      </c>
      <c r="L2403" s="44" t="b">
        <f t="shared" si="76"/>
        <v>0</v>
      </c>
      <c r="M2403" s="44"/>
      <c r="N2403" s="40" t="b">
        <f>AND(ISNUMBER(INDR_PaymentDetails[[#This Row],[Total Indemnity Amount Paid]]), INDR_PaymentDetails[[#This Row],[Total Indemnity Amount Paid]] &gt;= 0)</f>
        <v>0</v>
      </c>
      <c r="O2403" s="40" t="b">
        <f>AND(ISNUMBER(INDR_PaymentDetails[[#This Row],[GST Withheld]]), INDR_PaymentDetails[[#This Row],[GST Withheld]] &gt;=0)</f>
        <v>0</v>
      </c>
      <c r="Q2403" s="40" t="b">
        <f t="shared" si="77"/>
        <v>1</v>
      </c>
    </row>
    <row r="2404" spans="2:17" ht="23.25" customHeight="1" x14ac:dyDescent="0.2">
      <c r="B2404" s="45"/>
      <c r="C2404" s="68"/>
      <c r="D2404" s="28"/>
      <c r="E2404" s="52" t="str">
        <f>IF(ISBLANK(INDR_PaymentDetails[[#This Row],[Total Indemnity Amount Paid]]), "", (INDR_PaymentDetails[[#This Row],[Total Indemnity Amount Paid]] / 9))</f>
        <v/>
      </c>
      <c r="F2404" s="53"/>
      <c r="G2404" s="47"/>
      <c r="I24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04" s="44" t="b">
        <f>LEN(INDR_PaymentDetails[[#This Row],[Taxpayer Name]]) &gt; 0</f>
        <v>0</v>
      </c>
      <c r="L2404" s="44" t="b">
        <f t="shared" si="76"/>
        <v>0</v>
      </c>
      <c r="M2404" s="44"/>
      <c r="N2404" s="40" t="b">
        <f>AND(ISNUMBER(INDR_PaymentDetails[[#This Row],[Total Indemnity Amount Paid]]), INDR_PaymentDetails[[#This Row],[Total Indemnity Amount Paid]] &gt;= 0)</f>
        <v>0</v>
      </c>
      <c r="O2404" s="40" t="b">
        <f>AND(ISNUMBER(INDR_PaymentDetails[[#This Row],[GST Withheld]]), INDR_PaymentDetails[[#This Row],[GST Withheld]] &gt;=0)</f>
        <v>0</v>
      </c>
      <c r="Q2404" s="40" t="b">
        <f t="shared" si="77"/>
        <v>1</v>
      </c>
    </row>
    <row r="2405" spans="2:17" ht="23.25" customHeight="1" x14ac:dyDescent="0.2">
      <c r="B2405" s="45"/>
      <c r="C2405" s="68"/>
      <c r="D2405" s="28"/>
      <c r="E2405" s="52" t="str">
        <f>IF(ISBLANK(INDR_PaymentDetails[[#This Row],[Total Indemnity Amount Paid]]), "", (INDR_PaymentDetails[[#This Row],[Total Indemnity Amount Paid]] / 9))</f>
        <v/>
      </c>
      <c r="F2405" s="53"/>
      <c r="G2405" s="47"/>
      <c r="I24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05" s="44" t="b">
        <f>LEN(INDR_PaymentDetails[[#This Row],[Taxpayer Name]]) &gt; 0</f>
        <v>0</v>
      </c>
      <c r="L2405" s="44" t="b">
        <f t="shared" si="76"/>
        <v>0</v>
      </c>
      <c r="M2405" s="44"/>
      <c r="N2405" s="40" t="b">
        <f>AND(ISNUMBER(INDR_PaymentDetails[[#This Row],[Total Indemnity Amount Paid]]), INDR_PaymentDetails[[#This Row],[Total Indemnity Amount Paid]] &gt;= 0)</f>
        <v>0</v>
      </c>
      <c r="O2405" s="40" t="b">
        <f>AND(ISNUMBER(INDR_PaymentDetails[[#This Row],[GST Withheld]]), INDR_PaymentDetails[[#This Row],[GST Withheld]] &gt;=0)</f>
        <v>0</v>
      </c>
      <c r="Q2405" s="40" t="b">
        <f t="shared" si="77"/>
        <v>1</v>
      </c>
    </row>
    <row r="2406" spans="2:17" ht="23.25" customHeight="1" x14ac:dyDescent="0.2">
      <c r="B2406" s="45"/>
      <c r="C2406" s="68"/>
      <c r="D2406" s="28"/>
      <c r="E2406" s="52" t="str">
        <f>IF(ISBLANK(INDR_PaymentDetails[[#This Row],[Total Indemnity Amount Paid]]), "", (INDR_PaymentDetails[[#This Row],[Total Indemnity Amount Paid]] / 9))</f>
        <v/>
      </c>
      <c r="F2406" s="53"/>
      <c r="G2406" s="47"/>
      <c r="I24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06" s="44" t="b">
        <f>LEN(INDR_PaymentDetails[[#This Row],[Taxpayer Name]]) &gt; 0</f>
        <v>0</v>
      </c>
      <c r="L2406" s="44" t="b">
        <f t="shared" si="76"/>
        <v>0</v>
      </c>
      <c r="M2406" s="44"/>
      <c r="N2406" s="40" t="b">
        <f>AND(ISNUMBER(INDR_PaymentDetails[[#This Row],[Total Indemnity Amount Paid]]), INDR_PaymentDetails[[#This Row],[Total Indemnity Amount Paid]] &gt;= 0)</f>
        <v>0</v>
      </c>
      <c r="O2406" s="40" t="b">
        <f>AND(ISNUMBER(INDR_PaymentDetails[[#This Row],[GST Withheld]]), INDR_PaymentDetails[[#This Row],[GST Withheld]] &gt;=0)</f>
        <v>0</v>
      </c>
      <c r="Q2406" s="40" t="b">
        <f t="shared" si="77"/>
        <v>1</v>
      </c>
    </row>
    <row r="2407" spans="2:17" ht="23.25" customHeight="1" x14ac:dyDescent="0.2">
      <c r="B2407" s="45"/>
      <c r="C2407" s="68"/>
      <c r="D2407" s="28"/>
      <c r="E2407" s="52" t="str">
        <f>IF(ISBLANK(INDR_PaymentDetails[[#This Row],[Total Indemnity Amount Paid]]), "", (INDR_PaymentDetails[[#This Row],[Total Indemnity Amount Paid]] / 9))</f>
        <v/>
      </c>
      <c r="F2407" s="53"/>
      <c r="G2407" s="47"/>
      <c r="I24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07" s="44" t="b">
        <f>LEN(INDR_PaymentDetails[[#This Row],[Taxpayer Name]]) &gt; 0</f>
        <v>0</v>
      </c>
      <c r="L2407" s="44" t="b">
        <f t="shared" si="76"/>
        <v>0</v>
      </c>
      <c r="M2407" s="44"/>
      <c r="N2407" s="40" t="b">
        <f>AND(ISNUMBER(INDR_PaymentDetails[[#This Row],[Total Indemnity Amount Paid]]), INDR_PaymentDetails[[#This Row],[Total Indemnity Amount Paid]] &gt;= 0)</f>
        <v>0</v>
      </c>
      <c r="O2407" s="40" t="b">
        <f>AND(ISNUMBER(INDR_PaymentDetails[[#This Row],[GST Withheld]]), INDR_PaymentDetails[[#This Row],[GST Withheld]] &gt;=0)</f>
        <v>0</v>
      </c>
      <c r="Q2407" s="40" t="b">
        <f t="shared" si="77"/>
        <v>1</v>
      </c>
    </row>
    <row r="2408" spans="2:17" ht="23.25" customHeight="1" x14ac:dyDescent="0.2">
      <c r="B2408" s="45"/>
      <c r="C2408" s="68"/>
      <c r="D2408" s="28"/>
      <c r="E2408" s="52" t="str">
        <f>IF(ISBLANK(INDR_PaymentDetails[[#This Row],[Total Indemnity Amount Paid]]), "", (INDR_PaymentDetails[[#This Row],[Total Indemnity Amount Paid]] / 9))</f>
        <v/>
      </c>
      <c r="F2408" s="53"/>
      <c r="G2408" s="47"/>
      <c r="I24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08" s="44" t="b">
        <f>LEN(INDR_PaymentDetails[[#This Row],[Taxpayer Name]]) &gt; 0</f>
        <v>0</v>
      </c>
      <c r="L2408" s="44" t="b">
        <f t="shared" si="76"/>
        <v>0</v>
      </c>
      <c r="M2408" s="44"/>
      <c r="N2408" s="40" t="b">
        <f>AND(ISNUMBER(INDR_PaymentDetails[[#This Row],[Total Indemnity Amount Paid]]), INDR_PaymentDetails[[#This Row],[Total Indemnity Amount Paid]] &gt;= 0)</f>
        <v>0</v>
      </c>
      <c r="O2408" s="40" t="b">
        <f>AND(ISNUMBER(INDR_PaymentDetails[[#This Row],[GST Withheld]]), INDR_PaymentDetails[[#This Row],[GST Withheld]] &gt;=0)</f>
        <v>0</v>
      </c>
      <c r="Q2408" s="40" t="b">
        <f t="shared" si="77"/>
        <v>1</v>
      </c>
    </row>
    <row r="2409" spans="2:17" ht="23.25" customHeight="1" x14ac:dyDescent="0.2">
      <c r="B2409" s="45"/>
      <c r="C2409" s="68"/>
      <c r="D2409" s="28"/>
      <c r="E2409" s="52" t="str">
        <f>IF(ISBLANK(INDR_PaymentDetails[[#This Row],[Total Indemnity Amount Paid]]), "", (INDR_PaymentDetails[[#This Row],[Total Indemnity Amount Paid]] / 9))</f>
        <v/>
      </c>
      <c r="F2409" s="53"/>
      <c r="G2409" s="47"/>
      <c r="I24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09" s="44" t="b">
        <f>LEN(INDR_PaymentDetails[[#This Row],[Taxpayer Name]]) &gt; 0</f>
        <v>0</v>
      </c>
      <c r="L2409" s="44" t="b">
        <f t="shared" si="76"/>
        <v>0</v>
      </c>
      <c r="M2409" s="44"/>
      <c r="N2409" s="40" t="b">
        <f>AND(ISNUMBER(INDR_PaymentDetails[[#This Row],[Total Indemnity Amount Paid]]), INDR_PaymentDetails[[#This Row],[Total Indemnity Amount Paid]] &gt;= 0)</f>
        <v>0</v>
      </c>
      <c r="O2409" s="40" t="b">
        <f>AND(ISNUMBER(INDR_PaymentDetails[[#This Row],[GST Withheld]]), INDR_PaymentDetails[[#This Row],[GST Withheld]] &gt;=0)</f>
        <v>0</v>
      </c>
      <c r="Q2409" s="40" t="b">
        <f t="shared" si="77"/>
        <v>1</v>
      </c>
    </row>
    <row r="2410" spans="2:17" ht="23.25" customHeight="1" x14ac:dyDescent="0.2">
      <c r="B2410" s="45"/>
      <c r="C2410" s="68"/>
      <c r="D2410" s="28"/>
      <c r="E2410" s="52" t="str">
        <f>IF(ISBLANK(INDR_PaymentDetails[[#This Row],[Total Indemnity Amount Paid]]), "", (INDR_PaymentDetails[[#This Row],[Total Indemnity Amount Paid]] / 9))</f>
        <v/>
      </c>
      <c r="F2410" s="53"/>
      <c r="G2410" s="47"/>
      <c r="I24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10" s="44" t="b">
        <f>LEN(INDR_PaymentDetails[[#This Row],[Taxpayer Name]]) &gt; 0</f>
        <v>0</v>
      </c>
      <c r="L2410" s="44" t="b">
        <f t="shared" si="76"/>
        <v>0</v>
      </c>
      <c r="M2410" s="44"/>
      <c r="N2410" s="40" t="b">
        <f>AND(ISNUMBER(INDR_PaymentDetails[[#This Row],[Total Indemnity Amount Paid]]), INDR_PaymentDetails[[#This Row],[Total Indemnity Amount Paid]] &gt;= 0)</f>
        <v>0</v>
      </c>
      <c r="O2410" s="40" t="b">
        <f>AND(ISNUMBER(INDR_PaymentDetails[[#This Row],[GST Withheld]]), INDR_PaymentDetails[[#This Row],[GST Withheld]] &gt;=0)</f>
        <v>0</v>
      </c>
      <c r="Q2410" s="40" t="b">
        <f t="shared" si="77"/>
        <v>1</v>
      </c>
    </row>
    <row r="2411" spans="2:17" ht="23.25" customHeight="1" x14ac:dyDescent="0.2">
      <c r="B2411" s="45"/>
      <c r="C2411" s="68"/>
      <c r="D2411" s="28"/>
      <c r="E2411" s="52" t="str">
        <f>IF(ISBLANK(INDR_PaymentDetails[[#This Row],[Total Indemnity Amount Paid]]), "", (INDR_PaymentDetails[[#This Row],[Total Indemnity Amount Paid]] / 9))</f>
        <v/>
      </c>
      <c r="F2411" s="53"/>
      <c r="G2411" s="47"/>
      <c r="I24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11" s="44" t="b">
        <f>LEN(INDR_PaymentDetails[[#This Row],[Taxpayer Name]]) &gt; 0</f>
        <v>0</v>
      </c>
      <c r="L2411" s="44" t="b">
        <f t="shared" si="76"/>
        <v>0</v>
      </c>
      <c r="M2411" s="44"/>
      <c r="N2411" s="40" t="b">
        <f>AND(ISNUMBER(INDR_PaymentDetails[[#This Row],[Total Indemnity Amount Paid]]), INDR_PaymentDetails[[#This Row],[Total Indemnity Amount Paid]] &gt;= 0)</f>
        <v>0</v>
      </c>
      <c r="O2411" s="40" t="b">
        <f>AND(ISNUMBER(INDR_PaymentDetails[[#This Row],[GST Withheld]]), INDR_PaymentDetails[[#This Row],[GST Withheld]] &gt;=0)</f>
        <v>0</v>
      </c>
      <c r="Q2411" s="40" t="b">
        <f t="shared" si="77"/>
        <v>1</v>
      </c>
    </row>
    <row r="2412" spans="2:17" ht="23.25" customHeight="1" x14ac:dyDescent="0.2">
      <c r="B2412" s="45"/>
      <c r="C2412" s="68"/>
      <c r="D2412" s="28"/>
      <c r="E2412" s="52" t="str">
        <f>IF(ISBLANK(INDR_PaymentDetails[[#This Row],[Total Indemnity Amount Paid]]), "", (INDR_PaymentDetails[[#This Row],[Total Indemnity Amount Paid]] / 9))</f>
        <v/>
      </c>
      <c r="F2412" s="53"/>
      <c r="G2412" s="47"/>
      <c r="I24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12" s="44" t="b">
        <f>LEN(INDR_PaymentDetails[[#This Row],[Taxpayer Name]]) &gt; 0</f>
        <v>0</v>
      </c>
      <c r="L2412" s="44" t="b">
        <f t="shared" si="76"/>
        <v>0</v>
      </c>
      <c r="M2412" s="44"/>
      <c r="N2412" s="40" t="b">
        <f>AND(ISNUMBER(INDR_PaymentDetails[[#This Row],[Total Indemnity Amount Paid]]), INDR_PaymentDetails[[#This Row],[Total Indemnity Amount Paid]] &gt;= 0)</f>
        <v>0</v>
      </c>
      <c r="O2412" s="40" t="b">
        <f>AND(ISNUMBER(INDR_PaymentDetails[[#This Row],[GST Withheld]]), INDR_PaymentDetails[[#This Row],[GST Withheld]] &gt;=0)</f>
        <v>0</v>
      </c>
      <c r="Q2412" s="40" t="b">
        <f t="shared" si="77"/>
        <v>1</v>
      </c>
    </row>
    <row r="2413" spans="2:17" ht="23.25" customHeight="1" x14ac:dyDescent="0.2">
      <c r="B2413" s="45"/>
      <c r="C2413" s="68"/>
      <c r="D2413" s="28"/>
      <c r="E2413" s="52" t="str">
        <f>IF(ISBLANK(INDR_PaymentDetails[[#This Row],[Total Indemnity Amount Paid]]), "", (INDR_PaymentDetails[[#This Row],[Total Indemnity Amount Paid]] / 9))</f>
        <v/>
      </c>
      <c r="F2413" s="53"/>
      <c r="G2413" s="47"/>
      <c r="I24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13" s="44" t="b">
        <f>LEN(INDR_PaymentDetails[[#This Row],[Taxpayer Name]]) &gt; 0</f>
        <v>0</v>
      </c>
      <c r="L2413" s="44" t="b">
        <f t="shared" si="76"/>
        <v>0</v>
      </c>
      <c r="M2413" s="44"/>
      <c r="N2413" s="40" t="b">
        <f>AND(ISNUMBER(INDR_PaymentDetails[[#This Row],[Total Indemnity Amount Paid]]), INDR_PaymentDetails[[#This Row],[Total Indemnity Amount Paid]] &gt;= 0)</f>
        <v>0</v>
      </c>
      <c r="O2413" s="40" t="b">
        <f>AND(ISNUMBER(INDR_PaymentDetails[[#This Row],[GST Withheld]]), INDR_PaymentDetails[[#This Row],[GST Withheld]] &gt;=0)</f>
        <v>0</v>
      </c>
      <c r="Q2413" s="40" t="b">
        <f t="shared" si="77"/>
        <v>1</v>
      </c>
    </row>
    <row r="2414" spans="2:17" ht="23.25" customHeight="1" x14ac:dyDescent="0.2">
      <c r="B2414" s="45"/>
      <c r="C2414" s="68"/>
      <c r="D2414" s="28"/>
      <c r="E2414" s="52" t="str">
        <f>IF(ISBLANK(INDR_PaymentDetails[[#This Row],[Total Indemnity Amount Paid]]), "", (INDR_PaymentDetails[[#This Row],[Total Indemnity Amount Paid]] / 9))</f>
        <v/>
      </c>
      <c r="F2414" s="53"/>
      <c r="G2414" s="47"/>
      <c r="I24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14" s="44" t="b">
        <f>LEN(INDR_PaymentDetails[[#This Row],[Taxpayer Name]]) &gt; 0</f>
        <v>0</v>
      </c>
      <c r="L2414" s="44" t="b">
        <f t="shared" si="76"/>
        <v>0</v>
      </c>
      <c r="M2414" s="44"/>
      <c r="N2414" s="40" t="b">
        <f>AND(ISNUMBER(INDR_PaymentDetails[[#This Row],[Total Indemnity Amount Paid]]), INDR_PaymentDetails[[#This Row],[Total Indemnity Amount Paid]] &gt;= 0)</f>
        <v>0</v>
      </c>
      <c r="O2414" s="40" t="b">
        <f>AND(ISNUMBER(INDR_PaymentDetails[[#This Row],[GST Withheld]]), INDR_PaymentDetails[[#This Row],[GST Withheld]] &gt;=0)</f>
        <v>0</v>
      </c>
      <c r="Q2414" s="40" t="b">
        <f t="shared" si="77"/>
        <v>1</v>
      </c>
    </row>
    <row r="2415" spans="2:17" ht="23.25" customHeight="1" x14ac:dyDescent="0.2">
      <c r="B2415" s="45"/>
      <c r="C2415" s="68"/>
      <c r="D2415" s="28"/>
      <c r="E2415" s="52" t="str">
        <f>IF(ISBLANK(INDR_PaymentDetails[[#This Row],[Total Indemnity Amount Paid]]), "", (INDR_PaymentDetails[[#This Row],[Total Indemnity Amount Paid]] / 9))</f>
        <v/>
      </c>
      <c r="F2415" s="53"/>
      <c r="G2415" s="47"/>
      <c r="I24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15" s="44" t="b">
        <f>LEN(INDR_PaymentDetails[[#This Row],[Taxpayer Name]]) &gt; 0</f>
        <v>0</v>
      </c>
      <c r="L2415" s="44" t="b">
        <f t="shared" si="76"/>
        <v>0</v>
      </c>
      <c r="M2415" s="44"/>
      <c r="N2415" s="40" t="b">
        <f>AND(ISNUMBER(INDR_PaymentDetails[[#This Row],[Total Indemnity Amount Paid]]), INDR_PaymentDetails[[#This Row],[Total Indemnity Amount Paid]] &gt;= 0)</f>
        <v>0</v>
      </c>
      <c r="O2415" s="40" t="b">
        <f>AND(ISNUMBER(INDR_PaymentDetails[[#This Row],[GST Withheld]]), INDR_PaymentDetails[[#This Row],[GST Withheld]] &gt;=0)</f>
        <v>0</v>
      </c>
      <c r="Q2415" s="40" t="b">
        <f t="shared" si="77"/>
        <v>1</v>
      </c>
    </row>
    <row r="2416" spans="2:17" ht="23.25" customHeight="1" x14ac:dyDescent="0.2">
      <c r="B2416" s="45"/>
      <c r="C2416" s="68"/>
      <c r="D2416" s="28"/>
      <c r="E2416" s="52" t="str">
        <f>IF(ISBLANK(INDR_PaymentDetails[[#This Row],[Total Indemnity Amount Paid]]), "", (INDR_PaymentDetails[[#This Row],[Total Indemnity Amount Paid]] / 9))</f>
        <v/>
      </c>
      <c r="F2416" s="53"/>
      <c r="G2416" s="47"/>
      <c r="I24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16" s="44" t="b">
        <f>LEN(INDR_PaymentDetails[[#This Row],[Taxpayer Name]]) &gt; 0</f>
        <v>0</v>
      </c>
      <c r="L2416" s="44" t="b">
        <f t="shared" si="76"/>
        <v>0</v>
      </c>
      <c r="M2416" s="44"/>
      <c r="N2416" s="40" t="b">
        <f>AND(ISNUMBER(INDR_PaymentDetails[[#This Row],[Total Indemnity Amount Paid]]), INDR_PaymentDetails[[#This Row],[Total Indemnity Amount Paid]] &gt;= 0)</f>
        <v>0</v>
      </c>
      <c r="O2416" s="40" t="b">
        <f>AND(ISNUMBER(INDR_PaymentDetails[[#This Row],[GST Withheld]]), INDR_PaymentDetails[[#This Row],[GST Withheld]] &gt;=0)</f>
        <v>0</v>
      </c>
      <c r="Q2416" s="40" t="b">
        <f t="shared" si="77"/>
        <v>1</v>
      </c>
    </row>
    <row r="2417" spans="2:17" ht="23.25" customHeight="1" x14ac:dyDescent="0.2">
      <c r="B2417" s="45"/>
      <c r="C2417" s="68"/>
      <c r="D2417" s="28"/>
      <c r="E2417" s="52" t="str">
        <f>IF(ISBLANK(INDR_PaymentDetails[[#This Row],[Total Indemnity Amount Paid]]), "", (INDR_PaymentDetails[[#This Row],[Total Indemnity Amount Paid]] / 9))</f>
        <v/>
      </c>
      <c r="F2417" s="53"/>
      <c r="G2417" s="47"/>
      <c r="I24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17" s="44" t="b">
        <f>LEN(INDR_PaymentDetails[[#This Row],[Taxpayer Name]]) &gt; 0</f>
        <v>0</v>
      </c>
      <c r="L2417" s="44" t="b">
        <f t="shared" si="76"/>
        <v>0</v>
      </c>
      <c r="M2417" s="44"/>
      <c r="N2417" s="40" t="b">
        <f>AND(ISNUMBER(INDR_PaymentDetails[[#This Row],[Total Indemnity Amount Paid]]), INDR_PaymentDetails[[#This Row],[Total Indemnity Amount Paid]] &gt;= 0)</f>
        <v>0</v>
      </c>
      <c r="O2417" s="40" t="b">
        <f>AND(ISNUMBER(INDR_PaymentDetails[[#This Row],[GST Withheld]]), INDR_PaymentDetails[[#This Row],[GST Withheld]] &gt;=0)</f>
        <v>0</v>
      </c>
      <c r="Q2417" s="40" t="b">
        <f t="shared" si="77"/>
        <v>1</v>
      </c>
    </row>
    <row r="2418" spans="2:17" ht="23.25" customHeight="1" x14ac:dyDescent="0.2">
      <c r="B2418" s="45"/>
      <c r="C2418" s="68"/>
      <c r="D2418" s="28"/>
      <c r="E2418" s="52" t="str">
        <f>IF(ISBLANK(INDR_PaymentDetails[[#This Row],[Total Indemnity Amount Paid]]), "", (INDR_PaymentDetails[[#This Row],[Total Indemnity Amount Paid]] / 9))</f>
        <v/>
      </c>
      <c r="F2418" s="53"/>
      <c r="G2418" s="47"/>
      <c r="I24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18" s="44" t="b">
        <f>LEN(INDR_PaymentDetails[[#This Row],[Taxpayer Name]]) &gt; 0</f>
        <v>0</v>
      </c>
      <c r="L2418" s="44" t="b">
        <f t="shared" si="76"/>
        <v>0</v>
      </c>
      <c r="M2418" s="44"/>
      <c r="N2418" s="40" t="b">
        <f>AND(ISNUMBER(INDR_PaymentDetails[[#This Row],[Total Indemnity Amount Paid]]), INDR_PaymentDetails[[#This Row],[Total Indemnity Amount Paid]] &gt;= 0)</f>
        <v>0</v>
      </c>
      <c r="O2418" s="40" t="b">
        <f>AND(ISNUMBER(INDR_PaymentDetails[[#This Row],[GST Withheld]]), INDR_PaymentDetails[[#This Row],[GST Withheld]] &gt;=0)</f>
        <v>0</v>
      </c>
      <c r="Q2418" s="40" t="b">
        <f t="shared" si="77"/>
        <v>1</v>
      </c>
    </row>
    <row r="2419" spans="2:17" ht="23.25" customHeight="1" x14ac:dyDescent="0.2">
      <c r="B2419" s="45"/>
      <c r="C2419" s="68"/>
      <c r="D2419" s="28"/>
      <c r="E2419" s="52" t="str">
        <f>IF(ISBLANK(INDR_PaymentDetails[[#This Row],[Total Indemnity Amount Paid]]), "", (INDR_PaymentDetails[[#This Row],[Total Indemnity Amount Paid]] / 9))</f>
        <v/>
      </c>
      <c r="F2419" s="53"/>
      <c r="G2419" s="47"/>
      <c r="I24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19" s="44" t="b">
        <f>LEN(INDR_PaymentDetails[[#This Row],[Taxpayer Name]]) &gt; 0</f>
        <v>0</v>
      </c>
      <c r="L2419" s="44" t="b">
        <f t="shared" si="76"/>
        <v>0</v>
      </c>
      <c r="M2419" s="44"/>
      <c r="N2419" s="40" t="b">
        <f>AND(ISNUMBER(INDR_PaymentDetails[[#This Row],[Total Indemnity Amount Paid]]), INDR_PaymentDetails[[#This Row],[Total Indemnity Amount Paid]] &gt;= 0)</f>
        <v>0</v>
      </c>
      <c r="O2419" s="40" t="b">
        <f>AND(ISNUMBER(INDR_PaymentDetails[[#This Row],[GST Withheld]]), INDR_PaymentDetails[[#This Row],[GST Withheld]] &gt;=0)</f>
        <v>0</v>
      </c>
      <c r="Q2419" s="40" t="b">
        <f t="shared" si="77"/>
        <v>1</v>
      </c>
    </row>
    <row r="2420" spans="2:17" ht="23.25" customHeight="1" x14ac:dyDescent="0.2">
      <c r="B2420" s="45"/>
      <c r="C2420" s="68"/>
      <c r="D2420" s="28"/>
      <c r="E2420" s="52" t="str">
        <f>IF(ISBLANK(INDR_PaymentDetails[[#This Row],[Total Indemnity Amount Paid]]), "", (INDR_PaymentDetails[[#This Row],[Total Indemnity Amount Paid]] / 9))</f>
        <v/>
      </c>
      <c r="F2420" s="53"/>
      <c r="G2420" s="47"/>
      <c r="I24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20" s="44" t="b">
        <f>LEN(INDR_PaymentDetails[[#This Row],[Taxpayer Name]]) &gt; 0</f>
        <v>0</v>
      </c>
      <c r="L2420" s="44" t="b">
        <f t="shared" si="76"/>
        <v>0</v>
      </c>
      <c r="M2420" s="44"/>
      <c r="N2420" s="40" t="b">
        <f>AND(ISNUMBER(INDR_PaymentDetails[[#This Row],[Total Indemnity Amount Paid]]), INDR_PaymentDetails[[#This Row],[Total Indemnity Amount Paid]] &gt;= 0)</f>
        <v>0</v>
      </c>
      <c r="O2420" s="40" t="b">
        <f>AND(ISNUMBER(INDR_PaymentDetails[[#This Row],[GST Withheld]]), INDR_PaymentDetails[[#This Row],[GST Withheld]] &gt;=0)</f>
        <v>0</v>
      </c>
      <c r="Q2420" s="40" t="b">
        <f t="shared" si="77"/>
        <v>1</v>
      </c>
    </row>
    <row r="2421" spans="2:17" ht="23.25" customHeight="1" x14ac:dyDescent="0.2">
      <c r="B2421" s="45"/>
      <c r="C2421" s="68"/>
      <c r="D2421" s="28"/>
      <c r="E2421" s="52" t="str">
        <f>IF(ISBLANK(INDR_PaymentDetails[[#This Row],[Total Indemnity Amount Paid]]), "", (INDR_PaymentDetails[[#This Row],[Total Indemnity Amount Paid]] / 9))</f>
        <v/>
      </c>
      <c r="F2421" s="53"/>
      <c r="G2421" s="47"/>
      <c r="I24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21" s="44" t="b">
        <f>LEN(INDR_PaymentDetails[[#This Row],[Taxpayer Name]]) &gt; 0</f>
        <v>0</v>
      </c>
      <c r="L2421" s="44" t="b">
        <f t="shared" si="76"/>
        <v>0</v>
      </c>
      <c r="M2421" s="44"/>
      <c r="N2421" s="40" t="b">
        <f>AND(ISNUMBER(INDR_PaymentDetails[[#This Row],[Total Indemnity Amount Paid]]), INDR_PaymentDetails[[#This Row],[Total Indemnity Amount Paid]] &gt;= 0)</f>
        <v>0</v>
      </c>
      <c r="O2421" s="40" t="b">
        <f>AND(ISNUMBER(INDR_PaymentDetails[[#This Row],[GST Withheld]]), INDR_PaymentDetails[[#This Row],[GST Withheld]] &gt;=0)</f>
        <v>0</v>
      </c>
      <c r="Q2421" s="40" t="b">
        <f t="shared" si="77"/>
        <v>1</v>
      </c>
    </row>
    <row r="2422" spans="2:17" ht="23.25" customHeight="1" x14ac:dyDescent="0.2">
      <c r="B2422" s="45"/>
      <c r="C2422" s="68"/>
      <c r="D2422" s="28"/>
      <c r="E2422" s="52" t="str">
        <f>IF(ISBLANK(INDR_PaymentDetails[[#This Row],[Total Indemnity Amount Paid]]), "", (INDR_PaymentDetails[[#This Row],[Total Indemnity Amount Paid]] / 9))</f>
        <v/>
      </c>
      <c r="F2422" s="53"/>
      <c r="G2422" s="47"/>
      <c r="I24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22" s="44" t="b">
        <f>LEN(INDR_PaymentDetails[[#This Row],[Taxpayer Name]]) &gt; 0</f>
        <v>0</v>
      </c>
      <c r="L2422" s="44" t="b">
        <f t="shared" si="76"/>
        <v>0</v>
      </c>
      <c r="M2422" s="44"/>
      <c r="N2422" s="40" t="b">
        <f>AND(ISNUMBER(INDR_PaymentDetails[[#This Row],[Total Indemnity Amount Paid]]), INDR_PaymentDetails[[#This Row],[Total Indemnity Amount Paid]] &gt;= 0)</f>
        <v>0</v>
      </c>
      <c r="O2422" s="40" t="b">
        <f>AND(ISNUMBER(INDR_PaymentDetails[[#This Row],[GST Withheld]]), INDR_PaymentDetails[[#This Row],[GST Withheld]] &gt;=0)</f>
        <v>0</v>
      </c>
      <c r="Q2422" s="40" t="b">
        <f t="shared" si="77"/>
        <v>1</v>
      </c>
    </row>
    <row r="2423" spans="2:17" ht="23.25" customHeight="1" x14ac:dyDescent="0.2">
      <c r="B2423" s="45"/>
      <c r="C2423" s="68"/>
      <c r="D2423" s="28"/>
      <c r="E2423" s="52" t="str">
        <f>IF(ISBLANK(INDR_PaymentDetails[[#This Row],[Total Indemnity Amount Paid]]), "", (INDR_PaymentDetails[[#This Row],[Total Indemnity Amount Paid]] / 9))</f>
        <v/>
      </c>
      <c r="F2423" s="53"/>
      <c r="G2423" s="47"/>
      <c r="I24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23" s="44" t="b">
        <f>LEN(INDR_PaymentDetails[[#This Row],[Taxpayer Name]]) &gt; 0</f>
        <v>0</v>
      </c>
      <c r="L2423" s="44" t="b">
        <f t="shared" si="76"/>
        <v>0</v>
      </c>
      <c r="M2423" s="44"/>
      <c r="N2423" s="40" t="b">
        <f>AND(ISNUMBER(INDR_PaymentDetails[[#This Row],[Total Indemnity Amount Paid]]), INDR_PaymentDetails[[#This Row],[Total Indemnity Amount Paid]] &gt;= 0)</f>
        <v>0</v>
      </c>
      <c r="O2423" s="40" t="b">
        <f>AND(ISNUMBER(INDR_PaymentDetails[[#This Row],[GST Withheld]]), INDR_PaymentDetails[[#This Row],[GST Withheld]] &gt;=0)</f>
        <v>0</v>
      </c>
      <c r="Q2423" s="40" t="b">
        <f t="shared" si="77"/>
        <v>1</v>
      </c>
    </row>
    <row r="2424" spans="2:17" ht="23.25" customHeight="1" x14ac:dyDescent="0.2">
      <c r="B2424" s="45"/>
      <c r="C2424" s="68"/>
      <c r="D2424" s="28"/>
      <c r="E2424" s="52" t="str">
        <f>IF(ISBLANK(INDR_PaymentDetails[[#This Row],[Total Indemnity Amount Paid]]), "", (INDR_PaymentDetails[[#This Row],[Total Indemnity Amount Paid]] / 9))</f>
        <v/>
      </c>
      <c r="F2424" s="53"/>
      <c r="G2424" s="47"/>
      <c r="I24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24" s="44" t="b">
        <f>LEN(INDR_PaymentDetails[[#This Row],[Taxpayer Name]]) &gt; 0</f>
        <v>0</v>
      </c>
      <c r="L2424" s="44" t="b">
        <f t="shared" si="76"/>
        <v>0</v>
      </c>
      <c r="M2424" s="44"/>
      <c r="N2424" s="40" t="b">
        <f>AND(ISNUMBER(INDR_PaymentDetails[[#This Row],[Total Indemnity Amount Paid]]), INDR_PaymentDetails[[#This Row],[Total Indemnity Amount Paid]] &gt;= 0)</f>
        <v>0</v>
      </c>
      <c r="O2424" s="40" t="b">
        <f>AND(ISNUMBER(INDR_PaymentDetails[[#This Row],[GST Withheld]]), INDR_PaymentDetails[[#This Row],[GST Withheld]] &gt;=0)</f>
        <v>0</v>
      </c>
      <c r="Q2424" s="40" t="b">
        <f t="shared" si="77"/>
        <v>1</v>
      </c>
    </row>
    <row r="2425" spans="2:17" ht="23.25" customHeight="1" x14ac:dyDescent="0.2">
      <c r="B2425" s="45"/>
      <c r="C2425" s="68"/>
      <c r="D2425" s="28"/>
      <c r="E2425" s="52" t="str">
        <f>IF(ISBLANK(INDR_PaymentDetails[[#This Row],[Total Indemnity Amount Paid]]), "", (INDR_PaymentDetails[[#This Row],[Total Indemnity Amount Paid]] / 9))</f>
        <v/>
      </c>
      <c r="F2425" s="53"/>
      <c r="G2425" s="47"/>
      <c r="I24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25" s="44" t="b">
        <f>LEN(INDR_PaymentDetails[[#This Row],[Taxpayer Name]]) &gt; 0</f>
        <v>0</v>
      </c>
      <c r="L2425" s="44" t="b">
        <f t="shared" si="76"/>
        <v>0</v>
      </c>
      <c r="M2425" s="44"/>
      <c r="N2425" s="40" t="b">
        <f>AND(ISNUMBER(INDR_PaymentDetails[[#This Row],[Total Indemnity Amount Paid]]), INDR_PaymentDetails[[#This Row],[Total Indemnity Amount Paid]] &gt;= 0)</f>
        <v>0</v>
      </c>
      <c r="O2425" s="40" t="b">
        <f>AND(ISNUMBER(INDR_PaymentDetails[[#This Row],[GST Withheld]]), INDR_PaymentDetails[[#This Row],[GST Withheld]] &gt;=0)</f>
        <v>0</v>
      </c>
      <c r="Q2425" s="40" t="b">
        <f t="shared" si="77"/>
        <v>1</v>
      </c>
    </row>
    <row r="2426" spans="2:17" ht="23.25" customHeight="1" x14ac:dyDescent="0.2">
      <c r="B2426" s="45"/>
      <c r="C2426" s="68"/>
      <c r="D2426" s="28"/>
      <c r="E2426" s="52" t="str">
        <f>IF(ISBLANK(INDR_PaymentDetails[[#This Row],[Total Indemnity Amount Paid]]), "", (INDR_PaymentDetails[[#This Row],[Total Indemnity Amount Paid]] / 9))</f>
        <v/>
      </c>
      <c r="F2426" s="53"/>
      <c r="G2426" s="47"/>
      <c r="I24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26" s="44" t="b">
        <f>LEN(INDR_PaymentDetails[[#This Row],[Taxpayer Name]]) &gt; 0</f>
        <v>0</v>
      </c>
      <c r="L2426" s="44" t="b">
        <f t="shared" si="76"/>
        <v>0</v>
      </c>
      <c r="M2426" s="44"/>
      <c r="N2426" s="40" t="b">
        <f>AND(ISNUMBER(INDR_PaymentDetails[[#This Row],[Total Indemnity Amount Paid]]), INDR_PaymentDetails[[#This Row],[Total Indemnity Amount Paid]] &gt;= 0)</f>
        <v>0</v>
      </c>
      <c r="O2426" s="40" t="b">
        <f>AND(ISNUMBER(INDR_PaymentDetails[[#This Row],[GST Withheld]]), INDR_PaymentDetails[[#This Row],[GST Withheld]] &gt;=0)</f>
        <v>0</v>
      </c>
      <c r="Q2426" s="40" t="b">
        <f t="shared" si="77"/>
        <v>1</v>
      </c>
    </row>
    <row r="2427" spans="2:17" ht="23.25" customHeight="1" x14ac:dyDescent="0.2">
      <c r="B2427" s="45"/>
      <c r="C2427" s="68"/>
      <c r="D2427" s="28"/>
      <c r="E2427" s="52" t="str">
        <f>IF(ISBLANK(INDR_PaymentDetails[[#This Row],[Total Indemnity Amount Paid]]), "", (INDR_PaymentDetails[[#This Row],[Total Indemnity Amount Paid]] / 9))</f>
        <v/>
      </c>
      <c r="F2427" s="53"/>
      <c r="G2427" s="47"/>
      <c r="I24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27" s="44" t="b">
        <f>LEN(INDR_PaymentDetails[[#This Row],[Taxpayer Name]]) &gt; 0</f>
        <v>0</v>
      </c>
      <c r="L2427" s="44" t="b">
        <f t="shared" si="76"/>
        <v>0</v>
      </c>
      <c r="M2427" s="44"/>
      <c r="N2427" s="40" t="b">
        <f>AND(ISNUMBER(INDR_PaymentDetails[[#This Row],[Total Indemnity Amount Paid]]), INDR_PaymentDetails[[#This Row],[Total Indemnity Amount Paid]] &gt;= 0)</f>
        <v>0</v>
      </c>
      <c r="O2427" s="40" t="b">
        <f>AND(ISNUMBER(INDR_PaymentDetails[[#This Row],[GST Withheld]]), INDR_PaymentDetails[[#This Row],[GST Withheld]] &gt;=0)</f>
        <v>0</v>
      </c>
      <c r="Q2427" s="40" t="b">
        <f t="shared" si="77"/>
        <v>1</v>
      </c>
    </row>
    <row r="2428" spans="2:17" ht="23.25" customHeight="1" x14ac:dyDescent="0.2">
      <c r="B2428" s="45"/>
      <c r="C2428" s="68"/>
      <c r="D2428" s="28"/>
      <c r="E2428" s="52" t="str">
        <f>IF(ISBLANK(INDR_PaymentDetails[[#This Row],[Total Indemnity Amount Paid]]), "", (INDR_PaymentDetails[[#This Row],[Total Indemnity Amount Paid]] / 9))</f>
        <v/>
      </c>
      <c r="F2428" s="53"/>
      <c r="G2428" s="47"/>
      <c r="I24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28" s="44" t="b">
        <f>LEN(INDR_PaymentDetails[[#This Row],[Taxpayer Name]]) &gt; 0</f>
        <v>0</v>
      </c>
      <c r="L2428" s="44" t="b">
        <f t="shared" si="76"/>
        <v>0</v>
      </c>
      <c r="M2428" s="44"/>
      <c r="N2428" s="40" t="b">
        <f>AND(ISNUMBER(INDR_PaymentDetails[[#This Row],[Total Indemnity Amount Paid]]), INDR_PaymentDetails[[#This Row],[Total Indemnity Amount Paid]] &gt;= 0)</f>
        <v>0</v>
      </c>
      <c r="O2428" s="40" t="b">
        <f>AND(ISNUMBER(INDR_PaymentDetails[[#This Row],[GST Withheld]]), INDR_PaymentDetails[[#This Row],[GST Withheld]] &gt;=0)</f>
        <v>0</v>
      </c>
      <c r="Q2428" s="40" t="b">
        <f t="shared" si="77"/>
        <v>1</v>
      </c>
    </row>
    <row r="2429" spans="2:17" ht="23.25" customHeight="1" x14ac:dyDescent="0.2">
      <c r="B2429" s="45"/>
      <c r="C2429" s="68"/>
      <c r="D2429" s="28"/>
      <c r="E2429" s="52" t="str">
        <f>IF(ISBLANK(INDR_PaymentDetails[[#This Row],[Total Indemnity Amount Paid]]), "", (INDR_PaymentDetails[[#This Row],[Total Indemnity Amount Paid]] / 9))</f>
        <v/>
      </c>
      <c r="F2429" s="53"/>
      <c r="G2429" s="47"/>
      <c r="I24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29" s="44" t="b">
        <f>LEN(INDR_PaymentDetails[[#This Row],[Taxpayer Name]]) &gt; 0</f>
        <v>0</v>
      </c>
      <c r="L2429" s="44" t="b">
        <f t="shared" si="76"/>
        <v>0</v>
      </c>
      <c r="M2429" s="44"/>
      <c r="N2429" s="40" t="b">
        <f>AND(ISNUMBER(INDR_PaymentDetails[[#This Row],[Total Indemnity Amount Paid]]), INDR_PaymentDetails[[#This Row],[Total Indemnity Amount Paid]] &gt;= 0)</f>
        <v>0</v>
      </c>
      <c r="O2429" s="40" t="b">
        <f>AND(ISNUMBER(INDR_PaymentDetails[[#This Row],[GST Withheld]]), INDR_PaymentDetails[[#This Row],[GST Withheld]] &gt;=0)</f>
        <v>0</v>
      </c>
      <c r="Q2429" s="40" t="b">
        <f t="shared" si="77"/>
        <v>1</v>
      </c>
    </row>
    <row r="2430" spans="2:17" ht="23.25" customHeight="1" x14ac:dyDescent="0.2">
      <c r="B2430" s="45"/>
      <c r="C2430" s="68"/>
      <c r="D2430" s="28"/>
      <c r="E2430" s="52" t="str">
        <f>IF(ISBLANK(INDR_PaymentDetails[[#This Row],[Total Indemnity Amount Paid]]), "", (INDR_PaymentDetails[[#This Row],[Total Indemnity Amount Paid]] / 9))</f>
        <v/>
      </c>
      <c r="F2430" s="53"/>
      <c r="G2430" s="47"/>
      <c r="I24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30" s="44" t="b">
        <f>LEN(INDR_PaymentDetails[[#This Row],[Taxpayer Name]]) &gt; 0</f>
        <v>0</v>
      </c>
      <c r="L2430" s="44" t="b">
        <f t="shared" ref="L2430:L2493" si="78">OR(J2430, AND(K2430, Config_AcceptTinOrName = TRUE))</f>
        <v>0</v>
      </c>
      <c r="M2430" s="44"/>
      <c r="N2430" s="40" t="b">
        <f>AND(ISNUMBER(INDR_PaymentDetails[[#This Row],[Total Indemnity Amount Paid]]), INDR_PaymentDetails[[#This Row],[Total Indemnity Amount Paid]] &gt;= 0)</f>
        <v>0</v>
      </c>
      <c r="O2430" s="40" t="b">
        <f>AND(ISNUMBER(INDR_PaymentDetails[[#This Row],[GST Withheld]]), INDR_PaymentDetails[[#This Row],[GST Withheld]] &gt;=0)</f>
        <v>0</v>
      </c>
      <c r="Q2430" s="40" t="b">
        <f t="shared" si="77"/>
        <v>1</v>
      </c>
    </row>
    <row r="2431" spans="2:17" ht="23.25" customHeight="1" x14ac:dyDescent="0.2">
      <c r="B2431" s="45"/>
      <c r="C2431" s="68"/>
      <c r="D2431" s="28"/>
      <c r="E2431" s="52" t="str">
        <f>IF(ISBLANK(INDR_PaymentDetails[[#This Row],[Total Indemnity Amount Paid]]), "", (INDR_PaymentDetails[[#This Row],[Total Indemnity Amount Paid]] / 9))</f>
        <v/>
      </c>
      <c r="F2431" s="53"/>
      <c r="G2431" s="47"/>
      <c r="I24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31" s="44" t="b">
        <f>LEN(INDR_PaymentDetails[[#This Row],[Taxpayer Name]]) &gt; 0</f>
        <v>0</v>
      </c>
      <c r="L2431" s="44" t="b">
        <f t="shared" si="78"/>
        <v>0</v>
      </c>
      <c r="M2431" s="44"/>
      <c r="N2431" s="40" t="b">
        <f>AND(ISNUMBER(INDR_PaymentDetails[[#This Row],[Total Indemnity Amount Paid]]), INDR_PaymentDetails[[#This Row],[Total Indemnity Amount Paid]] &gt;= 0)</f>
        <v>0</v>
      </c>
      <c r="O2431" s="40" t="b">
        <f>AND(ISNUMBER(INDR_PaymentDetails[[#This Row],[GST Withheld]]), INDR_PaymentDetails[[#This Row],[GST Withheld]] &gt;=0)</f>
        <v>0</v>
      </c>
      <c r="Q2431" s="40" t="b">
        <f t="shared" si="77"/>
        <v>1</v>
      </c>
    </row>
    <row r="2432" spans="2:17" ht="23.25" customHeight="1" x14ac:dyDescent="0.2">
      <c r="B2432" s="45"/>
      <c r="C2432" s="68"/>
      <c r="D2432" s="28"/>
      <c r="E2432" s="52" t="str">
        <f>IF(ISBLANK(INDR_PaymentDetails[[#This Row],[Total Indemnity Amount Paid]]), "", (INDR_PaymentDetails[[#This Row],[Total Indemnity Amount Paid]] / 9))</f>
        <v/>
      </c>
      <c r="F2432" s="53"/>
      <c r="G2432" s="47"/>
      <c r="I24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32" s="44" t="b">
        <f>LEN(INDR_PaymentDetails[[#This Row],[Taxpayer Name]]) &gt; 0</f>
        <v>0</v>
      </c>
      <c r="L2432" s="44" t="b">
        <f t="shared" si="78"/>
        <v>0</v>
      </c>
      <c r="M2432" s="44"/>
      <c r="N2432" s="40" t="b">
        <f>AND(ISNUMBER(INDR_PaymentDetails[[#This Row],[Total Indemnity Amount Paid]]), INDR_PaymentDetails[[#This Row],[Total Indemnity Amount Paid]] &gt;= 0)</f>
        <v>0</v>
      </c>
      <c r="O2432" s="40" t="b">
        <f>AND(ISNUMBER(INDR_PaymentDetails[[#This Row],[GST Withheld]]), INDR_PaymentDetails[[#This Row],[GST Withheld]] &gt;=0)</f>
        <v>0</v>
      </c>
      <c r="Q2432" s="40" t="b">
        <f t="shared" si="77"/>
        <v>1</v>
      </c>
    </row>
    <row r="2433" spans="2:17" ht="23.25" customHeight="1" x14ac:dyDescent="0.2">
      <c r="B2433" s="45"/>
      <c r="C2433" s="68"/>
      <c r="D2433" s="28"/>
      <c r="E2433" s="52" t="str">
        <f>IF(ISBLANK(INDR_PaymentDetails[[#This Row],[Total Indemnity Amount Paid]]), "", (INDR_PaymentDetails[[#This Row],[Total Indemnity Amount Paid]] / 9))</f>
        <v/>
      </c>
      <c r="F2433" s="53"/>
      <c r="G2433" s="47"/>
      <c r="I24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33" s="44" t="b">
        <f>LEN(INDR_PaymentDetails[[#This Row],[Taxpayer Name]]) &gt; 0</f>
        <v>0</v>
      </c>
      <c r="L2433" s="44" t="b">
        <f t="shared" si="78"/>
        <v>0</v>
      </c>
      <c r="M2433" s="44"/>
      <c r="N2433" s="40" t="b">
        <f>AND(ISNUMBER(INDR_PaymentDetails[[#This Row],[Total Indemnity Amount Paid]]), INDR_PaymentDetails[[#This Row],[Total Indemnity Amount Paid]] &gt;= 0)</f>
        <v>0</v>
      </c>
      <c r="O2433" s="40" t="b">
        <f>AND(ISNUMBER(INDR_PaymentDetails[[#This Row],[GST Withheld]]), INDR_PaymentDetails[[#This Row],[GST Withheld]] &gt;=0)</f>
        <v>0</v>
      </c>
      <c r="Q2433" s="40" t="b">
        <f t="shared" si="77"/>
        <v>1</v>
      </c>
    </row>
    <row r="2434" spans="2:17" ht="23.25" customHeight="1" x14ac:dyDescent="0.2">
      <c r="B2434" s="45"/>
      <c r="C2434" s="68"/>
      <c r="D2434" s="28"/>
      <c r="E2434" s="52" t="str">
        <f>IF(ISBLANK(INDR_PaymentDetails[[#This Row],[Total Indemnity Amount Paid]]), "", (INDR_PaymentDetails[[#This Row],[Total Indemnity Amount Paid]] / 9))</f>
        <v/>
      </c>
      <c r="F2434" s="53"/>
      <c r="G2434" s="47"/>
      <c r="I24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34" s="44" t="b">
        <f>LEN(INDR_PaymentDetails[[#This Row],[Taxpayer Name]]) &gt; 0</f>
        <v>0</v>
      </c>
      <c r="L2434" s="44" t="b">
        <f t="shared" si="78"/>
        <v>0</v>
      </c>
      <c r="M2434" s="44"/>
      <c r="N2434" s="40" t="b">
        <f>AND(ISNUMBER(INDR_PaymentDetails[[#This Row],[Total Indemnity Amount Paid]]), INDR_PaymentDetails[[#This Row],[Total Indemnity Amount Paid]] &gt;= 0)</f>
        <v>0</v>
      </c>
      <c r="O2434" s="40" t="b">
        <f>AND(ISNUMBER(INDR_PaymentDetails[[#This Row],[GST Withheld]]), INDR_PaymentDetails[[#This Row],[GST Withheld]] &gt;=0)</f>
        <v>0</v>
      </c>
      <c r="Q2434" s="40" t="b">
        <f t="shared" si="77"/>
        <v>1</v>
      </c>
    </row>
    <row r="2435" spans="2:17" ht="23.25" customHeight="1" x14ac:dyDescent="0.2">
      <c r="B2435" s="45"/>
      <c r="C2435" s="68"/>
      <c r="D2435" s="28"/>
      <c r="E2435" s="52" t="str">
        <f>IF(ISBLANK(INDR_PaymentDetails[[#This Row],[Total Indemnity Amount Paid]]), "", (INDR_PaymentDetails[[#This Row],[Total Indemnity Amount Paid]] / 9))</f>
        <v/>
      </c>
      <c r="F2435" s="53"/>
      <c r="G2435" s="47"/>
      <c r="I24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35" s="44" t="b">
        <f>LEN(INDR_PaymentDetails[[#This Row],[Taxpayer Name]]) &gt; 0</f>
        <v>0</v>
      </c>
      <c r="L2435" s="44" t="b">
        <f t="shared" si="78"/>
        <v>0</v>
      </c>
      <c r="M2435" s="44"/>
      <c r="N2435" s="40" t="b">
        <f>AND(ISNUMBER(INDR_PaymentDetails[[#This Row],[Total Indemnity Amount Paid]]), INDR_PaymentDetails[[#This Row],[Total Indemnity Amount Paid]] &gt;= 0)</f>
        <v>0</v>
      </c>
      <c r="O2435" s="40" t="b">
        <f>AND(ISNUMBER(INDR_PaymentDetails[[#This Row],[GST Withheld]]), INDR_PaymentDetails[[#This Row],[GST Withheld]] &gt;=0)</f>
        <v>0</v>
      </c>
      <c r="Q2435" s="40" t="b">
        <f t="shared" si="77"/>
        <v>1</v>
      </c>
    </row>
    <row r="2436" spans="2:17" ht="23.25" customHeight="1" x14ac:dyDescent="0.2">
      <c r="B2436" s="45"/>
      <c r="C2436" s="68"/>
      <c r="D2436" s="28"/>
      <c r="E2436" s="52" t="str">
        <f>IF(ISBLANK(INDR_PaymentDetails[[#This Row],[Total Indemnity Amount Paid]]), "", (INDR_PaymentDetails[[#This Row],[Total Indemnity Amount Paid]] / 9))</f>
        <v/>
      </c>
      <c r="F2436" s="53"/>
      <c r="G2436" s="47"/>
      <c r="I24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36" s="44" t="b">
        <f>LEN(INDR_PaymentDetails[[#This Row],[Taxpayer Name]]) &gt; 0</f>
        <v>0</v>
      </c>
      <c r="L2436" s="44" t="b">
        <f t="shared" si="78"/>
        <v>0</v>
      </c>
      <c r="M2436" s="44"/>
      <c r="N2436" s="40" t="b">
        <f>AND(ISNUMBER(INDR_PaymentDetails[[#This Row],[Total Indemnity Amount Paid]]), INDR_PaymentDetails[[#This Row],[Total Indemnity Amount Paid]] &gt;= 0)</f>
        <v>0</v>
      </c>
      <c r="O2436" s="40" t="b">
        <f>AND(ISNUMBER(INDR_PaymentDetails[[#This Row],[GST Withheld]]), INDR_PaymentDetails[[#This Row],[GST Withheld]] &gt;=0)</f>
        <v>0</v>
      </c>
      <c r="Q2436" s="40" t="b">
        <f t="shared" si="77"/>
        <v>1</v>
      </c>
    </row>
    <row r="2437" spans="2:17" ht="23.25" customHeight="1" x14ac:dyDescent="0.2">
      <c r="B2437" s="45"/>
      <c r="C2437" s="68"/>
      <c r="D2437" s="28"/>
      <c r="E2437" s="52" t="str">
        <f>IF(ISBLANK(INDR_PaymentDetails[[#This Row],[Total Indemnity Amount Paid]]), "", (INDR_PaymentDetails[[#This Row],[Total Indemnity Amount Paid]] / 9))</f>
        <v/>
      </c>
      <c r="F2437" s="53"/>
      <c r="G2437" s="47"/>
      <c r="I24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37" s="44" t="b">
        <f>LEN(INDR_PaymentDetails[[#This Row],[Taxpayer Name]]) &gt; 0</f>
        <v>0</v>
      </c>
      <c r="L2437" s="44" t="b">
        <f t="shared" si="78"/>
        <v>0</v>
      </c>
      <c r="M2437" s="44"/>
      <c r="N2437" s="40" t="b">
        <f>AND(ISNUMBER(INDR_PaymentDetails[[#This Row],[Total Indemnity Amount Paid]]), INDR_PaymentDetails[[#This Row],[Total Indemnity Amount Paid]] &gt;= 0)</f>
        <v>0</v>
      </c>
      <c r="O2437" s="40" t="b">
        <f>AND(ISNUMBER(INDR_PaymentDetails[[#This Row],[GST Withheld]]), INDR_PaymentDetails[[#This Row],[GST Withheld]] &gt;=0)</f>
        <v>0</v>
      </c>
      <c r="Q2437" s="40" t="b">
        <f t="shared" si="77"/>
        <v>1</v>
      </c>
    </row>
    <row r="2438" spans="2:17" ht="23.25" customHeight="1" x14ac:dyDescent="0.2">
      <c r="B2438" s="45"/>
      <c r="C2438" s="68"/>
      <c r="D2438" s="28"/>
      <c r="E2438" s="52" t="str">
        <f>IF(ISBLANK(INDR_PaymentDetails[[#This Row],[Total Indemnity Amount Paid]]), "", (INDR_PaymentDetails[[#This Row],[Total Indemnity Amount Paid]] / 9))</f>
        <v/>
      </c>
      <c r="F2438" s="53"/>
      <c r="G2438" s="47"/>
      <c r="I24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38" s="44" t="b">
        <f>LEN(INDR_PaymentDetails[[#This Row],[Taxpayer Name]]) &gt; 0</f>
        <v>0</v>
      </c>
      <c r="L2438" s="44" t="b">
        <f t="shared" si="78"/>
        <v>0</v>
      </c>
      <c r="M2438" s="44"/>
      <c r="N2438" s="40" t="b">
        <f>AND(ISNUMBER(INDR_PaymentDetails[[#This Row],[Total Indemnity Amount Paid]]), INDR_PaymentDetails[[#This Row],[Total Indemnity Amount Paid]] &gt;= 0)</f>
        <v>0</v>
      </c>
      <c r="O2438" s="40" t="b">
        <f>AND(ISNUMBER(INDR_PaymentDetails[[#This Row],[GST Withheld]]), INDR_PaymentDetails[[#This Row],[GST Withheld]] &gt;=0)</f>
        <v>0</v>
      </c>
      <c r="Q2438" s="40" t="b">
        <f t="shared" si="77"/>
        <v>1</v>
      </c>
    </row>
    <row r="2439" spans="2:17" ht="23.25" customHeight="1" x14ac:dyDescent="0.2">
      <c r="B2439" s="45"/>
      <c r="C2439" s="68"/>
      <c r="D2439" s="28"/>
      <c r="E2439" s="52" t="str">
        <f>IF(ISBLANK(INDR_PaymentDetails[[#This Row],[Total Indemnity Amount Paid]]), "", (INDR_PaymentDetails[[#This Row],[Total Indemnity Amount Paid]] / 9))</f>
        <v/>
      </c>
      <c r="F2439" s="53"/>
      <c r="G2439" s="47"/>
      <c r="I24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39" s="44" t="b">
        <f>LEN(INDR_PaymentDetails[[#This Row],[Taxpayer Name]]) &gt; 0</f>
        <v>0</v>
      </c>
      <c r="L2439" s="44" t="b">
        <f t="shared" si="78"/>
        <v>0</v>
      </c>
      <c r="M2439" s="44"/>
      <c r="N2439" s="40" t="b">
        <f>AND(ISNUMBER(INDR_PaymentDetails[[#This Row],[Total Indemnity Amount Paid]]), INDR_PaymentDetails[[#This Row],[Total Indemnity Amount Paid]] &gt;= 0)</f>
        <v>0</v>
      </c>
      <c r="O2439" s="40" t="b">
        <f>AND(ISNUMBER(INDR_PaymentDetails[[#This Row],[GST Withheld]]), INDR_PaymentDetails[[#This Row],[GST Withheld]] &gt;=0)</f>
        <v>0</v>
      </c>
      <c r="Q2439" s="40" t="b">
        <f t="shared" si="77"/>
        <v>1</v>
      </c>
    </row>
    <row r="2440" spans="2:17" ht="23.25" customHeight="1" x14ac:dyDescent="0.2">
      <c r="B2440" s="45"/>
      <c r="C2440" s="68"/>
      <c r="D2440" s="28"/>
      <c r="E2440" s="52" t="str">
        <f>IF(ISBLANK(INDR_PaymentDetails[[#This Row],[Total Indemnity Amount Paid]]), "", (INDR_PaymentDetails[[#This Row],[Total Indemnity Amount Paid]] / 9))</f>
        <v/>
      </c>
      <c r="F2440" s="53"/>
      <c r="G2440" s="47"/>
      <c r="I24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40" s="44" t="b">
        <f>LEN(INDR_PaymentDetails[[#This Row],[Taxpayer Name]]) &gt; 0</f>
        <v>0</v>
      </c>
      <c r="L2440" s="44" t="b">
        <f t="shared" si="78"/>
        <v>0</v>
      </c>
      <c r="M2440" s="44"/>
      <c r="N2440" s="40" t="b">
        <f>AND(ISNUMBER(INDR_PaymentDetails[[#This Row],[Total Indemnity Amount Paid]]), INDR_PaymentDetails[[#This Row],[Total Indemnity Amount Paid]] &gt;= 0)</f>
        <v>0</v>
      </c>
      <c r="O2440" s="40" t="b">
        <f>AND(ISNUMBER(INDR_PaymentDetails[[#This Row],[GST Withheld]]), INDR_PaymentDetails[[#This Row],[GST Withheld]] &gt;=0)</f>
        <v>0</v>
      </c>
      <c r="Q2440" s="40" t="b">
        <f t="shared" si="77"/>
        <v>1</v>
      </c>
    </row>
    <row r="2441" spans="2:17" ht="23.25" customHeight="1" x14ac:dyDescent="0.2">
      <c r="B2441" s="45"/>
      <c r="C2441" s="68"/>
      <c r="D2441" s="28"/>
      <c r="E2441" s="52" t="str">
        <f>IF(ISBLANK(INDR_PaymentDetails[[#This Row],[Total Indemnity Amount Paid]]), "", (INDR_PaymentDetails[[#This Row],[Total Indemnity Amount Paid]] / 9))</f>
        <v/>
      </c>
      <c r="F2441" s="53"/>
      <c r="G2441" s="47"/>
      <c r="I24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41" s="44" t="b">
        <f>LEN(INDR_PaymentDetails[[#This Row],[Taxpayer Name]]) &gt; 0</f>
        <v>0</v>
      </c>
      <c r="L2441" s="44" t="b">
        <f t="shared" si="78"/>
        <v>0</v>
      </c>
      <c r="M2441" s="44"/>
      <c r="N2441" s="40" t="b">
        <f>AND(ISNUMBER(INDR_PaymentDetails[[#This Row],[Total Indemnity Amount Paid]]), INDR_PaymentDetails[[#This Row],[Total Indemnity Amount Paid]] &gt;= 0)</f>
        <v>0</v>
      </c>
      <c r="O2441" s="40" t="b">
        <f>AND(ISNUMBER(INDR_PaymentDetails[[#This Row],[GST Withheld]]), INDR_PaymentDetails[[#This Row],[GST Withheld]] &gt;=0)</f>
        <v>0</v>
      </c>
      <c r="Q2441" s="40" t="b">
        <f t="shared" si="77"/>
        <v>1</v>
      </c>
    </row>
    <row r="2442" spans="2:17" ht="23.25" customHeight="1" x14ac:dyDescent="0.2">
      <c r="B2442" s="45"/>
      <c r="C2442" s="68"/>
      <c r="D2442" s="28"/>
      <c r="E2442" s="52" t="str">
        <f>IF(ISBLANK(INDR_PaymentDetails[[#This Row],[Total Indemnity Amount Paid]]), "", (INDR_PaymentDetails[[#This Row],[Total Indemnity Amount Paid]] / 9))</f>
        <v/>
      </c>
      <c r="F2442" s="53"/>
      <c r="G2442" s="47"/>
      <c r="I24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42" s="44" t="b">
        <f>LEN(INDR_PaymentDetails[[#This Row],[Taxpayer Name]]) &gt; 0</f>
        <v>0</v>
      </c>
      <c r="L2442" s="44" t="b">
        <f t="shared" si="78"/>
        <v>0</v>
      </c>
      <c r="M2442" s="44"/>
      <c r="N2442" s="40" t="b">
        <f>AND(ISNUMBER(INDR_PaymentDetails[[#This Row],[Total Indemnity Amount Paid]]), INDR_PaymentDetails[[#This Row],[Total Indemnity Amount Paid]] &gt;= 0)</f>
        <v>0</v>
      </c>
      <c r="O2442" s="40" t="b">
        <f>AND(ISNUMBER(INDR_PaymentDetails[[#This Row],[GST Withheld]]), INDR_PaymentDetails[[#This Row],[GST Withheld]] &gt;=0)</f>
        <v>0</v>
      </c>
      <c r="Q2442" s="40" t="b">
        <f t="shared" si="77"/>
        <v>1</v>
      </c>
    </row>
    <row r="2443" spans="2:17" ht="23.25" customHeight="1" x14ac:dyDescent="0.2">
      <c r="B2443" s="45"/>
      <c r="C2443" s="68"/>
      <c r="D2443" s="28"/>
      <c r="E2443" s="52" t="str">
        <f>IF(ISBLANK(INDR_PaymentDetails[[#This Row],[Total Indemnity Amount Paid]]), "", (INDR_PaymentDetails[[#This Row],[Total Indemnity Amount Paid]] / 9))</f>
        <v/>
      </c>
      <c r="F2443" s="53"/>
      <c r="G2443" s="47"/>
      <c r="I24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43" s="44" t="b">
        <f>LEN(INDR_PaymentDetails[[#This Row],[Taxpayer Name]]) &gt; 0</f>
        <v>0</v>
      </c>
      <c r="L2443" s="44" t="b">
        <f t="shared" si="78"/>
        <v>0</v>
      </c>
      <c r="M2443" s="44"/>
      <c r="N2443" s="40" t="b">
        <f>AND(ISNUMBER(INDR_PaymentDetails[[#This Row],[Total Indemnity Amount Paid]]), INDR_PaymentDetails[[#This Row],[Total Indemnity Amount Paid]] &gt;= 0)</f>
        <v>0</v>
      </c>
      <c r="O2443" s="40" t="b">
        <f>AND(ISNUMBER(INDR_PaymentDetails[[#This Row],[GST Withheld]]), INDR_PaymentDetails[[#This Row],[GST Withheld]] &gt;=0)</f>
        <v>0</v>
      </c>
      <c r="Q2443" s="40" t="b">
        <f t="shared" si="77"/>
        <v>1</v>
      </c>
    </row>
    <row r="2444" spans="2:17" ht="23.25" customHeight="1" x14ac:dyDescent="0.2">
      <c r="B2444" s="45"/>
      <c r="C2444" s="68"/>
      <c r="D2444" s="28"/>
      <c r="E2444" s="52" t="str">
        <f>IF(ISBLANK(INDR_PaymentDetails[[#This Row],[Total Indemnity Amount Paid]]), "", (INDR_PaymentDetails[[#This Row],[Total Indemnity Amount Paid]] / 9))</f>
        <v/>
      </c>
      <c r="F2444" s="53"/>
      <c r="G2444" s="47"/>
      <c r="I24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44" s="44" t="b">
        <f>LEN(INDR_PaymentDetails[[#This Row],[Taxpayer Name]]) &gt; 0</f>
        <v>0</v>
      </c>
      <c r="L2444" s="44" t="b">
        <f t="shared" si="78"/>
        <v>0</v>
      </c>
      <c r="M2444" s="44"/>
      <c r="N2444" s="40" t="b">
        <f>AND(ISNUMBER(INDR_PaymentDetails[[#This Row],[Total Indemnity Amount Paid]]), INDR_PaymentDetails[[#This Row],[Total Indemnity Amount Paid]] &gt;= 0)</f>
        <v>0</v>
      </c>
      <c r="O2444" s="40" t="b">
        <f>AND(ISNUMBER(INDR_PaymentDetails[[#This Row],[GST Withheld]]), INDR_PaymentDetails[[#This Row],[GST Withheld]] &gt;=0)</f>
        <v>0</v>
      </c>
      <c r="Q2444" s="40" t="b">
        <f t="shared" si="77"/>
        <v>1</v>
      </c>
    </row>
    <row r="2445" spans="2:17" ht="23.25" customHeight="1" x14ac:dyDescent="0.2">
      <c r="B2445" s="45"/>
      <c r="C2445" s="68"/>
      <c r="D2445" s="28"/>
      <c r="E2445" s="52" t="str">
        <f>IF(ISBLANK(INDR_PaymentDetails[[#This Row],[Total Indemnity Amount Paid]]), "", (INDR_PaymentDetails[[#This Row],[Total Indemnity Amount Paid]] / 9))</f>
        <v/>
      </c>
      <c r="F2445" s="53"/>
      <c r="G2445" s="47"/>
      <c r="I24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45" s="44" t="b">
        <f>LEN(INDR_PaymentDetails[[#This Row],[Taxpayer Name]]) &gt; 0</f>
        <v>0</v>
      </c>
      <c r="L2445" s="44" t="b">
        <f t="shared" si="78"/>
        <v>0</v>
      </c>
      <c r="M2445" s="44"/>
      <c r="N2445" s="40" t="b">
        <f>AND(ISNUMBER(INDR_PaymentDetails[[#This Row],[Total Indemnity Amount Paid]]), INDR_PaymentDetails[[#This Row],[Total Indemnity Amount Paid]] &gt;= 0)</f>
        <v>0</v>
      </c>
      <c r="O2445" s="40" t="b">
        <f>AND(ISNUMBER(INDR_PaymentDetails[[#This Row],[GST Withheld]]), INDR_PaymentDetails[[#This Row],[GST Withheld]] &gt;=0)</f>
        <v>0</v>
      </c>
      <c r="Q2445" s="40" t="b">
        <f t="shared" si="77"/>
        <v>1</v>
      </c>
    </row>
    <row r="2446" spans="2:17" ht="23.25" customHeight="1" x14ac:dyDescent="0.2">
      <c r="B2446" s="45"/>
      <c r="C2446" s="68"/>
      <c r="D2446" s="28"/>
      <c r="E2446" s="52" t="str">
        <f>IF(ISBLANK(INDR_PaymentDetails[[#This Row],[Total Indemnity Amount Paid]]), "", (INDR_PaymentDetails[[#This Row],[Total Indemnity Amount Paid]] / 9))</f>
        <v/>
      </c>
      <c r="F2446" s="53"/>
      <c r="G2446" s="47"/>
      <c r="I24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46" s="44" t="b">
        <f>LEN(INDR_PaymentDetails[[#This Row],[Taxpayer Name]]) &gt; 0</f>
        <v>0</v>
      </c>
      <c r="L2446" s="44" t="b">
        <f t="shared" si="78"/>
        <v>0</v>
      </c>
      <c r="M2446" s="44"/>
      <c r="N2446" s="40" t="b">
        <f>AND(ISNUMBER(INDR_PaymentDetails[[#This Row],[Total Indemnity Amount Paid]]), INDR_PaymentDetails[[#This Row],[Total Indemnity Amount Paid]] &gt;= 0)</f>
        <v>0</v>
      </c>
      <c r="O2446" s="40" t="b">
        <f>AND(ISNUMBER(INDR_PaymentDetails[[#This Row],[GST Withheld]]), INDR_PaymentDetails[[#This Row],[GST Withheld]] &gt;=0)</f>
        <v>0</v>
      </c>
      <c r="Q2446" s="40" t="b">
        <f t="shared" si="77"/>
        <v>1</v>
      </c>
    </row>
    <row r="2447" spans="2:17" ht="23.25" customHeight="1" x14ac:dyDescent="0.2">
      <c r="B2447" s="45"/>
      <c r="C2447" s="68"/>
      <c r="D2447" s="28"/>
      <c r="E2447" s="52" t="str">
        <f>IF(ISBLANK(INDR_PaymentDetails[[#This Row],[Total Indemnity Amount Paid]]), "", (INDR_PaymentDetails[[#This Row],[Total Indemnity Amount Paid]] / 9))</f>
        <v/>
      </c>
      <c r="F2447" s="53"/>
      <c r="G2447" s="47"/>
      <c r="I24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47" s="44" t="b">
        <f>LEN(INDR_PaymentDetails[[#This Row],[Taxpayer Name]]) &gt; 0</f>
        <v>0</v>
      </c>
      <c r="L2447" s="44" t="b">
        <f t="shared" si="78"/>
        <v>0</v>
      </c>
      <c r="M2447" s="44"/>
      <c r="N2447" s="40" t="b">
        <f>AND(ISNUMBER(INDR_PaymentDetails[[#This Row],[Total Indemnity Amount Paid]]), INDR_PaymentDetails[[#This Row],[Total Indemnity Amount Paid]] &gt;= 0)</f>
        <v>0</v>
      </c>
      <c r="O2447" s="40" t="b">
        <f>AND(ISNUMBER(INDR_PaymentDetails[[#This Row],[GST Withheld]]), INDR_PaymentDetails[[#This Row],[GST Withheld]] &gt;=0)</f>
        <v>0</v>
      </c>
      <c r="Q2447" s="40" t="b">
        <f t="shared" si="77"/>
        <v>1</v>
      </c>
    </row>
    <row r="2448" spans="2:17" ht="23.25" customHeight="1" x14ac:dyDescent="0.2">
      <c r="B2448" s="45"/>
      <c r="C2448" s="68"/>
      <c r="D2448" s="28"/>
      <c r="E2448" s="52" t="str">
        <f>IF(ISBLANK(INDR_PaymentDetails[[#This Row],[Total Indemnity Amount Paid]]), "", (INDR_PaymentDetails[[#This Row],[Total Indemnity Amount Paid]] / 9))</f>
        <v/>
      </c>
      <c r="F2448" s="53"/>
      <c r="G2448" s="47"/>
      <c r="I24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48" s="44" t="b">
        <f>LEN(INDR_PaymentDetails[[#This Row],[Taxpayer Name]]) &gt; 0</f>
        <v>0</v>
      </c>
      <c r="L2448" s="44" t="b">
        <f t="shared" si="78"/>
        <v>0</v>
      </c>
      <c r="M2448" s="44"/>
      <c r="N2448" s="40" t="b">
        <f>AND(ISNUMBER(INDR_PaymentDetails[[#This Row],[Total Indemnity Amount Paid]]), INDR_PaymentDetails[[#This Row],[Total Indemnity Amount Paid]] &gt;= 0)</f>
        <v>0</v>
      </c>
      <c r="O2448" s="40" t="b">
        <f>AND(ISNUMBER(INDR_PaymentDetails[[#This Row],[GST Withheld]]), INDR_PaymentDetails[[#This Row],[GST Withheld]] &gt;=0)</f>
        <v>0</v>
      </c>
      <c r="Q2448" s="40" t="b">
        <f t="shared" si="77"/>
        <v>1</v>
      </c>
    </row>
    <row r="2449" spans="2:17" ht="23.25" customHeight="1" x14ac:dyDescent="0.2">
      <c r="B2449" s="45"/>
      <c r="C2449" s="68"/>
      <c r="D2449" s="28"/>
      <c r="E2449" s="52" t="str">
        <f>IF(ISBLANK(INDR_PaymentDetails[[#This Row],[Total Indemnity Amount Paid]]), "", (INDR_PaymentDetails[[#This Row],[Total Indemnity Amount Paid]] / 9))</f>
        <v/>
      </c>
      <c r="F2449" s="53"/>
      <c r="G2449" s="47"/>
      <c r="I24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49" s="44" t="b">
        <f>LEN(INDR_PaymentDetails[[#This Row],[Taxpayer Name]]) &gt; 0</f>
        <v>0</v>
      </c>
      <c r="L2449" s="44" t="b">
        <f t="shared" si="78"/>
        <v>0</v>
      </c>
      <c r="M2449" s="44"/>
      <c r="N2449" s="40" t="b">
        <f>AND(ISNUMBER(INDR_PaymentDetails[[#This Row],[Total Indemnity Amount Paid]]), INDR_PaymentDetails[[#This Row],[Total Indemnity Amount Paid]] &gt;= 0)</f>
        <v>0</v>
      </c>
      <c r="O2449" s="40" t="b">
        <f>AND(ISNUMBER(INDR_PaymentDetails[[#This Row],[GST Withheld]]), INDR_PaymentDetails[[#This Row],[GST Withheld]] &gt;=0)</f>
        <v>0</v>
      </c>
      <c r="Q2449" s="40" t="b">
        <f t="shared" si="77"/>
        <v>1</v>
      </c>
    </row>
    <row r="2450" spans="2:17" ht="23.25" customHeight="1" x14ac:dyDescent="0.2">
      <c r="B2450" s="45"/>
      <c r="C2450" s="68"/>
      <c r="D2450" s="28"/>
      <c r="E2450" s="52" t="str">
        <f>IF(ISBLANK(INDR_PaymentDetails[[#This Row],[Total Indemnity Amount Paid]]), "", (INDR_PaymentDetails[[#This Row],[Total Indemnity Amount Paid]] / 9))</f>
        <v/>
      </c>
      <c r="F2450" s="53"/>
      <c r="G2450" s="47"/>
      <c r="I24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50" s="44" t="b">
        <f>LEN(INDR_PaymentDetails[[#This Row],[Taxpayer Name]]) &gt; 0</f>
        <v>0</v>
      </c>
      <c r="L2450" s="44" t="b">
        <f t="shared" si="78"/>
        <v>0</v>
      </c>
      <c r="M2450" s="44"/>
      <c r="N2450" s="40" t="b">
        <f>AND(ISNUMBER(INDR_PaymentDetails[[#This Row],[Total Indemnity Amount Paid]]), INDR_PaymentDetails[[#This Row],[Total Indemnity Amount Paid]] &gt;= 0)</f>
        <v>0</v>
      </c>
      <c r="O2450" s="40" t="b">
        <f>AND(ISNUMBER(INDR_PaymentDetails[[#This Row],[GST Withheld]]), INDR_PaymentDetails[[#This Row],[GST Withheld]] &gt;=0)</f>
        <v>0</v>
      </c>
      <c r="Q2450" s="40" t="b">
        <f t="shared" si="77"/>
        <v>1</v>
      </c>
    </row>
    <row r="2451" spans="2:17" ht="23.25" customHeight="1" x14ac:dyDescent="0.2">
      <c r="B2451" s="45"/>
      <c r="C2451" s="68"/>
      <c r="D2451" s="28"/>
      <c r="E2451" s="52" t="str">
        <f>IF(ISBLANK(INDR_PaymentDetails[[#This Row],[Total Indemnity Amount Paid]]), "", (INDR_PaymentDetails[[#This Row],[Total Indemnity Amount Paid]] / 9))</f>
        <v/>
      </c>
      <c r="F2451" s="53"/>
      <c r="G2451" s="47"/>
      <c r="I24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51" s="44" t="b">
        <f>LEN(INDR_PaymentDetails[[#This Row],[Taxpayer Name]]) &gt; 0</f>
        <v>0</v>
      </c>
      <c r="L2451" s="44" t="b">
        <f t="shared" si="78"/>
        <v>0</v>
      </c>
      <c r="M2451" s="44"/>
      <c r="N2451" s="40" t="b">
        <f>AND(ISNUMBER(INDR_PaymentDetails[[#This Row],[Total Indemnity Amount Paid]]), INDR_PaymentDetails[[#This Row],[Total Indemnity Amount Paid]] &gt;= 0)</f>
        <v>0</v>
      </c>
      <c r="O2451" s="40" t="b">
        <f>AND(ISNUMBER(INDR_PaymentDetails[[#This Row],[GST Withheld]]), INDR_PaymentDetails[[#This Row],[GST Withheld]] &gt;=0)</f>
        <v>0</v>
      </c>
      <c r="Q2451" s="40" t="b">
        <f t="shared" si="77"/>
        <v>1</v>
      </c>
    </row>
    <row r="2452" spans="2:17" ht="23.25" customHeight="1" x14ac:dyDescent="0.2">
      <c r="B2452" s="45"/>
      <c r="C2452" s="68"/>
      <c r="D2452" s="28"/>
      <c r="E2452" s="52" t="str">
        <f>IF(ISBLANK(INDR_PaymentDetails[[#This Row],[Total Indemnity Amount Paid]]), "", (INDR_PaymentDetails[[#This Row],[Total Indemnity Amount Paid]] / 9))</f>
        <v/>
      </c>
      <c r="F2452" s="53"/>
      <c r="G2452" s="47"/>
      <c r="I24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52" s="44" t="b">
        <f>LEN(INDR_PaymentDetails[[#This Row],[Taxpayer Name]]) &gt; 0</f>
        <v>0</v>
      </c>
      <c r="L2452" s="44" t="b">
        <f t="shared" si="78"/>
        <v>0</v>
      </c>
      <c r="M2452" s="44"/>
      <c r="N2452" s="40" t="b">
        <f>AND(ISNUMBER(INDR_PaymentDetails[[#This Row],[Total Indemnity Amount Paid]]), INDR_PaymentDetails[[#This Row],[Total Indemnity Amount Paid]] &gt;= 0)</f>
        <v>0</v>
      </c>
      <c r="O2452" s="40" t="b">
        <f>AND(ISNUMBER(INDR_PaymentDetails[[#This Row],[GST Withheld]]), INDR_PaymentDetails[[#This Row],[GST Withheld]] &gt;=0)</f>
        <v>0</v>
      </c>
      <c r="Q2452" s="40" t="b">
        <f t="shared" si="77"/>
        <v>1</v>
      </c>
    </row>
    <row r="2453" spans="2:17" ht="23.25" customHeight="1" x14ac:dyDescent="0.2">
      <c r="B2453" s="45"/>
      <c r="C2453" s="68"/>
      <c r="D2453" s="28"/>
      <c r="E2453" s="52" t="str">
        <f>IF(ISBLANK(INDR_PaymentDetails[[#This Row],[Total Indemnity Amount Paid]]), "", (INDR_PaymentDetails[[#This Row],[Total Indemnity Amount Paid]] / 9))</f>
        <v/>
      </c>
      <c r="F2453" s="53"/>
      <c r="G2453" s="47"/>
      <c r="I24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53" s="44" t="b">
        <f>LEN(INDR_PaymentDetails[[#This Row],[Taxpayer Name]]) &gt; 0</f>
        <v>0</v>
      </c>
      <c r="L2453" s="44" t="b">
        <f t="shared" si="78"/>
        <v>0</v>
      </c>
      <c r="M2453" s="44"/>
      <c r="N2453" s="40" t="b">
        <f>AND(ISNUMBER(INDR_PaymentDetails[[#This Row],[Total Indemnity Amount Paid]]), INDR_PaymentDetails[[#This Row],[Total Indemnity Amount Paid]] &gt;= 0)</f>
        <v>0</v>
      </c>
      <c r="O2453" s="40" t="b">
        <f>AND(ISNUMBER(INDR_PaymentDetails[[#This Row],[GST Withheld]]), INDR_PaymentDetails[[#This Row],[GST Withheld]] &gt;=0)</f>
        <v>0</v>
      </c>
      <c r="Q2453" s="40" t="b">
        <f t="shared" si="77"/>
        <v>1</v>
      </c>
    </row>
    <row r="2454" spans="2:17" ht="23.25" customHeight="1" x14ac:dyDescent="0.2">
      <c r="B2454" s="45"/>
      <c r="C2454" s="68"/>
      <c r="D2454" s="28"/>
      <c r="E2454" s="52" t="str">
        <f>IF(ISBLANK(INDR_PaymentDetails[[#This Row],[Total Indemnity Amount Paid]]), "", (INDR_PaymentDetails[[#This Row],[Total Indemnity Amount Paid]] / 9))</f>
        <v/>
      </c>
      <c r="F2454" s="53"/>
      <c r="G2454" s="47"/>
      <c r="I24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54" s="44" t="b">
        <f>LEN(INDR_PaymentDetails[[#This Row],[Taxpayer Name]]) &gt; 0</f>
        <v>0</v>
      </c>
      <c r="L2454" s="44" t="b">
        <f t="shared" si="78"/>
        <v>0</v>
      </c>
      <c r="M2454" s="44"/>
      <c r="N2454" s="40" t="b">
        <f>AND(ISNUMBER(INDR_PaymentDetails[[#This Row],[Total Indemnity Amount Paid]]), INDR_PaymentDetails[[#This Row],[Total Indemnity Amount Paid]] &gt;= 0)</f>
        <v>0</v>
      </c>
      <c r="O2454" s="40" t="b">
        <f>AND(ISNUMBER(INDR_PaymentDetails[[#This Row],[GST Withheld]]), INDR_PaymentDetails[[#This Row],[GST Withheld]] &gt;=0)</f>
        <v>0</v>
      </c>
      <c r="Q2454" s="40" t="b">
        <f t="shared" si="77"/>
        <v>1</v>
      </c>
    </row>
    <row r="2455" spans="2:17" ht="23.25" customHeight="1" x14ac:dyDescent="0.2">
      <c r="B2455" s="45"/>
      <c r="C2455" s="68"/>
      <c r="D2455" s="28"/>
      <c r="E2455" s="52" t="str">
        <f>IF(ISBLANK(INDR_PaymentDetails[[#This Row],[Total Indemnity Amount Paid]]), "", (INDR_PaymentDetails[[#This Row],[Total Indemnity Amount Paid]] / 9))</f>
        <v/>
      </c>
      <c r="F2455" s="53"/>
      <c r="G2455" s="47"/>
      <c r="I24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55" s="44" t="b">
        <f>LEN(INDR_PaymentDetails[[#This Row],[Taxpayer Name]]) &gt; 0</f>
        <v>0</v>
      </c>
      <c r="L2455" s="44" t="b">
        <f t="shared" si="78"/>
        <v>0</v>
      </c>
      <c r="M2455" s="44"/>
      <c r="N2455" s="40" t="b">
        <f>AND(ISNUMBER(INDR_PaymentDetails[[#This Row],[Total Indemnity Amount Paid]]), INDR_PaymentDetails[[#This Row],[Total Indemnity Amount Paid]] &gt;= 0)</f>
        <v>0</v>
      </c>
      <c r="O2455" s="40" t="b">
        <f>AND(ISNUMBER(INDR_PaymentDetails[[#This Row],[GST Withheld]]), INDR_PaymentDetails[[#This Row],[GST Withheld]] &gt;=0)</f>
        <v>0</v>
      </c>
      <c r="Q2455" s="40" t="b">
        <f t="shared" si="77"/>
        <v>1</v>
      </c>
    </row>
    <row r="2456" spans="2:17" ht="23.25" customHeight="1" x14ac:dyDescent="0.2">
      <c r="B2456" s="45"/>
      <c r="C2456" s="68"/>
      <c r="D2456" s="28"/>
      <c r="E2456" s="52" t="str">
        <f>IF(ISBLANK(INDR_PaymentDetails[[#This Row],[Total Indemnity Amount Paid]]), "", (INDR_PaymentDetails[[#This Row],[Total Indemnity Amount Paid]] / 9))</f>
        <v/>
      </c>
      <c r="F2456" s="53"/>
      <c r="G2456" s="47"/>
      <c r="I24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56" s="44" t="b">
        <f>LEN(INDR_PaymentDetails[[#This Row],[Taxpayer Name]]) &gt; 0</f>
        <v>0</v>
      </c>
      <c r="L2456" s="44" t="b">
        <f t="shared" si="78"/>
        <v>0</v>
      </c>
      <c r="M2456" s="44"/>
      <c r="N2456" s="40" t="b">
        <f>AND(ISNUMBER(INDR_PaymentDetails[[#This Row],[Total Indemnity Amount Paid]]), INDR_PaymentDetails[[#This Row],[Total Indemnity Amount Paid]] &gt;= 0)</f>
        <v>0</v>
      </c>
      <c r="O2456" s="40" t="b">
        <f>AND(ISNUMBER(INDR_PaymentDetails[[#This Row],[GST Withheld]]), INDR_PaymentDetails[[#This Row],[GST Withheld]] &gt;=0)</f>
        <v>0</v>
      </c>
      <c r="Q2456" s="40" t="b">
        <f t="shared" si="77"/>
        <v>1</v>
      </c>
    </row>
    <row r="2457" spans="2:17" ht="23.25" customHeight="1" x14ac:dyDescent="0.2">
      <c r="B2457" s="45"/>
      <c r="C2457" s="68"/>
      <c r="D2457" s="28"/>
      <c r="E2457" s="52" t="str">
        <f>IF(ISBLANK(INDR_PaymentDetails[[#This Row],[Total Indemnity Amount Paid]]), "", (INDR_PaymentDetails[[#This Row],[Total Indemnity Amount Paid]] / 9))</f>
        <v/>
      </c>
      <c r="F2457" s="53"/>
      <c r="G2457" s="47"/>
      <c r="I24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57" s="44" t="b">
        <f>LEN(INDR_PaymentDetails[[#This Row],[Taxpayer Name]]) &gt; 0</f>
        <v>0</v>
      </c>
      <c r="L2457" s="44" t="b">
        <f t="shared" si="78"/>
        <v>0</v>
      </c>
      <c r="M2457" s="44"/>
      <c r="N2457" s="40" t="b">
        <f>AND(ISNUMBER(INDR_PaymentDetails[[#This Row],[Total Indemnity Amount Paid]]), INDR_PaymentDetails[[#This Row],[Total Indemnity Amount Paid]] &gt;= 0)</f>
        <v>0</v>
      </c>
      <c r="O2457" s="40" t="b">
        <f>AND(ISNUMBER(INDR_PaymentDetails[[#This Row],[GST Withheld]]), INDR_PaymentDetails[[#This Row],[GST Withheld]] &gt;=0)</f>
        <v>0</v>
      </c>
      <c r="Q2457" s="40" t="b">
        <f t="shared" ref="Q2457:Q2520" si="79">OR(I2457, AND(L2457:O2457))</f>
        <v>1</v>
      </c>
    </row>
    <row r="2458" spans="2:17" ht="23.25" customHeight="1" x14ac:dyDescent="0.2">
      <c r="B2458" s="45"/>
      <c r="C2458" s="68"/>
      <c r="D2458" s="28"/>
      <c r="E2458" s="52" t="str">
        <f>IF(ISBLANK(INDR_PaymentDetails[[#This Row],[Total Indemnity Amount Paid]]), "", (INDR_PaymentDetails[[#This Row],[Total Indemnity Amount Paid]] / 9))</f>
        <v/>
      </c>
      <c r="F2458" s="53"/>
      <c r="G2458" s="47"/>
      <c r="I24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58" s="44" t="b">
        <f>LEN(INDR_PaymentDetails[[#This Row],[Taxpayer Name]]) &gt; 0</f>
        <v>0</v>
      </c>
      <c r="L2458" s="44" t="b">
        <f t="shared" si="78"/>
        <v>0</v>
      </c>
      <c r="M2458" s="44"/>
      <c r="N2458" s="40" t="b">
        <f>AND(ISNUMBER(INDR_PaymentDetails[[#This Row],[Total Indemnity Amount Paid]]), INDR_PaymentDetails[[#This Row],[Total Indemnity Amount Paid]] &gt;= 0)</f>
        <v>0</v>
      </c>
      <c r="O2458" s="40" t="b">
        <f>AND(ISNUMBER(INDR_PaymentDetails[[#This Row],[GST Withheld]]), INDR_PaymentDetails[[#This Row],[GST Withheld]] &gt;=0)</f>
        <v>0</v>
      </c>
      <c r="Q2458" s="40" t="b">
        <f t="shared" si="79"/>
        <v>1</v>
      </c>
    </row>
    <row r="2459" spans="2:17" ht="23.25" customHeight="1" x14ac:dyDescent="0.2">
      <c r="B2459" s="45"/>
      <c r="C2459" s="68"/>
      <c r="D2459" s="28"/>
      <c r="E2459" s="52" t="str">
        <f>IF(ISBLANK(INDR_PaymentDetails[[#This Row],[Total Indemnity Amount Paid]]), "", (INDR_PaymentDetails[[#This Row],[Total Indemnity Amount Paid]] / 9))</f>
        <v/>
      </c>
      <c r="F2459" s="53"/>
      <c r="G2459" s="47"/>
      <c r="I24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59" s="44" t="b">
        <f>LEN(INDR_PaymentDetails[[#This Row],[Taxpayer Name]]) &gt; 0</f>
        <v>0</v>
      </c>
      <c r="L2459" s="44" t="b">
        <f t="shared" si="78"/>
        <v>0</v>
      </c>
      <c r="M2459" s="44"/>
      <c r="N2459" s="40" t="b">
        <f>AND(ISNUMBER(INDR_PaymentDetails[[#This Row],[Total Indemnity Amount Paid]]), INDR_PaymentDetails[[#This Row],[Total Indemnity Amount Paid]] &gt;= 0)</f>
        <v>0</v>
      </c>
      <c r="O2459" s="40" t="b">
        <f>AND(ISNUMBER(INDR_PaymentDetails[[#This Row],[GST Withheld]]), INDR_PaymentDetails[[#This Row],[GST Withheld]] &gt;=0)</f>
        <v>0</v>
      </c>
      <c r="Q2459" s="40" t="b">
        <f t="shared" si="79"/>
        <v>1</v>
      </c>
    </row>
    <row r="2460" spans="2:17" ht="23.25" customHeight="1" x14ac:dyDescent="0.2">
      <c r="B2460" s="45"/>
      <c r="C2460" s="68"/>
      <c r="D2460" s="28"/>
      <c r="E2460" s="52" t="str">
        <f>IF(ISBLANK(INDR_PaymentDetails[[#This Row],[Total Indemnity Amount Paid]]), "", (INDR_PaymentDetails[[#This Row],[Total Indemnity Amount Paid]] / 9))</f>
        <v/>
      </c>
      <c r="F2460" s="53"/>
      <c r="G2460" s="47"/>
      <c r="I24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60" s="44" t="b">
        <f>LEN(INDR_PaymentDetails[[#This Row],[Taxpayer Name]]) &gt; 0</f>
        <v>0</v>
      </c>
      <c r="L2460" s="44" t="b">
        <f t="shared" si="78"/>
        <v>0</v>
      </c>
      <c r="M2460" s="44"/>
      <c r="N2460" s="40" t="b">
        <f>AND(ISNUMBER(INDR_PaymentDetails[[#This Row],[Total Indemnity Amount Paid]]), INDR_PaymentDetails[[#This Row],[Total Indemnity Amount Paid]] &gt;= 0)</f>
        <v>0</v>
      </c>
      <c r="O2460" s="40" t="b">
        <f>AND(ISNUMBER(INDR_PaymentDetails[[#This Row],[GST Withheld]]), INDR_PaymentDetails[[#This Row],[GST Withheld]] &gt;=0)</f>
        <v>0</v>
      </c>
      <c r="Q2460" s="40" t="b">
        <f t="shared" si="79"/>
        <v>1</v>
      </c>
    </row>
    <row r="2461" spans="2:17" ht="23.25" customHeight="1" x14ac:dyDescent="0.2">
      <c r="B2461" s="45"/>
      <c r="C2461" s="68"/>
      <c r="D2461" s="28"/>
      <c r="E2461" s="52" t="str">
        <f>IF(ISBLANK(INDR_PaymentDetails[[#This Row],[Total Indemnity Amount Paid]]), "", (INDR_PaymentDetails[[#This Row],[Total Indemnity Amount Paid]] / 9))</f>
        <v/>
      </c>
      <c r="F2461" s="53"/>
      <c r="G2461" s="47"/>
      <c r="I24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61" s="44" t="b">
        <f>LEN(INDR_PaymentDetails[[#This Row],[Taxpayer Name]]) &gt; 0</f>
        <v>0</v>
      </c>
      <c r="L2461" s="44" t="b">
        <f t="shared" si="78"/>
        <v>0</v>
      </c>
      <c r="M2461" s="44"/>
      <c r="N2461" s="40" t="b">
        <f>AND(ISNUMBER(INDR_PaymentDetails[[#This Row],[Total Indemnity Amount Paid]]), INDR_PaymentDetails[[#This Row],[Total Indemnity Amount Paid]] &gt;= 0)</f>
        <v>0</v>
      </c>
      <c r="O2461" s="40" t="b">
        <f>AND(ISNUMBER(INDR_PaymentDetails[[#This Row],[GST Withheld]]), INDR_PaymentDetails[[#This Row],[GST Withheld]] &gt;=0)</f>
        <v>0</v>
      </c>
      <c r="Q2461" s="40" t="b">
        <f t="shared" si="79"/>
        <v>1</v>
      </c>
    </row>
    <row r="2462" spans="2:17" ht="23.25" customHeight="1" x14ac:dyDescent="0.2">
      <c r="B2462" s="45"/>
      <c r="C2462" s="68"/>
      <c r="D2462" s="28"/>
      <c r="E2462" s="52" t="str">
        <f>IF(ISBLANK(INDR_PaymentDetails[[#This Row],[Total Indemnity Amount Paid]]), "", (INDR_PaymentDetails[[#This Row],[Total Indemnity Amount Paid]] / 9))</f>
        <v/>
      </c>
      <c r="F2462" s="53"/>
      <c r="G2462" s="47"/>
      <c r="I24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62" s="44" t="b">
        <f>LEN(INDR_PaymentDetails[[#This Row],[Taxpayer Name]]) &gt; 0</f>
        <v>0</v>
      </c>
      <c r="L2462" s="44" t="b">
        <f t="shared" si="78"/>
        <v>0</v>
      </c>
      <c r="M2462" s="44"/>
      <c r="N2462" s="40" t="b">
        <f>AND(ISNUMBER(INDR_PaymentDetails[[#This Row],[Total Indemnity Amount Paid]]), INDR_PaymentDetails[[#This Row],[Total Indemnity Amount Paid]] &gt;= 0)</f>
        <v>0</v>
      </c>
      <c r="O2462" s="40" t="b">
        <f>AND(ISNUMBER(INDR_PaymentDetails[[#This Row],[GST Withheld]]), INDR_PaymentDetails[[#This Row],[GST Withheld]] &gt;=0)</f>
        <v>0</v>
      </c>
      <c r="Q2462" s="40" t="b">
        <f t="shared" si="79"/>
        <v>1</v>
      </c>
    </row>
    <row r="2463" spans="2:17" ht="23.25" customHeight="1" x14ac:dyDescent="0.2">
      <c r="B2463" s="45"/>
      <c r="C2463" s="68"/>
      <c r="D2463" s="28"/>
      <c r="E2463" s="52" t="str">
        <f>IF(ISBLANK(INDR_PaymentDetails[[#This Row],[Total Indemnity Amount Paid]]), "", (INDR_PaymentDetails[[#This Row],[Total Indemnity Amount Paid]] / 9))</f>
        <v/>
      </c>
      <c r="F2463" s="53"/>
      <c r="G2463" s="47"/>
      <c r="I24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63" s="44" t="b">
        <f>LEN(INDR_PaymentDetails[[#This Row],[Taxpayer Name]]) &gt; 0</f>
        <v>0</v>
      </c>
      <c r="L2463" s="44" t="b">
        <f t="shared" si="78"/>
        <v>0</v>
      </c>
      <c r="M2463" s="44"/>
      <c r="N2463" s="40" t="b">
        <f>AND(ISNUMBER(INDR_PaymentDetails[[#This Row],[Total Indemnity Amount Paid]]), INDR_PaymentDetails[[#This Row],[Total Indemnity Amount Paid]] &gt;= 0)</f>
        <v>0</v>
      </c>
      <c r="O2463" s="40" t="b">
        <f>AND(ISNUMBER(INDR_PaymentDetails[[#This Row],[GST Withheld]]), INDR_PaymentDetails[[#This Row],[GST Withheld]] &gt;=0)</f>
        <v>0</v>
      </c>
      <c r="Q2463" s="40" t="b">
        <f t="shared" si="79"/>
        <v>1</v>
      </c>
    </row>
    <row r="2464" spans="2:17" ht="23.25" customHeight="1" x14ac:dyDescent="0.2">
      <c r="B2464" s="45"/>
      <c r="C2464" s="68"/>
      <c r="D2464" s="28"/>
      <c r="E2464" s="52" t="str">
        <f>IF(ISBLANK(INDR_PaymentDetails[[#This Row],[Total Indemnity Amount Paid]]), "", (INDR_PaymentDetails[[#This Row],[Total Indemnity Amount Paid]] / 9))</f>
        <v/>
      </c>
      <c r="F2464" s="53"/>
      <c r="G2464" s="47"/>
      <c r="I24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64" s="44" t="b">
        <f>LEN(INDR_PaymentDetails[[#This Row],[Taxpayer Name]]) &gt; 0</f>
        <v>0</v>
      </c>
      <c r="L2464" s="44" t="b">
        <f t="shared" si="78"/>
        <v>0</v>
      </c>
      <c r="M2464" s="44"/>
      <c r="N2464" s="40" t="b">
        <f>AND(ISNUMBER(INDR_PaymentDetails[[#This Row],[Total Indemnity Amount Paid]]), INDR_PaymentDetails[[#This Row],[Total Indemnity Amount Paid]] &gt;= 0)</f>
        <v>0</v>
      </c>
      <c r="O2464" s="40" t="b">
        <f>AND(ISNUMBER(INDR_PaymentDetails[[#This Row],[GST Withheld]]), INDR_PaymentDetails[[#This Row],[GST Withheld]] &gt;=0)</f>
        <v>0</v>
      </c>
      <c r="Q2464" s="40" t="b">
        <f t="shared" si="79"/>
        <v>1</v>
      </c>
    </row>
    <row r="2465" spans="2:17" ht="23.25" customHeight="1" x14ac:dyDescent="0.2">
      <c r="B2465" s="45"/>
      <c r="C2465" s="68"/>
      <c r="D2465" s="28"/>
      <c r="E2465" s="52" t="str">
        <f>IF(ISBLANK(INDR_PaymentDetails[[#This Row],[Total Indemnity Amount Paid]]), "", (INDR_PaymentDetails[[#This Row],[Total Indemnity Amount Paid]] / 9))</f>
        <v/>
      </c>
      <c r="F2465" s="53"/>
      <c r="G2465" s="47"/>
      <c r="I24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65" s="44" t="b">
        <f>LEN(INDR_PaymentDetails[[#This Row],[Taxpayer Name]]) &gt; 0</f>
        <v>0</v>
      </c>
      <c r="L2465" s="44" t="b">
        <f t="shared" si="78"/>
        <v>0</v>
      </c>
      <c r="M2465" s="44"/>
      <c r="N2465" s="40" t="b">
        <f>AND(ISNUMBER(INDR_PaymentDetails[[#This Row],[Total Indemnity Amount Paid]]), INDR_PaymentDetails[[#This Row],[Total Indemnity Amount Paid]] &gt;= 0)</f>
        <v>0</v>
      </c>
      <c r="O2465" s="40" t="b">
        <f>AND(ISNUMBER(INDR_PaymentDetails[[#This Row],[GST Withheld]]), INDR_PaymentDetails[[#This Row],[GST Withheld]] &gt;=0)</f>
        <v>0</v>
      </c>
      <c r="Q2465" s="40" t="b">
        <f t="shared" si="79"/>
        <v>1</v>
      </c>
    </row>
    <row r="2466" spans="2:17" ht="23.25" customHeight="1" x14ac:dyDescent="0.2">
      <c r="B2466" s="45"/>
      <c r="C2466" s="68"/>
      <c r="D2466" s="28"/>
      <c r="E2466" s="52" t="str">
        <f>IF(ISBLANK(INDR_PaymentDetails[[#This Row],[Total Indemnity Amount Paid]]), "", (INDR_PaymentDetails[[#This Row],[Total Indemnity Amount Paid]] / 9))</f>
        <v/>
      </c>
      <c r="F2466" s="53"/>
      <c r="G2466" s="47"/>
      <c r="I24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66" s="44" t="b">
        <f>LEN(INDR_PaymentDetails[[#This Row],[Taxpayer Name]]) &gt; 0</f>
        <v>0</v>
      </c>
      <c r="L2466" s="44" t="b">
        <f t="shared" si="78"/>
        <v>0</v>
      </c>
      <c r="M2466" s="44"/>
      <c r="N2466" s="40" t="b">
        <f>AND(ISNUMBER(INDR_PaymentDetails[[#This Row],[Total Indemnity Amount Paid]]), INDR_PaymentDetails[[#This Row],[Total Indemnity Amount Paid]] &gt;= 0)</f>
        <v>0</v>
      </c>
      <c r="O2466" s="40" t="b">
        <f>AND(ISNUMBER(INDR_PaymentDetails[[#This Row],[GST Withheld]]), INDR_PaymentDetails[[#This Row],[GST Withheld]] &gt;=0)</f>
        <v>0</v>
      </c>
      <c r="Q2466" s="40" t="b">
        <f t="shared" si="79"/>
        <v>1</v>
      </c>
    </row>
    <row r="2467" spans="2:17" ht="23.25" customHeight="1" x14ac:dyDescent="0.2">
      <c r="B2467" s="45"/>
      <c r="C2467" s="68"/>
      <c r="D2467" s="28"/>
      <c r="E2467" s="52" t="str">
        <f>IF(ISBLANK(INDR_PaymentDetails[[#This Row],[Total Indemnity Amount Paid]]), "", (INDR_PaymentDetails[[#This Row],[Total Indemnity Amount Paid]] / 9))</f>
        <v/>
      </c>
      <c r="F2467" s="53"/>
      <c r="G2467" s="47"/>
      <c r="I24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67" s="44" t="b">
        <f>LEN(INDR_PaymentDetails[[#This Row],[Taxpayer Name]]) &gt; 0</f>
        <v>0</v>
      </c>
      <c r="L2467" s="44" t="b">
        <f t="shared" si="78"/>
        <v>0</v>
      </c>
      <c r="M2467" s="44"/>
      <c r="N2467" s="40" t="b">
        <f>AND(ISNUMBER(INDR_PaymentDetails[[#This Row],[Total Indemnity Amount Paid]]), INDR_PaymentDetails[[#This Row],[Total Indemnity Amount Paid]] &gt;= 0)</f>
        <v>0</v>
      </c>
      <c r="O2467" s="40" t="b">
        <f>AND(ISNUMBER(INDR_PaymentDetails[[#This Row],[GST Withheld]]), INDR_PaymentDetails[[#This Row],[GST Withheld]] &gt;=0)</f>
        <v>0</v>
      </c>
      <c r="Q2467" s="40" t="b">
        <f t="shared" si="79"/>
        <v>1</v>
      </c>
    </row>
    <row r="2468" spans="2:17" ht="23.25" customHeight="1" x14ac:dyDescent="0.2">
      <c r="B2468" s="45"/>
      <c r="C2468" s="68"/>
      <c r="D2468" s="28"/>
      <c r="E2468" s="52" t="str">
        <f>IF(ISBLANK(INDR_PaymentDetails[[#This Row],[Total Indemnity Amount Paid]]), "", (INDR_PaymentDetails[[#This Row],[Total Indemnity Amount Paid]] / 9))</f>
        <v/>
      </c>
      <c r="F2468" s="53"/>
      <c r="G2468" s="47"/>
      <c r="I24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68" s="44" t="b">
        <f>LEN(INDR_PaymentDetails[[#This Row],[Taxpayer Name]]) &gt; 0</f>
        <v>0</v>
      </c>
      <c r="L2468" s="44" t="b">
        <f t="shared" si="78"/>
        <v>0</v>
      </c>
      <c r="M2468" s="44"/>
      <c r="N2468" s="40" t="b">
        <f>AND(ISNUMBER(INDR_PaymentDetails[[#This Row],[Total Indemnity Amount Paid]]), INDR_PaymentDetails[[#This Row],[Total Indemnity Amount Paid]] &gt;= 0)</f>
        <v>0</v>
      </c>
      <c r="O2468" s="40" t="b">
        <f>AND(ISNUMBER(INDR_PaymentDetails[[#This Row],[GST Withheld]]), INDR_PaymentDetails[[#This Row],[GST Withheld]] &gt;=0)</f>
        <v>0</v>
      </c>
      <c r="Q2468" s="40" t="b">
        <f t="shared" si="79"/>
        <v>1</v>
      </c>
    </row>
    <row r="2469" spans="2:17" ht="23.25" customHeight="1" x14ac:dyDescent="0.2">
      <c r="B2469" s="45"/>
      <c r="C2469" s="68"/>
      <c r="D2469" s="28"/>
      <c r="E2469" s="52" t="str">
        <f>IF(ISBLANK(INDR_PaymentDetails[[#This Row],[Total Indemnity Amount Paid]]), "", (INDR_PaymentDetails[[#This Row],[Total Indemnity Amount Paid]] / 9))</f>
        <v/>
      </c>
      <c r="F2469" s="53"/>
      <c r="G2469" s="47"/>
      <c r="I24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69" s="44" t="b">
        <f>LEN(INDR_PaymentDetails[[#This Row],[Taxpayer Name]]) &gt; 0</f>
        <v>0</v>
      </c>
      <c r="L2469" s="44" t="b">
        <f t="shared" si="78"/>
        <v>0</v>
      </c>
      <c r="M2469" s="44"/>
      <c r="N2469" s="40" t="b">
        <f>AND(ISNUMBER(INDR_PaymentDetails[[#This Row],[Total Indemnity Amount Paid]]), INDR_PaymentDetails[[#This Row],[Total Indemnity Amount Paid]] &gt;= 0)</f>
        <v>0</v>
      </c>
      <c r="O2469" s="40" t="b">
        <f>AND(ISNUMBER(INDR_PaymentDetails[[#This Row],[GST Withheld]]), INDR_PaymentDetails[[#This Row],[GST Withheld]] &gt;=0)</f>
        <v>0</v>
      </c>
      <c r="Q2469" s="40" t="b">
        <f t="shared" si="79"/>
        <v>1</v>
      </c>
    </row>
    <row r="2470" spans="2:17" ht="23.25" customHeight="1" x14ac:dyDescent="0.2">
      <c r="B2470" s="45"/>
      <c r="C2470" s="68"/>
      <c r="D2470" s="28"/>
      <c r="E2470" s="52" t="str">
        <f>IF(ISBLANK(INDR_PaymentDetails[[#This Row],[Total Indemnity Amount Paid]]), "", (INDR_PaymentDetails[[#This Row],[Total Indemnity Amount Paid]] / 9))</f>
        <v/>
      </c>
      <c r="F2470" s="53"/>
      <c r="G2470" s="47"/>
      <c r="I24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70" s="44" t="b">
        <f>LEN(INDR_PaymentDetails[[#This Row],[Taxpayer Name]]) &gt; 0</f>
        <v>0</v>
      </c>
      <c r="L2470" s="44" t="b">
        <f t="shared" si="78"/>
        <v>0</v>
      </c>
      <c r="M2470" s="44"/>
      <c r="N2470" s="40" t="b">
        <f>AND(ISNUMBER(INDR_PaymentDetails[[#This Row],[Total Indemnity Amount Paid]]), INDR_PaymentDetails[[#This Row],[Total Indemnity Amount Paid]] &gt;= 0)</f>
        <v>0</v>
      </c>
      <c r="O2470" s="40" t="b">
        <f>AND(ISNUMBER(INDR_PaymentDetails[[#This Row],[GST Withheld]]), INDR_PaymentDetails[[#This Row],[GST Withheld]] &gt;=0)</f>
        <v>0</v>
      </c>
      <c r="Q2470" s="40" t="b">
        <f t="shared" si="79"/>
        <v>1</v>
      </c>
    </row>
    <row r="2471" spans="2:17" ht="23.25" customHeight="1" x14ac:dyDescent="0.2">
      <c r="B2471" s="45"/>
      <c r="C2471" s="68"/>
      <c r="D2471" s="28"/>
      <c r="E2471" s="52" t="str">
        <f>IF(ISBLANK(INDR_PaymentDetails[[#This Row],[Total Indemnity Amount Paid]]), "", (INDR_PaymentDetails[[#This Row],[Total Indemnity Amount Paid]] / 9))</f>
        <v/>
      </c>
      <c r="F2471" s="53"/>
      <c r="G2471" s="47"/>
      <c r="I24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71" s="44" t="b">
        <f>LEN(INDR_PaymentDetails[[#This Row],[Taxpayer Name]]) &gt; 0</f>
        <v>0</v>
      </c>
      <c r="L2471" s="44" t="b">
        <f t="shared" si="78"/>
        <v>0</v>
      </c>
      <c r="M2471" s="44"/>
      <c r="N2471" s="40" t="b">
        <f>AND(ISNUMBER(INDR_PaymentDetails[[#This Row],[Total Indemnity Amount Paid]]), INDR_PaymentDetails[[#This Row],[Total Indemnity Amount Paid]] &gt;= 0)</f>
        <v>0</v>
      </c>
      <c r="O2471" s="40" t="b">
        <f>AND(ISNUMBER(INDR_PaymentDetails[[#This Row],[GST Withheld]]), INDR_PaymentDetails[[#This Row],[GST Withheld]] &gt;=0)</f>
        <v>0</v>
      </c>
      <c r="Q2471" s="40" t="b">
        <f t="shared" si="79"/>
        <v>1</v>
      </c>
    </row>
    <row r="2472" spans="2:17" ht="23.25" customHeight="1" x14ac:dyDescent="0.2">
      <c r="B2472" s="45"/>
      <c r="C2472" s="68"/>
      <c r="D2472" s="28"/>
      <c r="E2472" s="52" t="str">
        <f>IF(ISBLANK(INDR_PaymentDetails[[#This Row],[Total Indemnity Amount Paid]]), "", (INDR_PaymentDetails[[#This Row],[Total Indemnity Amount Paid]] / 9))</f>
        <v/>
      </c>
      <c r="F2472" s="53"/>
      <c r="G2472" s="47"/>
      <c r="I24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72" s="44" t="b">
        <f>LEN(INDR_PaymentDetails[[#This Row],[Taxpayer Name]]) &gt; 0</f>
        <v>0</v>
      </c>
      <c r="L2472" s="44" t="b">
        <f t="shared" si="78"/>
        <v>0</v>
      </c>
      <c r="M2472" s="44"/>
      <c r="N2472" s="40" t="b">
        <f>AND(ISNUMBER(INDR_PaymentDetails[[#This Row],[Total Indemnity Amount Paid]]), INDR_PaymentDetails[[#This Row],[Total Indemnity Amount Paid]] &gt;= 0)</f>
        <v>0</v>
      </c>
      <c r="O2472" s="40" t="b">
        <f>AND(ISNUMBER(INDR_PaymentDetails[[#This Row],[GST Withheld]]), INDR_PaymentDetails[[#This Row],[GST Withheld]] &gt;=0)</f>
        <v>0</v>
      </c>
      <c r="Q2472" s="40" t="b">
        <f t="shared" si="79"/>
        <v>1</v>
      </c>
    </row>
    <row r="2473" spans="2:17" ht="23.25" customHeight="1" x14ac:dyDescent="0.2">
      <c r="B2473" s="45"/>
      <c r="C2473" s="68"/>
      <c r="D2473" s="28"/>
      <c r="E2473" s="52" t="str">
        <f>IF(ISBLANK(INDR_PaymentDetails[[#This Row],[Total Indemnity Amount Paid]]), "", (INDR_PaymentDetails[[#This Row],[Total Indemnity Amount Paid]] / 9))</f>
        <v/>
      </c>
      <c r="F2473" s="53"/>
      <c r="G2473" s="47"/>
      <c r="I24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73" s="44" t="b">
        <f>LEN(INDR_PaymentDetails[[#This Row],[Taxpayer Name]]) &gt; 0</f>
        <v>0</v>
      </c>
      <c r="L2473" s="44" t="b">
        <f t="shared" si="78"/>
        <v>0</v>
      </c>
      <c r="M2473" s="44"/>
      <c r="N2473" s="40" t="b">
        <f>AND(ISNUMBER(INDR_PaymentDetails[[#This Row],[Total Indemnity Amount Paid]]), INDR_PaymentDetails[[#This Row],[Total Indemnity Amount Paid]] &gt;= 0)</f>
        <v>0</v>
      </c>
      <c r="O2473" s="40" t="b">
        <f>AND(ISNUMBER(INDR_PaymentDetails[[#This Row],[GST Withheld]]), INDR_PaymentDetails[[#This Row],[GST Withheld]] &gt;=0)</f>
        <v>0</v>
      </c>
      <c r="Q2473" s="40" t="b">
        <f t="shared" si="79"/>
        <v>1</v>
      </c>
    </row>
    <row r="2474" spans="2:17" ht="23.25" customHeight="1" x14ac:dyDescent="0.2">
      <c r="B2474" s="45"/>
      <c r="C2474" s="68"/>
      <c r="D2474" s="28"/>
      <c r="E2474" s="52" t="str">
        <f>IF(ISBLANK(INDR_PaymentDetails[[#This Row],[Total Indemnity Amount Paid]]), "", (INDR_PaymentDetails[[#This Row],[Total Indemnity Amount Paid]] / 9))</f>
        <v/>
      </c>
      <c r="F2474" s="53"/>
      <c r="G2474" s="47"/>
      <c r="I24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74" s="44" t="b">
        <f>LEN(INDR_PaymentDetails[[#This Row],[Taxpayer Name]]) &gt; 0</f>
        <v>0</v>
      </c>
      <c r="L2474" s="44" t="b">
        <f t="shared" si="78"/>
        <v>0</v>
      </c>
      <c r="M2474" s="44"/>
      <c r="N2474" s="40" t="b">
        <f>AND(ISNUMBER(INDR_PaymentDetails[[#This Row],[Total Indemnity Amount Paid]]), INDR_PaymentDetails[[#This Row],[Total Indemnity Amount Paid]] &gt;= 0)</f>
        <v>0</v>
      </c>
      <c r="O2474" s="40" t="b">
        <f>AND(ISNUMBER(INDR_PaymentDetails[[#This Row],[GST Withheld]]), INDR_PaymentDetails[[#This Row],[GST Withheld]] &gt;=0)</f>
        <v>0</v>
      </c>
      <c r="Q2474" s="40" t="b">
        <f t="shared" si="79"/>
        <v>1</v>
      </c>
    </row>
    <row r="2475" spans="2:17" ht="23.25" customHeight="1" x14ac:dyDescent="0.2">
      <c r="B2475" s="45"/>
      <c r="C2475" s="68"/>
      <c r="D2475" s="28"/>
      <c r="E2475" s="52" t="str">
        <f>IF(ISBLANK(INDR_PaymentDetails[[#This Row],[Total Indemnity Amount Paid]]), "", (INDR_PaymentDetails[[#This Row],[Total Indemnity Amount Paid]] / 9))</f>
        <v/>
      </c>
      <c r="F2475" s="53"/>
      <c r="G2475" s="47"/>
      <c r="I24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75" s="44" t="b">
        <f>LEN(INDR_PaymentDetails[[#This Row],[Taxpayer Name]]) &gt; 0</f>
        <v>0</v>
      </c>
      <c r="L2475" s="44" t="b">
        <f t="shared" si="78"/>
        <v>0</v>
      </c>
      <c r="M2475" s="44"/>
      <c r="N2475" s="40" t="b">
        <f>AND(ISNUMBER(INDR_PaymentDetails[[#This Row],[Total Indemnity Amount Paid]]), INDR_PaymentDetails[[#This Row],[Total Indemnity Amount Paid]] &gt;= 0)</f>
        <v>0</v>
      </c>
      <c r="O2475" s="40" t="b">
        <f>AND(ISNUMBER(INDR_PaymentDetails[[#This Row],[GST Withheld]]), INDR_PaymentDetails[[#This Row],[GST Withheld]] &gt;=0)</f>
        <v>0</v>
      </c>
      <c r="Q2475" s="40" t="b">
        <f t="shared" si="79"/>
        <v>1</v>
      </c>
    </row>
    <row r="2476" spans="2:17" ht="23.25" customHeight="1" x14ac:dyDescent="0.2">
      <c r="B2476" s="45"/>
      <c r="C2476" s="68"/>
      <c r="D2476" s="28"/>
      <c r="E2476" s="52" t="str">
        <f>IF(ISBLANK(INDR_PaymentDetails[[#This Row],[Total Indemnity Amount Paid]]), "", (INDR_PaymentDetails[[#This Row],[Total Indemnity Amount Paid]] / 9))</f>
        <v/>
      </c>
      <c r="F2476" s="53"/>
      <c r="G2476" s="47"/>
      <c r="I24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76" s="44" t="b">
        <f>LEN(INDR_PaymentDetails[[#This Row],[Taxpayer Name]]) &gt; 0</f>
        <v>0</v>
      </c>
      <c r="L2476" s="44" t="b">
        <f t="shared" si="78"/>
        <v>0</v>
      </c>
      <c r="M2476" s="44"/>
      <c r="N2476" s="40" t="b">
        <f>AND(ISNUMBER(INDR_PaymentDetails[[#This Row],[Total Indemnity Amount Paid]]), INDR_PaymentDetails[[#This Row],[Total Indemnity Amount Paid]] &gt;= 0)</f>
        <v>0</v>
      </c>
      <c r="O2476" s="40" t="b">
        <f>AND(ISNUMBER(INDR_PaymentDetails[[#This Row],[GST Withheld]]), INDR_PaymentDetails[[#This Row],[GST Withheld]] &gt;=0)</f>
        <v>0</v>
      </c>
      <c r="Q2476" s="40" t="b">
        <f t="shared" si="79"/>
        <v>1</v>
      </c>
    </row>
    <row r="2477" spans="2:17" ht="23.25" customHeight="1" x14ac:dyDescent="0.2">
      <c r="B2477" s="45"/>
      <c r="C2477" s="68"/>
      <c r="D2477" s="28"/>
      <c r="E2477" s="52" t="str">
        <f>IF(ISBLANK(INDR_PaymentDetails[[#This Row],[Total Indemnity Amount Paid]]), "", (INDR_PaymentDetails[[#This Row],[Total Indemnity Amount Paid]] / 9))</f>
        <v/>
      </c>
      <c r="F2477" s="53"/>
      <c r="G2477" s="47"/>
      <c r="I24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77" s="44" t="b">
        <f>LEN(INDR_PaymentDetails[[#This Row],[Taxpayer Name]]) &gt; 0</f>
        <v>0</v>
      </c>
      <c r="L2477" s="44" t="b">
        <f t="shared" si="78"/>
        <v>0</v>
      </c>
      <c r="M2477" s="44"/>
      <c r="N2477" s="40" t="b">
        <f>AND(ISNUMBER(INDR_PaymentDetails[[#This Row],[Total Indemnity Amount Paid]]), INDR_PaymentDetails[[#This Row],[Total Indemnity Amount Paid]] &gt;= 0)</f>
        <v>0</v>
      </c>
      <c r="O2477" s="40" t="b">
        <f>AND(ISNUMBER(INDR_PaymentDetails[[#This Row],[GST Withheld]]), INDR_PaymentDetails[[#This Row],[GST Withheld]] &gt;=0)</f>
        <v>0</v>
      </c>
      <c r="Q2477" s="40" t="b">
        <f t="shared" si="79"/>
        <v>1</v>
      </c>
    </row>
    <row r="2478" spans="2:17" ht="23.25" customHeight="1" x14ac:dyDescent="0.2">
      <c r="B2478" s="45"/>
      <c r="C2478" s="68"/>
      <c r="D2478" s="28"/>
      <c r="E2478" s="52" t="str">
        <f>IF(ISBLANK(INDR_PaymentDetails[[#This Row],[Total Indemnity Amount Paid]]), "", (INDR_PaymentDetails[[#This Row],[Total Indemnity Amount Paid]] / 9))</f>
        <v/>
      </c>
      <c r="F2478" s="53"/>
      <c r="G2478" s="47"/>
      <c r="I24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78" s="44" t="b">
        <f>LEN(INDR_PaymentDetails[[#This Row],[Taxpayer Name]]) &gt; 0</f>
        <v>0</v>
      </c>
      <c r="L2478" s="44" t="b">
        <f t="shared" si="78"/>
        <v>0</v>
      </c>
      <c r="M2478" s="44"/>
      <c r="N2478" s="40" t="b">
        <f>AND(ISNUMBER(INDR_PaymentDetails[[#This Row],[Total Indemnity Amount Paid]]), INDR_PaymentDetails[[#This Row],[Total Indemnity Amount Paid]] &gt;= 0)</f>
        <v>0</v>
      </c>
      <c r="O2478" s="40" t="b">
        <f>AND(ISNUMBER(INDR_PaymentDetails[[#This Row],[GST Withheld]]), INDR_PaymentDetails[[#This Row],[GST Withheld]] &gt;=0)</f>
        <v>0</v>
      </c>
      <c r="Q2478" s="40" t="b">
        <f t="shared" si="79"/>
        <v>1</v>
      </c>
    </row>
    <row r="2479" spans="2:17" ht="23.25" customHeight="1" x14ac:dyDescent="0.2">
      <c r="B2479" s="45"/>
      <c r="C2479" s="68"/>
      <c r="D2479" s="28"/>
      <c r="E2479" s="52" t="str">
        <f>IF(ISBLANK(INDR_PaymentDetails[[#This Row],[Total Indemnity Amount Paid]]), "", (INDR_PaymentDetails[[#This Row],[Total Indemnity Amount Paid]] / 9))</f>
        <v/>
      </c>
      <c r="F2479" s="53"/>
      <c r="G2479" s="47"/>
      <c r="I24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79" s="44" t="b">
        <f>LEN(INDR_PaymentDetails[[#This Row],[Taxpayer Name]]) &gt; 0</f>
        <v>0</v>
      </c>
      <c r="L2479" s="44" t="b">
        <f t="shared" si="78"/>
        <v>0</v>
      </c>
      <c r="M2479" s="44"/>
      <c r="N2479" s="40" t="b">
        <f>AND(ISNUMBER(INDR_PaymentDetails[[#This Row],[Total Indemnity Amount Paid]]), INDR_PaymentDetails[[#This Row],[Total Indemnity Amount Paid]] &gt;= 0)</f>
        <v>0</v>
      </c>
      <c r="O2479" s="40" t="b">
        <f>AND(ISNUMBER(INDR_PaymentDetails[[#This Row],[GST Withheld]]), INDR_PaymentDetails[[#This Row],[GST Withheld]] &gt;=0)</f>
        <v>0</v>
      </c>
      <c r="Q2479" s="40" t="b">
        <f t="shared" si="79"/>
        <v>1</v>
      </c>
    </row>
    <row r="2480" spans="2:17" ht="23.25" customHeight="1" x14ac:dyDescent="0.2">
      <c r="B2480" s="45"/>
      <c r="C2480" s="68"/>
      <c r="D2480" s="28"/>
      <c r="E2480" s="52" t="str">
        <f>IF(ISBLANK(INDR_PaymentDetails[[#This Row],[Total Indemnity Amount Paid]]), "", (INDR_PaymentDetails[[#This Row],[Total Indemnity Amount Paid]] / 9))</f>
        <v/>
      </c>
      <c r="F2480" s="53"/>
      <c r="G2480" s="47"/>
      <c r="I24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80" s="44" t="b">
        <f>LEN(INDR_PaymentDetails[[#This Row],[Taxpayer Name]]) &gt; 0</f>
        <v>0</v>
      </c>
      <c r="L2480" s="44" t="b">
        <f t="shared" si="78"/>
        <v>0</v>
      </c>
      <c r="M2480" s="44"/>
      <c r="N2480" s="40" t="b">
        <f>AND(ISNUMBER(INDR_PaymentDetails[[#This Row],[Total Indemnity Amount Paid]]), INDR_PaymentDetails[[#This Row],[Total Indemnity Amount Paid]] &gt;= 0)</f>
        <v>0</v>
      </c>
      <c r="O2480" s="40" t="b">
        <f>AND(ISNUMBER(INDR_PaymentDetails[[#This Row],[GST Withheld]]), INDR_PaymentDetails[[#This Row],[GST Withheld]] &gt;=0)</f>
        <v>0</v>
      </c>
      <c r="Q2480" s="40" t="b">
        <f t="shared" si="79"/>
        <v>1</v>
      </c>
    </row>
    <row r="2481" spans="2:17" ht="23.25" customHeight="1" x14ac:dyDescent="0.2">
      <c r="B2481" s="45"/>
      <c r="C2481" s="68"/>
      <c r="D2481" s="28"/>
      <c r="E2481" s="52" t="str">
        <f>IF(ISBLANK(INDR_PaymentDetails[[#This Row],[Total Indemnity Amount Paid]]), "", (INDR_PaymentDetails[[#This Row],[Total Indemnity Amount Paid]] / 9))</f>
        <v/>
      </c>
      <c r="F2481" s="53"/>
      <c r="G2481" s="47"/>
      <c r="I24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81" s="44" t="b">
        <f>LEN(INDR_PaymentDetails[[#This Row],[Taxpayer Name]]) &gt; 0</f>
        <v>0</v>
      </c>
      <c r="L2481" s="44" t="b">
        <f t="shared" si="78"/>
        <v>0</v>
      </c>
      <c r="M2481" s="44"/>
      <c r="N2481" s="40" t="b">
        <f>AND(ISNUMBER(INDR_PaymentDetails[[#This Row],[Total Indemnity Amount Paid]]), INDR_PaymentDetails[[#This Row],[Total Indemnity Amount Paid]] &gt;= 0)</f>
        <v>0</v>
      </c>
      <c r="O2481" s="40" t="b">
        <f>AND(ISNUMBER(INDR_PaymentDetails[[#This Row],[GST Withheld]]), INDR_PaymentDetails[[#This Row],[GST Withheld]] &gt;=0)</f>
        <v>0</v>
      </c>
      <c r="Q2481" s="40" t="b">
        <f t="shared" si="79"/>
        <v>1</v>
      </c>
    </row>
    <row r="2482" spans="2:17" ht="23.25" customHeight="1" x14ac:dyDescent="0.2">
      <c r="B2482" s="45"/>
      <c r="C2482" s="68"/>
      <c r="D2482" s="28"/>
      <c r="E2482" s="52" t="str">
        <f>IF(ISBLANK(INDR_PaymentDetails[[#This Row],[Total Indemnity Amount Paid]]), "", (INDR_PaymentDetails[[#This Row],[Total Indemnity Amount Paid]] / 9))</f>
        <v/>
      </c>
      <c r="F2482" s="53"/>
      <c r="G2482" s="47"/>
      <c r="I24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82" s="44" t="b">
        <f>LEN(INDR_PaymentDetails[[#This Row],[Taxpayer Name]]) &gt; 0</f>
        <v>0</v>
      </c>
      <c r="L2482" s="44" t="b">
        <f t="shared" si="78"/>
        <v>0</v>
      </c>
      <c r="M2482" s="44"/>
      <c r="N2482" s="40" t="b">
        <f>AND(ISNUMBER(INDR_PaymentDetails[[#This Row],[Total Indemnity Amount Paid]]), INDR_PaymentDetails[[#This Row],[Total Indemnity Amount Paid]] &gt;= 0)</f>
        <v>0</v>
      </c>
      <c r="O2482" s="40" t="b">
        <f>AND(ISNUMBER(INDR_PaymentDetails[[#This Row],[GST Withheld]]), INDR_PaymentDetails[[#This Row],[GST Withheld]] &gt;=0)</f>
        <v>0</v>
      </c>
      <c r="Q2482" s="40" t="b">
        <f t="shared" si="79"/>
        <v>1</v>
      </c>
    </row>
    <row r="2483" spans="2:17" ht="23.25" customHeight="1" x14ac:dyDescent="0.2">
      <c r="B2483" s="45"/>
      <c r="C2483" s="68"/>
      <c r="D2483" s="28"/>
      <c r="E2483" s="52" t="str">
        <f>IF(ISBLANK(INDR_PaymentDetails[[#This Row],[Total Indemnity Amount Paid]]), "", (INDR_PaymentDetails[[#This Row],[Total Indemnity Amount Paid]] / 9))</f>
        <v/>
      </c>
      <c r="F2483" s="53"/>
      <c r="G2483" s="47"/>
      <c r="I24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83" s="44" t="b">
        <f>LEN(INDR_PaymentDetails[[#This Row],[Taxpayer Name]]) &gt; 0</f>
        <v>0</v>
      </c>
      <c r="L2483" s="44" t="b">
        <f t="shared" si="78"/>
        <v>0</v>
      </c>
      <c r="M2483" s="44"/>
      <c r="N2483" s="40" t="b">
        <f>AND(ISNUMBER(INDR_PaymentDetails[[#This Row],[Total Indemnity Amount Paid]]), INDR_PaymentDetails[[#This Row],[Total Indemnity Amount Paid]] &gt;= 0)</f>
        <v>0</v>
      </c>
      <c r="O2483" s="40" t="b">
        <f>AND(ISNUMBER(INDR_PaymentDetails[[#This Row],[GST Withheld]]), INDR_PaymentDetails[[#This Row],[GST Withheld]] &gt;=0)</f>
        <v>0</v>
      </c>
      <c r="Q2483" s="40" t="b">
        <f t="shared" si="79"/>
        <v>1</v>
      </c>
    </row>
    <row r="2484" spans="2:17" ht="23.25" customHeight="1" x14ac:dyDescent="0.2">
      <c r="B2484" s="45"/>
      <c r="C2484" s="68"/>
      <c r="D2484" s="28"/>
      <c r="E2484" s="52" t="str">
        <f>IF(ISBLANK(INDR_PaymentDetails[[#This Row],[Total Indemnity Amount Paid]]), "", (INDR_PaymentDetails[[#This Row],[Total Indemnity Amount Paid]] / 9))</f>
        <v/>
      </c>
      <c r="F2484" s="53"/>
      <c r="G2484" s="47"/>
      <c r="I24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84" s="44" t="b">
        <f>LEN(INDR_PaymentDetails[[#This Row],[Taxpayer Name]]) &gt; 0</f>
        <v>0</v>
      </c>
      <c r="L2484" s="44" t="b">
        <f t="shared" si="78"/>
        <v>0</v>
      </c>
      <c r="M2484" s="44"/>
      <c r="N2484" s="40" t="b">
        <f>AND(ISNUMBER(INDR_PaymentDetails[[#This Row],[Total Indemnity Amount Paid]]), INDR_PaymentDetails[[#This Row],[Total Indemnity Amount Paid]] &gt;= 0)</f>
        <v>0</v>
      </c>
      <c r="O2484" s="40" t="b">
        <f>AND(ISNUMBER(INDR_PaymentDetails[[#This Row],[GST Withheld]]), INDR_PaymentDetails[[#This Row],[GST Withheld]] &gt;=0)</f>
        <v>0</v>
      </c>
      <c r="Q2484" s="40" t="b">
        <f t="shared" si="79"/>
        <v>1</v>
      </c>
    </row>
    <row r="2485" spans="2:17" ht="23.25" customHeight="1" x14ac:dyDescent="0.2">
      <c r="B2485" s="45"/>
      <c r="C2485" s="68"/>
      <c r="D2485" s="28"/>
      <c r="E2485" s="52" t="str">
        <f>IF(ISBLANK(INDR_PaymentDetails[[#This Row],[Total Indemnity Amount Paid]]), "", (INDR_PaymentDetails[[#This Row],[Total Indemnity Amount Paid]] / 9))</f>
        <v/>
      </c>
      <c r="F2485" s="53"/>
      <c r="G2485" s="47"/>
      <c r="I24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85" s="44" t="b">
        <f>LEN(INDR_PaymentDetails[[#This Row],[Taxpayer Name]]) &gt; 0</f>
        <v>0</v>
      </c>
      <c r="L2485" s="44" t="b">
        <f t="shared" si="78"/>
        <v>0</v>
      </c>
      <c r="M2485" s="44"/>
      <c r="N2485" s="40" t="b">
        <f>AND(ISNUMBER(INDR_PaymentDetails[[#This Row],[Total Indemnity Amount Paid]]), INDR_PaymentDetails[[#This Row],[Total Indemnity Amount Paid]] &gt;= 0)</f>
        <v>0</v>
      </c>
      <c r="O2485" s="40" t="b">
        <f>AND(ISNUMBER(INDR_PaymentDetails[[#This Row],[GST Withheld]]), INDR_PaymentDetails[[#This Row],[GST Withheld]] &gt;=0)</f>
        <v>0</v>
      </c>
      <c r="Q2485" s="40" t="b">
        <f t="shared" si="79"/>
        <v>1</v>
      </c>
    </row>
    <row r="2486" spans="2:17" ht="23.25" customHeight="1" x14ac:dyDescent="0.2">
      <c r="B2486" s="45"/>
      <c r="C2486" s="68"/>
      <c r="D2486" s="28"/>
      <c r="E2486" s="52" t="str">
        <f>IF(ISBLANK(INDR_PaymentDetails[[#This Row],[Total Indemnity Amount Paid]]), "", (INDR_PaymentDetails[[#This Row],[Total Indemnity Amount Paid]] / 9))</f>
        <v/>
      </c>
      <c r="F2486" s="53"/>
      <c r="G2486" s="47"/>
      <c r="I24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86" s="44" t="b">
        <f>LEN(INDR_PaymentDetails[[#This Row],[Taxpayer Name]]) &gt; 0</f>
        <v>0</v>
      </c>
      <c r="L2486" s="44" t="b">
        <f t="shared" si="78"/>
        <v>0</v>
      </c>
      <c r="M2486" s="44"/>
      <c r="N2486" s="40" t="b">
        <f>AND(ISNUMBER(INDR_PaymentDetails[[#This Row],[Total Indemnity Amount Paid]]), INDR_PaymentDetails[[#This Row],[Total Indemnity Amount Paid]] &gt;= 0)</f>
        <v>0</v>
      </c>
      <c r="O2486" s="40" t="b">
        <f>AND(ISNUMBER(INDR_PaymentDetails[[#This Row],[GST Withheld]]), INDR_PaymentDetails[[#This Row],[GST Withheld]] &gt;=0)</f>
        <v>0</v>
      </c>
      <c r="Q2486" s="40" t="b">
        <f t="shared" si="79"/>
        <v>1</v>
      </c>
    </row>
    <row r="2487" spans="2:17" ht="23.25" customHeight="1" x14ac:dyDescent="0.2">
      <c r="B2487" s="45"/>
      <c r="C2487" s="68"/>
      <c r="D2487" s="28"/>
      <c r="E2487" s="52" t="str">
        <f>IF(ISBLANK(INDR_PaymentDetails[[#This Row],[Total Indemnity Amount Paid]]), "", (INDR_PaymentDetails[[#This Row],[Total Indemnity Amount Paid]] / 9))</f>
        <v/>
      </c>
      <c r="F2487" s="53"/>
      <c r="G2487" s="47"/>
      <c r="I24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87" s="44" t="b">
        <f>LEN(INDR_PaymentDetails[[#This Row],[Taxpayer Name]]) &gt; 0</f>
        <v>0</v>
      </c>
      <c r="L2487" s="44" t="b">
        <f t="shared" si="78"/>
        <v>0</v>
      </c>
      <c r="M2487" s="44"/>
      <c r="N2487" s="40" t="b">
        <f>AND(ISNUMBER(INDR_PaymentDetails[[#This Row],[Total Indemnity Amount Paid]]), INDR_PaymentDetails[[#This Row],[Total Indemnity Amount Paid]] &gt;= 0)</f>
        <v>0</v>
      </c>
      <c r="O2487" s="40" t="b">
        <f>AND(ISNUMBER(INDR_PaymentDetails[[#This Row],[GST Withheld]]), INDR_PaymentDetails[[#This Row],[GST Withheld]] &gt;=0)</f>
        <v>0</v>
      </c>
      <c r="Q2487" s="40" t="b">
        <f t="shared" si="79"/>
        <v>1</v>
      </c>
    </row>
    <row r="2488" spans="2:17" ht="23.25" customHeight="1" x14ac:dyDescent="0.2">
      <c r="B2488" s="45"/>
      <c r="C2488" s="68"/>
      <c r="D2488" s="28"/>
      <c r="E2488" s="52" t="str">
        <f>IF(ISBLANK(INDR_PaymentDetails[[#This Row],[Total Indemnity Amount Paid]]), "", (INDR_PaymentDetails[[#This Row],[Total Indemnity Amount Paid]] / 9))</f>
        <v/>
      </c>
      <c r="F2488" s="53"/>
      <c r="G2488" s="47"/>
      <c r="I24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88" s="44" t="b">
        <f>LEN(INDR_PaymentDetails[[#This Row],[Taxpayer Name]]) &gt; 0</f>
        <v>0</v>
      </c>
      <c r="L2488" s="44" t="b">
        <f t="shared" si="78"/>
        <v>0</v>
      </c>
      <c r="M2488" s="44"/>
      <c r="N2488" s="40" t="b">
        <f>AND(ISNUMBER(INDR_PaymentDetails[[#This Row],[Total Indemnity Amount Paid]]), INDR_PaymentDetails[[#This Row],[Total Indemnity Amount Paid]] &gt;= 0)</f>
        <v>0</v>
      </c>
      <c r="O2488" s="40" t="b">
        <f>AND(ISNUMBER(INDR_PaymentDetails[[#This Row],[GST Withheld]]), INDR_PaymentDetails[[#This Row],[GST Withheld]] &gt;=0)</f>
        <v>0</v>
      </c>
      <c r="Q2488" s="40" t="b">
        <f t="shared" si="79"/>
        <v>1</v>
      </c>
    </row>
    <row r="2489" spans="2:17" ht="23.25" customHeight="1" x14ac:dyDescent="0.2">
      <c r="B2489" s="45"/>
      <c r="C2489" s="68"/>
      <c r="D2489" s="28"/>
      <c r="E2489" s="52" t="str">
        <f>IF(ISBLANK(INDR_PaymentDetails[[#This Row],[Total Indemnity Amount Paid]]), "", (INDR_PaymentDetails[[#This Row],[Total Indemnity Amount Paid]] / 9))</f>
        <v/>
      </c>
      <c r="F2489" s="53"/>
      <c r="G2489" s="47"/>
      <c r="I24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89" s="44" t="b">
        <f>LEN(INDR_PaymentDetails[[#This Row],[Taxpayer Name]]) &gt; 0</f>
        <v>0</v>
      </c>
      <c r="L2489" s="44" t="b">
        <f t="shared" si="78"/>
        <v>0</v>
      </c>
      <c r="M2489" s="44"/>
      <c r="N2489" s="40" t="b">
        <f>AND(ISNUMBER(INDR_PaymentDetails[[#This Row],[Total Indemnity Amount Paid]]), INDR_PaymentDetails[[#This Row],[Total Indemnity Amount Paid]] &gt;= 0)</f>
        <v>0</v>
      </c>
      <c r="O2489" s="40" t="b">
        <f>AND(ISNUMBER(INDR_PaymentDetails[[#This Row],[GST Withheld]]), INDR_PaymentDetails[[#This Row],[GST Withheld]] &gt;=0)</f>
        <v>0</v>
      </c>
      <c r="Q2489" s="40" t="b">
        <f t="shared" si="79"/>
        <v>1</v>
      </c>
    </row>
    <row r="2490" spans="2:17" ht="23.25" customHeight="1" x14ac:dyDescent="0.2">
      <c r="B2490" s="45"/>
      <c r="C2490" s="68"/>
      <c r="D2490" s="28"/>
      <c r="E2490" s="52" t="str">
        <f>IF(ISBLANK(INDR_PaymentDetails[[#This Row],[Total Indemnity Amount Paid]]), "", (INDR_PaymentDetails[[#This Row],[Total Indemnity Amount Paid]] / 9))</f>
        <v/>
      </c>
      <c r="F2490" s="53"/>
      <c r="G2490" s="47"/>
      <c r="I24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90" s="44" t="b">
        <f>LEN(INDR_PaymentDetails[[#This Row],[Taxpayer Name]]) &gt; 0</f>
        <v>0</v>
      </c>
      <c r="L2490" s="44" t="b">
        <f t="shared" si="78"/>
        <v>0</v>
      </c>
      <c r="M2490" s="44"/>
      <c r="N2490" s="40" t="b">
        <f>AND(ISNUMBER(INDR_PaymentDetails[[#This Row],[Total Indemnity Amount Paid]]), INDR_PaymentDetails[[#This Row],[Total Indemnity Amount Paid]] &gt;= 0)</f>
        <v>0</v>
      </c>
      <c r="O2490" s="40" t="b">
        <f>AND(ISNUMBER(INDR_PaymentDetails[[#This Row],[GST Withheld]]), INDR_PaymentDetails[[#This Row],[GST Withheld]] &gt;=0)</f>
        <v>0</v>
      </c>
      <c r="Q2490" s="40" t="b">
        <f t="shared" si="79"/>
        <v>1</v>
      </c>
    </row>
    <row r="2491" spans="2:17" ht="23.25" customHeight="1" x14ac:dyDescent="0.2">
      <c r="B2491" s="45"/>
      <c r="C2491" s="68"/>
      <c r="D2491" s="28"/>
      <c r="E2491" s="52" t="str">
        <f>IF(ISBLANK(INDR_PaymentDetails[[#This Row],[Total Indemnity Amount Paid]]), "", (INDR_PaymentDetails[[#This Row],[Total Indemnity Amount Paid]] / 9))</f>
        <v/>
      </c>
      <c r="F2491" s="53"/>
      <c r="G2491" s="47"/>
      <c r="I24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91" s="44" t="b">
        <f>LEN(INDR_PaymentDetails[[#This Row],[Taxpayer Name]]) &gt; 0</f>
        <v>0</v>
      </c>
      <c r="L2491" s="44" t="b">
        <f t="shared" si="78"/>
        <v>0</v>
      </c>
      <c r="M2491" s="44"/>
      <c r="N2491" s="40" t="b">
        <f>AND(ISNUMBER(INDR_PaymentDetails[[#This Row],[Total Indemnity Amount Paid]]), INDR_PaymentDetails[[#This Row],[Total Indemnity Amount Paid]] &gt;= 0)</f>
        <v>0</v>
      </c>
      <c r="O2491" s="40" t="b">
        <f>AND(ISNUMBER(INDR_PaymentDetails[[#This Row],[GST Withheld]]), INDR_PaymentDetails[[#This Row],[GST Withheld]] &gt;=0)</f>
        <v>0</v>
      </c>
      <c r="Q2491" s="40" t="b">
        <f t="shared" si="79"/>
        <v>1</v>
      </c>
    </row>
    <row r="2492" spans="2:17" ht="23.25" customHeight="1" x14ac:dyDescent="0.2">
      <c r="B2492" s="45"/>
      <c r="C2492" s="68"/>
      <c r="D2492" s="28"/>
      <c r="E2492" s="52" t="str">
        <f>IF(ISBLANK(INDR_PaymentDetails[[#This Row],[Total Indemnity Amount Paid]]), "", (INDR_PaymentDetails[[#This Row],[Total Indemnity Amount Paid]] / 9))</f>
        <v/>
      </c>
      <c r="F2492" s="53"/>
      <c r="G2492" s="47"/>
      <c r="I24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92" s="44" t="b">
        <f>LEN(INDR_PaymentDetails[[#This Row],[Taxpayer Name]]) &gt; 0</f>
        <v>0</v>
      </c>
      <c r="L2492" s="44" t="b">
        <f t="shared" si="78"/>
        <v>0</v>
      </c>
      <c r="M2492" s="44"/>
      <c r="N2492" s="40" t="b">
        <f>AND(ISNUMBER(INDR_PaymentDetails[[#This Row],[Total Indemnity Amount Paid]]), INDR_PaymentDetails[[#This Row],[Total Indemnity Amount Paid]] &gt;= 0)</f>
        <v>0</v>
      </c>
      <c r="O2492" s="40" t="b">
        <f>AND(ISNUMBER(INDR_PaymentDetails[[#This Row],[GST Withheld]]), INDR_PaymentDetails[[#This Row],[GST Withheld]] &gt;=0)</f>
        <v>0</v>
      </c>
      <c r="Q2492" s="40" t="b">
        <f t="shared" si="79"/>
        <v>1</v>
      </c>
    </row>
    <row r="2493" spans="2:17" ht="23.25" customHeight="1" x14ac:dyDescent="0.2">
      <c r="B2493" s="45"/>
      <c r="C2493" s="68"/>
      <c r="D2493" s="28"/>
      <c r="E2493" s="52" t="str">
        <f>IF(ISBLANK(INDR_PaymentDetails[[#This Row],[Total Indemnity Amount Paid]]), "", (INDR_PaymentDetails[[#This Row],[Total Indemnity Amount Paid]] / 9))</f>
        <v/>
      </c>
      <c r="F2493" s="53"/>
      <c r="G2493" s="47"/>
      <c r="I24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93" s="44" t="b">
        <f>LEN(INDR_PaymentDetails[[#This Row],[Taxpayer Name]]) &gt; 0</f>
        <v>0</v>
      </c>
      <c r="L2493" s="44" t="b">
        <f t="shared" si="78"/>
        <v>0</v>
      </c>
      <c r="M2493" s="44"/>
      <c r="N2493" s="40" t="b">
        <f>AND(ISNUMBER(INDR_PaymentDetails[[#This Row],[Total Indemnity Amount Paid]]), INDR_PaymentDetails[[#This Row],[Total Indemnity Amount Paid]] &gt;= 0)</f>
        <v>0</v>
      </c>
      <c r="O2493" s="40" t="b">
        <f>AND(ISNUMBER(INDR_PaymentDetails[[#This Row],[GST Withheld]]), INDR_PaymentDetails[[#This Row],[GST Withheld]] &gt;=0)</f>
        <v>0</v>
      </c>
      <c r="Q2493" s="40" t="b">
        <f t="shared" si="79"/>
        <v>1</v>
      </c>
    </row>
    <row r="2494" spans="2:17" ht="23.25" customHeight="1" x14ac:dyDescent="0.2">
      <c r="B2494" s="45"/>
      <c r="C2494" s="68"/>
      <c r="D2494" s="28"/>
      <c r="E2494" s="52" t="str">
        <f>IF(ISBLANK(INDR_PaymentDetails[[#This Row],[Total Indemnity Amount Paid]]), "", (INDR_PaymentDetails[[#This Row],[Total Indemnity Amount Paid]] / 9))</f>
        <v/>
      </c>
      <c r="F2494" s="53"/>
      <c r="G2494" s="47"/>
      <c r="I24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94" s="44" t="b">
        <f>LEN(INDR_PaymentDetails[[#This Row],[Taxpayer Name]]) &gt; 0</f>
        <v>0</v>
      </c>
      <c r="L2494" s="44" t="b">
        <f t="shared" ref="L2494:L2557" si="80">OR(J2494, AND(K2494, Config_AcceptTinOrName = TRUE))</f>
        <v>0</v>
      </c>
      <c r="M2494" s="44"/>
      <c r="N2494" s="40" t="b">
        <f>AND(ISNUMBER(INDR_PaymentDetails[[#This Row],[Total Indemnity Amount Paid]]), INDR_PaymentDetails[[#This Row],[Total Indemnity Amount Paid]] &gt;= 0)</f>
        <v>0</v>
      </c>
      <c r="O2494" s="40" t="b">
        <f>AND(ISNUMBER(INDR_PaymentDetails[[#This Row],[GST Withheld]]), INDR_PaymentDetails[[#This Row],[GST Withheld]] &gt;=0)</f>
        <v>0</v>
      </c>
      <c r="Q2494" s="40" t="b">
        <f t="shared" si="79"/>
        <v>1</v>
      </c>
    </row>
    <row r="2495" spans="2:17" ht="23.25" customHeight="1" x14ac:dyDescent="0.2">
      <c r="B2495" s="45"/>
      <c r="C2495" s="68"/>
      <c r="D2495" s="28"/>
      <c r="E2495" s="52" t="str">
        <f>IF(ISBLANK(INDR_PaymentDetails[[#This Row],[Total Indemnity Amount Paid]]), "", (INDR_PaymentDetails[[#This Row],[Total Indemnity Amount Paid]] / 9))</f>
        <v/>
      </c>
      <c r="F2495" s="53"/>
      <c r="G2495" s="47"/>
      <c r="I24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95" s="44" t="b">
        <f>LEN(INDR_PaymentDetails[[#This Row],[Taxpayer Name]]) &gt; 0</f>
        <v>0</v>
      </c>
      <c r="L2495" s="44" t="b">
        <f t="shared" si="80"/>
        <v>0</v>
      </c>
      <c r="M2495" s="44"/>
      <c r="N2495" s="40" t="b">
        <f>AND(ISNUMBER(INDR_PaymentDetails[[#This Row],[Total Indemnity Amount Paid]]), INDR_PaymentDetails[[#This Row],[Total Indemnity Amount Paid]] &gt;= 0)</f>
        <v>0</v>
      </c>
      <c r="O2495" s="40" t="b">
        <f>AND(ISNUMBER(INDR_PaymentDetails[[#This Row],[GST Withheld]]), INDR_PaymentDetails[[#This Row],[GST Withheld]] &gt;=0)</f>
        <v>0</v>
      </c>
      <c r="Q2495" s="40" t="b">
        <f t="shared" si="79"/>
        <v>1</v>
      </c>
    </row>
    <row r="2496" spans="2:17" ht="23.25" customHeight="1" x14ac:dyDescent="0.2">
      <c r="B2496" s="45"/>
      <c r="C2496" s="68"/>
      <c r="D2496" s="28"/>
      <c r="E2496" s="52" t="str">
        <f>IF(ISBLANK(INDR_PaymentDetails[[#This Row],[Total Indemnity Amount Paid]]), "", (INDR_PaymentDetails[[#This Row],[Total Indemnity Amount Paid]] / 9))</f>
        <v/>
      </c>
      <c r="F2496" s="53"/>
      <c r="G2496" s="47"/>
      <c r="I24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96" s="44" t="b">
        <f>LEN(INDR_PaymentDetails[[#This Row],[Taxpayer Name]]) &gt; 0</f>
        <v>0</v>
      </c>
      <c r="L2496" s="44" t="b">
        <f t="shared" si="80"/>
        <v>0</v>
      </c>
      <c r="M2496" s="44"/>
      <c r="N2496" s="40" t="b">
        <f>AND(ISNUMBER(INDR_PaymentDetails[[#This Row],[Total Indemnity Amount Paid]]), INDR_PaymentDetails[[#This Row],[Total Indemnity Amount Paid]] &gt;= 0)</f>
        <v>0</v>
      </c>
      <c r="O2496" s="40" t="b">
        <f>AND(ISNUMBER(INDR_PaymentDetails[[#This Row],[GST Withheld]]), INDR_PaymentDetails[[#This Row],[GST Withheld]] &gt;=0)</f>
        <v>0</v>
      </c>
      <c r="Q2496" s="40" t="b">
        <f t="shared" si="79"/>
        <v>1</v>
      </c>
    </row>
    <row r="2497" spans="2:17" ht="23.25" customHeight="1" x14ac:dyDescent="0.2">
      <c r="B2497" s="45"/>
      <c r="C2497" s="68"/>
      <c r="D2497" s="28"/>
      <c r="E2497" s="52" t="str">
        <f>IF(ISBLANK(INDR_PaymentDetails[[#This Row],[Total Indemnity Amount Paid]]), "", (INDR_PaymentDetails[[#This Row],[Total Indemnity Amount Paid]] / 9))</f>
        <v/>
      </c>
      <c r="F2497" s="53"/>
      <c r="G2497" s="47"/>
      <c r="I24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97" s="44" t="b">
        <f>LEN(INDR_PaymentDetails[[#This Row],[Taxpayer Name]]) &gt; 0</f>
        <v>0</v>
      </c>
      <c r="L2497" s="44" t="b">
        <f t="shared" si="80"/>
        <v>0</v>
      </c>
      <c r="M2497" s="44"/>
      <c r="N2497" s="40" t="b">
        <f>AND(ISNUMBER(INDR_PaymentDetails[[#This Row],[Total Indemnity Amount Paid]]), INDR_PaymentDetails[[#This Row],[Total Indemnity Amount Paid]] &gt;= 0)</f>
        <v>0</v>
      </c>
      <c r="O2497" s="40" t="b">
        <f>AND(ISNUMBER(INDR_PaymentDetails[[#This Row],[GST Withheld]]), INDR_PaymentDetails[[#This Row],[GST Withheld]] &gt;=0)</f>
        <v>0</v>
      </c>
      <c r="Q2497" s="40" t="b">
        <f t="shared" si="79"/>
        <v>1</v>
      </c>
    </row>
    <row r="2498" spans="2:17" ht="23.25" customHeight="1" x14ac:dyDescent="0.2">
      <c r="B2498" s="45"/>
      <c r="C2498" s="68"/>
      <c r="D2498" s="28"/>
      <c r="E2498" s="52" t="str">
        <f>IF(ISBLANK(INDR_PaymentDetails[[#This Row],[Total Indemnity Amount Paid]]), "", (INDR_PaymentDetails[[#This Row],[Total Indemnity Amount Paid]] / 9))</f>
        <v/>
      </c>
      <c r="F2498" s="53"/>
      <c r="G2498" s="47"/>
      <c r="I24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98" s="44" t="b">
        <f>LEN(INDR_PaymentDetails[[#This Row],[Taxpayer Name]]) &gt; 0</f>
        <v>0</v>
      </c>
      <c r="L2498" s="44" t="b">
        <f t="shared" si="80"/>
        <v>0</v>
      </c>
      <c r="M2498" s="44"/>
      <c r="N2498" s="40" t="b">
        <f>AND(ISNUMBER(INDR_PaymentDetails[[#This Row],[Total Indemnity Amount Paid]]), INDR_PaymentDetails[[#This Row],[Total Indemnity Amount Paid]] &gt;= 0)</f>
        <v>0</v>
      </c>
      <c r="O2498" s="40" t="b">
        <f>AND(ISNUMBER(INDR_PaymentDetails[[#This Row],[GST Withheld]]), INDR_PaymentDetails[[#This Row],[GST Withheld]] &gt;=0)</f>
        <v>0</v>
      </c>
      <c r="Q2498" s="40" t="b">
        <f t="shared" si="79"/>
        <v>1</v>
      </c>
    </row>
    <row r="2499" spans="2:17" ht="23.25" customHeight="1" x14ac:dyDescent="0.2">
      <c r="B2499" s="45"/>
      <c r="C2499" s="68"/>
      <c r="D2499" s="28"/>
      <c r="E2499" s="52" t="str">
        <f>IF(ISBLANK(INDR_PaymentDetails[[#This Row],[Total Indemnity Amount Paid]]), "", (INDR_PaymentDetails[[#This Row],[Total Indemnity Amount Paid]] / 9))</f>
        <v/>
      </c>
      <c r="F2499" s="53"/>
      <c r="G2499" s="47"/>
      <c r="I24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4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499" s="44" t="b">
        <f>LEN(INDR_PaymentDetails[[#This Row],[Taxpayer Name]]) &gt; 0</f>
        <v>0</v>
      </c>
      <c r="L2499" s="44" t="b">
        <f t="shared" si="80"/>
        <v>0</v>
      </c>
      <c r="M2499" s="44"/>
      <c r="N2499" s="40" t="b">
        <f>AND(ISNUMBER(INDR_PaymentDetails[[#This Row],[Total Indemnity Amount Paid]]), INDR_PaymentDetails[[#This Row],[Total Indemnity Amount Paid]] &gt;= 0)</f>
        <v>0</v>
      </c>
      <c r="O2499" s="40" t="b">
        <f>AND(ISNUMBER(INDR_PaymentDetails[[#This Row],[GST Withheld]]), INDR_PaymentDetails[[#This Row],[GST Withheld]] &gt;=0)</f>
        <v>0</v>
      </c>
      <c r="Q2499" s="40" t="b">
        <f t="shared" si="79"/>
        <v>1</v>
      </c>
    </row>
    <row r="2500" spans="2:17" ht="23.25" customHeight="1" x14ac:dyDescent="0.2">
      <c r="B2500" s="45"/>
      <c r="C2500" s="68"/>
      <c r="D2500" s="28"/>
      <c r="E2500" s="52" t="str">
        <f>IF(ISBLANK(INDR_PaymentDetails[[#This Row],[Total Indemnity Amount Paid]]), "", (INDR_PaymentDetails[[#This Row],[Total Indemnity Amount Paid]] / 9))</f>
        <v/>
      </c>
      <c r="F2500" s="53"/>
      <c r="G2500" s="47"/>
      <c r="I25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00" s="44" t="b">
        <f>LEN(INDR_PaymentDetails[[#This Row],[Taxpayer Name]]) &gt; 0</f>
        <v>0</v>
      </c>
      <c r="L2500" s="44" t="b">
        <f t="shared" si="80"/>
        <v>0</v>
      </c>
      <c r="M2500" s="44"/>
      <c r="N2500" s="40" t="b">
        <f>AND(ISNUMBER(INDR_PaymentDetails[[#This Row],[Total Indemnity Amount Paid]]), INDR_PaymentDetails[[#This Row],[Total Indemnity Amount Paid]] &gt;= 0)</f>
        <v>0</v>
      </c>
      <c r="O2500" s="40" t="b">
        <f>AND(ISNUMBER(INDR_PaymentDetails[[#This Row],[GST Withheld]]), INDR_PaymentDetails[[#This Row],[GST Withheld]] &gt;=0)</f>
        <v>0</v>
      </c>
      <c r="Q2500" s="40" t="b">
        <f t="shared" si="79"/>
        <v>1</v>
      </c>
    </row>
    <row r="2501" spans="2:17" ht="23.25" customHeight="1" x14ac:dyDescent="0.2">
      <c r="B2501" s="45"/>
      <c r="C2501" s="68"/>
      <c r="D2501" s="28"/>
      <c r="E2501" s="52" t="str">
        <f>IF(ISBLANK(INDR_PaymentDetails[[#This Row],[Total Indemnity Amount Paid]]), "", (INDR_PaymentDetails[[#This Row],[Total Indemnity Amount Paid]] / 9))</f>
        <v/>
      </c>
      <c r="F2501" s="53"/>
      <c r="G2501" s="47"/>
      <c r="I25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01" s="44" t="b">
        <f>LEN(INDR_PaymentDetails[[#This Row],[Taxpayer Name]]) &gt; 0</f>
        <v>0</v>
      </c>
      <c r="L2501" s="44" t="b">
        <f t="shared" si="80"/>
        <v>0</v>
      </c>
      <c r="M2501" s="44"/>
      <c r="N2501" s="40" t="b">
        <f>AND(ISNUMBER(INDR_PaymentDetails[[#This Row],[Total Indemnity Amount Paid]]), INDR_PaymentDetails[[#This Row],[Total Indemnity Amount Paid]] &gt;= 0)</f>
        <v>0</v>
      </c>
      <c r="O2501" s="40" t="b">
        <f>AND(ISNUMBER(INDR_PaymentDetails[[#This Row],[GST Withheld]]), INDR_PaymentDetails[[#This Row],[GST Withheld]] &gt;=0)</f>
        <v>0</v>
      </c>
      <c r="Q2501" s="40" t="b">
        <f t="shared" si="79"/>
        <v>1</v>
      </c>
    </row>
    <row r="2502" spans="2:17" ht="23.25" customHeight="1" x14ac:dyDescent="0.2">
      <c r="B2502" s="45"/>
      <c r="C2502" s="68"/>
      <c r="D2502" s="28"/>
      <c r="E2502" s="52" t="str">
        <f>IF(ISBLANK(INDR_PaymentDetails[[#This Row],[Total Indemnity Amount Paid]]), "", (INDR_PaymentDetails[[#This Row],[Total Indemnity Amount Paid]] / 9))</f>
        <v/>
      </c>
      <c r="F2502" s="53"/>
      <c r="G2502" s="47"/>
      <c r="I25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02" s="44" t="b">
        <f>LEN(INDR_PaymentDetails[[#This Row],[Taxpayer Name]]) &gt; 0</f>
        <v>0</v>
      </c>
      <c r="L2502" s="44" t="b">
        <f t="shared" si="80"/>
        <v>0</v>
      </c>
      <c r="M2502" s="44"/>
      <c r="N2502" s="40" t="b">
        <f>AND(ISNUMBER(INDR_PaymentDetails[[#This Row],[Total Indemnity Amount Paid]]), INDR_PaymentDetails[[#This Row],[Total Indemnity Amount Paid]] &gt;= 0)</f>
        <v>0</v>
      </c>
      <c r="O2502" s="40" t="b">
        <f>AND(ISNUMBER(INDR_PaymentDetails[[#This Row],[GST Withheld]]), INDR_PaymentDetails[[#This Row],[GST Withheld]] &gt;=0)</f>
        <v>0</v>
      </c>
      <c r="Q2502" s="40" t="b">
        <f t="shared" si="79"/>
        <v>1</v>
      </c>
    </row>
    <row r="2503" spans="2:17" ht="23.25" customHeight="1" x14ac:dyDescent="0.2">
      <c r="B2503" s="45"/>
      <c r="C2503" s="68"/>
      <c r="D2503" s="28"/>
      <c r="E2503" s="52" t="str">
        <f>IF(ISBLANK(INDR_PaymentDetails[[#This Row],[Total Indemnity Amount Paid]]), "", (INDR_PaymentDetails[[#This Row],[Total Indemnity Amount Paid]] / 9))</f>
        <v/>
      </c>
      <c r="F2503" s="53"/>
      <c r="G2503" s="47"/>
      <c r="I25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03" s="44" t="b">
        <f>LEN(INDR_PaymentDetails[[#This Row],[Taxpayer Name]]) &gt; 0</f>
        <v>0</v>
      </c>
      <c r="L2503" s="44" t="b">
        <f t="shared" si="80"/>
        <v>0</v>
      </c>
      <c r="M2503" s="44"/>
      <c r="N2503" s="40" t="b">
        <f>AND(ISNUMBER(INDR_PaymentDetails[[#This Row],[Total Indemnity Amount Paid]]), INDR_PaymentDetails[[#This Row],[Total Indemnity Amount Paid]] &gt;= 0)</f>
        <v>0</v>
      </c>
      <c r="O2503" s="40" t="b">
        <f>AND(ISNUMBER(INDR_PaymentDetails[[#This Row],[GST Withheld]]), INDR_PaymentDetails[[#This Row],[GST Withheld]] &gt;=0)</f>
        <v>0</v>
      </c>
      <c r="Q2503" s="40" t="b">
        <f t="shared" si="79"/>
        <v>1</v>
      </c>
    </row>
    <row r="2504" spans="2:17" ht="23.25" customHeight="1" x14ac:dyDescent="0.2">
      <c r="B2504" s="45"/>
      <c r="C2504" s="68"/>
      <c r="D2504" s="28"/>
      <c r="E2504" s="52" t="str">
        <f>IF(ISBLANK(INDR_PaymentDetails[[#This Row],[Total Indemnity Amount Paid]]), "", (INDR_PaymentDetails[[#This Row],[Total Indemnity Amount Paid]] / 9))</f>
        <v/>
      </c>
      <c r="F2504" s="53"/>
      <c r="G2504" s="47"/>
      <c r="I25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04" s="44" t="b">
        <f>LEN(INDR_PaymentDetails[[#This Row],[Taxpayer Name]]) &gt; 0</f>
        <v>0</v>
      </c>
      <c r="L2504" s="44" t="b">
        <f t="shared" si="80"/>
        <v>0</v>
      </c>
      <c r="M2504" s="44"/>
      <c r="N2504" s="40" t="b">
        <f>AND(ISNUMBER(INDR_PaymentDetails[[#This Row],[Total Indemnity Amount Paid]]), INDR_PaymentDetails[[#This Row],[Total Indemnity Amount Paid]] &gt;= 0)</f>
        <v>0</v>
      </c>
      <c r="O2504" s="40" t="b">
        <f>AND(ISNUMBER(INDR_PaymentDetails[[#This Row],[GST Withheld]]), INDR_PaymentDetails[[#This Row],[GST Withheld]] &gt;=0)</f>
        <v>0</v>
      </c>
      <c r="Q2504" s="40" t="b">
        <f t="shared" si="79"/>
        <v>1</v>
      </c>
    </row>
    <row r="2505" spans="2:17" ht="23.25" customHeight="1" x14ac:dyDescent="0.2">
      <c r="B2505" s="45"/>
      <c r="C2505" s="68"/>
      <c r="D2505" s="28"/>
      <c r="E2505" s="52" t="str">
        <f>IF(ISBLANK(INDR_PaymentDetails[[#This Row],[Total Indemnity Amount Paid]]), "", (INDR_PaymentDetails[[#This Row],[Total Indemnity Amount Paid]] / 9))</f>
        <v/>
      </c>
      <c r="F2505" s="53"/>
      <c r="G2505" s="47"/>
      <c r="I25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05" s="44" t="b">
        <f>LEN(INDR_PaymentDetails[[#This Row],[Taxpayer Name]]) &gt; 0</f>
        <v>0</v>
      </c>
      <c r="L2505" s="44" t="b">
        <f t="shared" si="80"/>
        <v>0</v>
      </c>
      <c r="M2505" s="44"/>
      <c r="N2505" s="40" t="b">
        <f>AND(ISNUMBER(INDR_PaymentDetails[[#This Row],[Total Indemnity Amount Paid]]), INDR_PaymentDetails[[#This Row],[Total Indemnity Amount Paid]] &gt;= 0)</f>
        <v>0</v>
      </c>
      <c r="O2505" s="40" t="b">
        <f>AND(ISNUMBER(INDR_PaymentDetails[[#This Row],[GST Withheld]]), INDR_PaymentDetails[[#This Row],[GST Withheld]] &gt;=0)</f>
        <v>0</v>
      </c>
      <c r="Q2505" s="40" t="b">
        <f t="shared" si="79"/>
        <v>1</v>
      </c>
    </row>
    <row r="2506" spans="2:17" ht="23.25" customHeight="1" x14ac:dyDescent="0.2">
      <c r="B2506" s="45"/>
      <c r="C2506" s="68"/>
      <c r="D2506" s="28"/>
      <c r="E2506" s="52" t="str">
        <f>IF(ISBLANK(INDR_PaymentDetails[[#This Row],[Total Indemnity Amount Paid]]), "", (INDR_PaymentDetails[[#This Row],[Total Indemnity Amount Paid]] / 9))</f>
        <v/>
      </c>
      <c r="F2506" s="53"/>
      <c r="G2506" s="47"/>
      <c r="I25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06" s="44" t="b">
        <f>LEN(INDR_PaymentDetails[[#This Row],[Taxpayer Name]]) &gt; 0</f>
        <v>0</v>
      </c>
      <c r="L2506" s="44" t="b">
        <f t="shared" si="80"/>
        <v>0</v>
      </c>
      <c r="M2506" s="44"/>
      <c r="N2506" s="40" t="b">
        <f>AND(ISNUMBER(INDR_PaymentDetails[[#This Row],[Total Indemnity Amount Paid]]), INDR_PaymentDetails[[#This Row],[Total Indemnity Amount Paid]] &gt;= 0)</f>
        <v>0</v>
      </c>
      <c r="O2506" s="40" t="b">
        <f>AND(ISNUMBER(INDR_PaymentDetails[[#This Row],[GST Withheld]]), INDR_PaymentDetails[[#This Row],[GST Withheld]] &gt;=0)</f>
        <v>0</v>
      </c>
      <c r="Q2506" s="40" t="b">
        <f t="shared" si="79"/>
        <v>1</v>
      </c>
    </row>
    <row r="2507" spans="2:17" ht="23.25" customHeight="1" x14ac:dyDescent="0.2">
      <c r="B2507" s="45"/>
      <c r="C2507" s="68"/>
      <c r="D2507" s="28"/>
      <c r="E2507" s="52" t="str">
        <f>IF(ISBLANK(INDR_PaymentDetails[[#This Row],[Total Indemnity Amount Paid]]), "", (INDR_PaymentDetails[[#This Row],[Total Indemnity Amount Paid]] / 9))</f>
        <v/>
      </c>
      <c r="F2507" s="53"/>
      <c r="G2507" s="47"/>
      <c r="I25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07" s="44" t="b">
        <f>LEN(INDR_PaymentDetails[[#This Row],[Taxpayer Name]]) &gt; 0</f>
        <v>0</v>
      </c>
      <c r="L2507" s="44" t="b">
        <f t="shared" si="80"/>
        <v>0</v>
      </c>
      <c r="M2507" s="44"/>
      <c r="N2507" s="40" t="b">
        <f>AND(ISNUMBER(INDR_PaymentDetails[[#This Row],[Total Indemnity Amount Paid]]), INDR_PaymentDetails[[#This Row],[Total Indemnity Amount Paid]] &gt;= 0)</f>
        <v>0</v>
      </c>
      <c r="O2507" s="40" t="b">
        <f>AND(ISNUMBER(INDR_PaymentDetails[[#This Row],[GST Withheld]]), INDR_PaymentDetails[[#This Row],[GST Withheld]] &gt;=0)</f>
        <v>0</v>
      </c>
      <c r="Q2507" s="40" t="b">
        <f t="shared" si="79"/>
        <v>1</v>
      </c>
    </row>
    <row r="2508" spans="2:17" ht="23.25" customHeight="1" x14ac:dyDescent="0.2">
      <c r="B2508" s="45"/>
      <c r="C2508" s="68"/>
      <c r="D2508" s="28"/>
      <c r="E2508" s="52" t="str">
        <f>IF(ISBLANK(INDR_PaymentDetails[[#This Row],[Total Indemnity Amount Paid]]), "", (INDR_PaymentDetails[[#This Row],[Total Indemnity Amount Paid]] / 9))</f>
        <v/>
      </c>
      <c r="F2508" s="53"/>
      <c r="G2508" s="47"/>
      <c r="I25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08" s="44" t="b">
        <f>LEN(INDR_PaymentDetails[[#This Row],[Taxpayer Name]]) &gt; 0</f>
        <v>0</v>
      </c>
      <c r="L2508" s="44" t="b">
        <f t="shared" si="80"/>
        <v>0</v>
      </c>
      <c r="M2508" s="44"/>
      <c r="N2508" s="40" t="b">
        <f>AND(ISNUMBER(INDR_PaymentDetails[[#This Row],[Total Indemnity Amount Paid]]), INDR_PaymentDetails[[#This Row],[Total Indemnity Amount Paid]] &gt;= 0)</f>
        <v>0</v>
      </c>
      <c r="O2508" s="40" t="b">
        <f>AND(ISNUMBER(INDR_PaymentDetails[[#This Row],[GST Withheld]]), INDR_PaymentDetails[[#This Row],[GST Withheld]] &gt;=0)</f>
        <v>0</v>
      </c>
      <c r="Q2508" s="40" t="b">
        <f t="shared" si="79"/>
        <v>1</v>
      </c>
    </row>
    <row r="2509" spans="2:17" ht="23.25" customHeight="1" x14ac:dyDescent="0.2">
      <c r="B2509" s="45"/>
      <c r="C2509" s="68"/>
      <c r="D2509" s="28"/>
      <c r="E2509" s="52" t="str">
        <f>IF(ISBLANK(INDR_PaymentDetails[[#This Row],[Total Indemnity Amount Paid]]), "", (INDR_PaymentDetails[[#This Row],[Total Indemnity Amount Paid]] / 9))</f>
        <v/>
      </c>
      <c r="F2509" s="53"/>
      <c r="G2509" s="47"/>
      <c r="I25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09" s="44" t="b">
        <f>LEN(INDR_PaymentDetails[[#This Row],[Taxpayer Name]]) &gt; 0</f>
        <v>0</v>
      </c>
      <c r="L2509" s="44" t="b">
        <f t="shared" si="80"/>
        <v>0</v>
      </c>
      <c r="M2509" s="44"/>
      <c r="N2509" s="40" t="b">
        <f>AND(ISNUMBER(INDR_PaymentDetails[[#This Row],[Total Indemnity Amount Paid]]), INDR_PaymentDetails[[#This Row],[Total Indemnity Amount Paid]] &gt;= 0)</f>
        <v>0</v>
      </c>
      <c r="O2509" s="40" t="b">
        <f>AND(ISNUMBER(INDR_PaymentDetails[[#This Row],[GST Withheld]]), INDR_PaymentDetails[[#This Row],[GST Withheld]] &gt;=0)</f>
        <v>0</v>
      </c>
      <c r="Q2509" s="40" t="b">
        <f t="shared" si="79"/>
        <v>1</v>
      </c>
    </row>
    <row r="2510" spans="2:17" ht="23.25" customHeight="1" x14ac:dyDescent="0.2">
      <c r="B2510" s="45"/>
      <c r="C2510" s="68"/>
      <c r="D2510" s="28"/>
      <c r="E2510" s="52" t="str">
        <f>IF(ISBLANK(INDR_PaymentDetails[[#This Row],[Total Indemnity Amount Paid]]), "", (INDR_PaymentDetails[[#This Row],[Total Indemnity Amount Paid]] / 9))</f>
        <v/>
      </c>
      <c r="F2510" s="53"/>
      <c r="G2510" s="47"/>
      <c r="I25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10" s="44" t="b">
        <f>LEN(INDR_PaymentDetails[[#This Row],[Taxpayer Name]]) &gt; 0</f>
        <v>0</v>
      </c>
      <c r="L2510" s="44" t="b">
        <f t="shared" si="80"/>
        <v>0</v>
      </c>
      <c r="M2510" s="44"/>
      <c r="N2510" s="40" t="b">
        <f>AND(ISNUMBER(INDR_PaymentDetails[[#This Row],[Total Indemnity Amount Paid]]), INDR_PaymentDetails[[#This Row],[Total Indemnity Amount Paid]] &gt;= 0)</f>
        <v>0</v>
      </c>
      <c r="O2510" s="40" t="b">
        <f>AND(ISNUMBER(INDR_PaymentDetails[[#This Row],[GST Withheld]]), INDR_PaymentDetails[[#This Row],[GST Withheld]] &gt;=0)</f>
        <v>0</v>
      </c>
      <c r="Q2510" s="40" t="b">
        <f t="shared" si="79"/>
        <v>1</v>
      </c>
    </row>
    <row r="2511" spans="2:17" ht="23.25" customHeight="1" x14ac:dyDescent="0.2">
      <c r="B2511" s="45"/>
      <c r="C2511" s="68"/>
      <c r="D2511" s="28"/>
      <c r="E2511" s="52" t="str">
        <f>IF(ISBLANK(INDR_PaymentDetails[[#This Row],[Total Indemnity Amount Paid]]), "", (INDR_PaymentDetails[[#This Row],[Total Indemnity Amount Paid]] / 9))</f>
        <v/>
      </c>
      <c r="F2511" s="53"/>
      <c r="G2511" s="47"/>
      <c r="I25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11" s="44" t="b">
        <f>LEN(INDR_PaymentDetails[[#This Row],[Taxpayer Name]]) &gt; 0</f>
        <v>0</v>
      </c>
      <c r="L2511" s="44" t="b">
        <f t="shared" si="80"/>
        <v>0</v>
      </c>
      <c r="M2511" s="44"/>
      <c r="N2511" s="40" t="b">
        <f>AND(ISNUMBER(INDR_PaymentDetails[[#This Row],[Total Indemnity Amount Paid]]), INDR_PaymentDetails[[#This Row],[Total Indemnity Amount Paid]] &gt;= 0)</f>
        <v>0</v>
      </c>
      <c r="O2511" s="40" t="b">
        <f>AND(ISNUMBER(INDR_PaymentDetails[[#This Row],[GST Withheld]]), INDR_PaymentDetails[[#This Row],[GST Withheld]] &gt;=0)</f>
        <v>0</v>
      </c>
      <c r="Q2511" s="40" t="b">
        <f t="shared" si="79"/>
        <v>1</v>
      </c>
    </row>
    <row r="2512" spans="2:17" ht="23.25" customHeight="1" x14ac:dyDescent="0.2">
      <c r="B2512" s="45"/>
      <c r="C2512" s="68"/>
      <c r="D2512" s="28"/>
      <c r="E2512" s="52" t="str">
        <f>IF(ISBLANK(INDR_PaymentDetails[[#This Row],[Total Indemnity Amount Paid]]), "", (INDR_PaymentDetails[[#This Row],[Total Indemnity Amount Paid]] / 9))</f>
        <v/>
      </c>
      <c r="F2512" s="53"/>
      <c r="G2512" s="47"/>
      <c r="I25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12" s="44" t="b">
        <f>LEN(INDR_PaymentDetails[[#This Row],[Taxpayer Name]]) &gt; 0</f>
        <v>0</v>
      </c>
      <c r="L2512" s="44" t="b">
        <f t="shared" si="80"/>
        <v>0</v>
      </c>
      <c r="M2512" s="44"/>
      <c r="N2512" s="40" t="b">
        <f>AND(ISNUMBER(INDR_PaymentDetails[[#This Row],[Total Indemnity Amount Paid]]), INDR_PaymentDetails[[#This Row],[Total Indemnity Amount Paid]] &gt;= 0)</f>
        <v>0</v>
      </c>
      <c r="O2512" s="40" t="b">
        <f>AND(ISNUMBER(INDR_PaymentDetails[[#This Row],[GST Withheld]]), INDR_PaymentDetails[[#This Row],[GST Withheld]] &gt;=0)</f>
        <v>0</v>
      </c>
      <c r="Q2512" s="40" t="b">
        <f t="shared" si="79"/>
        <v>1</v>
      </c>
    </row>
    <row r="2513" spans="2:17" ht="23.25" customHeight="1" x14ac:dyDescent="0.2">
      <c r="B2513" s="45"/>
      <c r="C2513" s="68"/>
      <c r="D2513" s="28"/>
      <c r="E2513" s="52" t="str">
        <f>IF(ISBLANK(INDR_PaymentDetails[[#This Row],[Total Indemnity Amount Paid]]), "", (INDR_PaymentDetails[[#This Row],[Total Indemnity Amount Paid]] / 9))</f>
        <v/>
      </c>
      <c r="F2513" s="53"/>
      <c r="G2513" s="47"/>
      <c r="I25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13" s="44" t="b">
        <f>LEN(INDR_PaymentDetails[[#This Row],[Taxpayer Name]]) &gt; 0</f>
        <v>0</v>
      </c>
      <c r="L2513" s="44" t="b">
        <f t="shared" si="80"/>
        <v>0</v>
      </c>
      <c r="M2513" s="44"/>
      <c r="N2513" s="40" t="b">
        <f>AND(ISNUMBER(INDR_PaymentDetails[[#This Row],[Total Indemnity Amount Paid]]), INDR_PaymentDetails[[#This Row],[Total Indemnity Amount Paid]] &gt;= 0)</f>
        <v>0</v>
      </c>
      <c r="O2513" s="40" t="b">
        <f>AND(ISNUMBER(INDR_PaymentDetails[[#This Row],[GST Withheld]]), INDR_PaymentDetails[[#This Row],[GST Withheld]] &gt;=0)</f>
        <v>0</v>
      </c>
      <c r="Q2513" s="40" t="b">
        <f t="shared" si="79"/>
        <v>1</v>
      </c>
    </row>
    <row r="2514" spans="2:17" ht="23.25" customHeight="1" x14ac:dyDescent="0.2">
      <c r="B2514" s="45"/>
      <c r="C2514" s="68"/>
      <c r="D2514" s="28"/>
      <c r="E2514" s="52" t="str">
        <f>IF(ISBLANK(INDR_PaymentDetails[[#This Row],[Total Indemnity Amount Paid]]), "", (INDR_PaymentDetails[[#This Row],[Total Indemnity Amount Paid]] / 9))</f>
        <v/>
      </c>
      <c r="F2514" s="53"/>
      <c r="G2514" s="47"/>
      <c r="I25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14" s="44" t="b">
        <f>LEN(INDR_PaymentDetails[[#This Row],[Taxpayer Name]]) &gt; 0</f>
        <v>0</v>
      </c>
      <c r="L2514" s="44" t="b">
        <f t="shared" si="80"/>
        <v>0</v>
      </c>
      <c r="M2514" s="44"/>
      <c r="N2514" s="40" t="b">
        <f>AND(ISNUMBER(INDR_PaymentDetails[[#This Row],[Total Indemnity Amount Paid]]), INDR_PaymentDetails[[#This Row],[Total Indemnity Amount Paid]] &gt;= 0)</f>
        <v>0</v>
      </c>
      <c r="O2514" s="40" t="b">
        <f>AND(ISNUMBER(INDR_PaymentDetails[[#This Row],[GST Withheld]]), INDR_PaymentDetails[[#This Row],[GST Withheld]] &gt;=0)</f>
        <v>0</v>
      </c>
      <c r="Q2514" s="40" t="b">
        <f t="shared" si="79"/>
        <v>1</v>
      </c>
    </row>
    <row r="2515" spans="2:17" ht="23.25" customHeight="1" x14ac:dyDescent="0.2">
      <c r="B2515" s="45"/>
      <c r="C2515" s="68"/>
      <c r="D2515" s="28"/>
      <c r="E2515" s="52" t="str">
        <f>IF(ISBLANK(INDR_PaymentDetails[[#This Row],[Total Indemnity Amount Paid]]), "", (INDR_PaymentDetails[[#This Row],[Total Indemnity Amount Paid]] / 9))</f>
        <v/>
      </c>
      <c r="F2515" s="53"/>
      <c r="G2515" s="47"/>
      <c r="I25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15" s="44" t="b">
        <f>LEN(INDR_PaymentDetails[[#This Row],[Taxpayer Name]]) &gt; 0</f>
        <v>0</v>
      </c>
      <c r="L2515" s="44" t="b">
        <f t="shared" si="80"/>
        <v>0</v>
      </c>
      <c r="M2515" s="44"/>
      <c r="N2515" s="40" t="b">
        <f>AND(ISNUMBER(INDR_PaymentDetails[[#This Row],[Total Indemnity Amount Paid]]), INDR_PaymentDetails[[#This Row],[Total Indemnity Amount Paid]] &gt;= 0)</f>
        <v>0</v>
      </c>
      <c r="O2515" s="40" t="b">
        <f>AND(ISNUMBER(INDR_PaymentDetails[[#This Row],[GST Withheld]]), INDR_PaymentDetails[[#This Row],[GST Withheld]] &gt;=0)</f>
        <v>0</v>
      </c>
      <c r="Q2515" s="40" t="b">
        <f t="shared" si="79"/>
        <v>1</v>
      </c>
    </row>
    <row r="2516" spans="2:17" ht="23.25" customHeight="1" x14ac:dyDescent="0.2">
      <c r="B2516" s="45"/>
      <c r="C2516" s="68"/>
      <c r="D2516" s="28"/>
      <c r="E2516" s="52" t="str">
        <f>IF(ISBLANK(INDR_PaymentDetails[[#This Row],[Total Indemnity Amount Paid]]), "", (INDR_PaymentDetails[[#This Row],[Total Indemnity Amount Paid]] / 9))</f>
        <v/>
      </c>
      <c r="F2516" s="53"/>
      <c r="G2516" s="47"/>
      <c r="I25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16" s="44" t="b">
        <f>LEN(INDR_PaymentDetails[[#This Row],[Taxpayer Name]]) &gt; 0</f>
        <v>0</v>
      </c>
      <c r="L2516" s="44" t="b">
        <f t="shared" si="80"/>
        <v>0</v>
      </c>
      <c r="M2516" s="44"/>
      <c r="N2516" s="40" t="b">
        <f>AND(ISNUMBER(INDR_PaymentDetails[[#This Row],[Total Indemnity Amount Paid]]), INDR_PaymentDetails[[#This Row],[Total Indemnity Amount Paid]] &gt;= 0)</f>
        <v>0</v>
      </c>
      <c r="O2516" s="40" t="b">
        <f>AND(ISNUMBER(INDR_PaymentDetails[[#This Row],[GST Withheld]]), INDR_PaymentDetails[[#This Row],[GST Withheld]] &gt;=0)</f>
        <v>0</v>
      </c>
      <c r="Q2516" s="40" t="b">
        <f t="shared" si="79"/>
        <v>1</v>
      </c>
    </row>
    <row r="2517" spans="2:17" ht="23.25" customHeight="1" x14ac:dyDescent="0.2">
      <c r="B2517" s="45"/>
      <c r="C2517" s="68"/>
      <c r="D2517" s="28"/>
      <c r="E2517" s="52" t="str">
        <f>IF(ISBLANK(INDR_PaymentDetails[[#This Row],[Total Indemnity Amount Paid]]), "", (INDR_PaymentDetails[[#This Row],[Total Indemnity Amount Paid]] / 9))</f>
        <v/>
      </c>
      <c r="F2517" s="53"/>
      <c r="G2517" s="47"/>
      <c r="I25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17" s="44" t="b">
        <f>LEN(INDR_PaymentDetails[[#This Row],[Taxpayer Name]]) &gt; 0</f>
        <v>0</v>
      </c>
      <c r="L2517" s="44" t="b">
        <f t="shared" si="80"/>
        <v>0</v>
      </c>
      <c r="M2517" s="44"/>
      <c r="N2517" s="40" t="b">
        <f>AND(ISNUMBER(INDR_PaymentDetails[[#This Row],[Total Indemnity Amount Paid]]), INDR_PaymentDetails[[#This Row],[Total Indemnity Amount Paid]] &gt;= 0)</f>
        <v>0</v>
      </c>
      <c r="O2517" s="40" t="b">
        <f>AND(ISNUMBER(INDR_PaymentDetails[[#This Row],[GST Withheld]]), INDR_PaymentDetails[[#This Row],[GST Withheld]] &gt;=0)</f>
        <v>0</v>
      </c>
      <c r="Q2517" s="40" t="b">
        <f t="shared" si="79"/>
        <v>1</v>
      </c>
    </row>
    <row r="2518" spans="2:17" ht="23.25" customHeight="1" x14ac:dyDescent="0.2">
      <c r="B2518" s="45"/>
      <c r="C2518" s="68"/>
      <c r="D2518" s="28"/>
      <c r="E2518" s="52" t="str">
        <f>IF(ISBLANK(INDR_PaymentDetails[[#This Row],[Total Indemnity Amount Paid]]), "", (INDR_PaymentDetails[[#This Row],[Total Indemnity Amount Paid]] / 9))</f>
        <v/>
      </c>
      <c r="F2518" s="53"/>
      <c r="G2518" s="47"/>
      <c r="I25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18" s="44" t="b">
        <f>LEN(INDR_PaymentDetails[[#This Row],[Taxpayer Name]]) &gt; 0</f>
        <v>0</v>
      </c>
      <c r="L2518" s="44" t="b">
        <f t="shared" si="80"/>
        <v>0</v>
      </c>
      <c r="M2518" s="44"/>
      <c r="N2518" s="40" t="b">
        <f>AND(ISNUMBER(INDR_PaymentDetails[[#This Row],[Total Indemnity Amount Paid]]), INDR_PaymentDetails[[#This Row],[Total Indemnity Amount Paid]] &gt;= 0)</f>
        <v>0</v>
      </c>
      <c r="O2518" s="40" t="b">
        <f>AND(ISNUMBER(INDR_PaymentDetails[[#This Row],[GST Withheld]]), INDR_PaymentDetails[[#This Row],[GST Withheld]] &gt;=0)</f>
        <v>0</v>
      </c>
      <c r="Q2518" s="40" t="b">
        <f t="shared" si="79"/>
        <v>1</v>
      </c>
    </row>
    <row r="2519" spans="2:17" ht="23.25" customHeight="1" x14ac:dyDescent="0.2">
      <c r="B2519" s="45"/>
      <c r="C2519" s="68"/>
      <c r="D2519" s="28"/>
      <c r="E2519" s="52" t="str">
        <f>IF(ISBLANK(INDR_PaymentDetails[[#This Row],[Total Indemnity Amount Paid]]), "", (INDR_PaymentDetails[[#This Row],[Total Indemnity Amount Paid]] / 9))</f>
        <v/>
      </c>
      <c r="F2519" s="53"/>
      <c r="G2519" s="47"/>
      <c r="I25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19" s="44" t="b">
        <f>LEN(INDR_PaymentDetails[[#This Row],[Taxpayer Name]]) &gt; 0</f>
        <v>0</v>
      </c>
      <c r="L2519" s="44" t="b">
        <f t="shared" si="80"/>
        <v>0</v>
      </c>
      <c r="M2519" s="44"/>
      <c r="N2519" s="40" t="b">
        <f>AND(ISNUMBER(INDR_PaymentDetails[[#This Row],[Total Indemnity Amount Paid]]), INDR_PaymentDetails[[#This Row],[Total Indemnity Amount Paid]] &gt;= 0)</f>
        <v>0</v>
      </c>
      <c r="O2519" s="40" t="b">
        <f>AND(ISNUMBER(INDR_PaymentDetails[[#This Row],[GST Withheld]]), INDR_PaymentDetails[[#This Row],[GST Withheld]] &gt;=0)</f>
        <v>0</v>
      </c>
      <c r="Q2519" s="40" t="b">
        <f t="shared" si="79"/>
        <v>1</v>
      </c>
    </row>
    <row r="2520" spans="2:17" ht="23.25" customHeight="1" x14ac:dyDescent="0.2">
      <c r="B2520" s="45"/>
      <c r="C2520" s="68"/>
      <c r="D2520" s="28"/>
      <c r="E2520" s="52" t="str">
        <f>IF(ISBLANK(INDR_PaymentDetails[[#This Row],[Total Indemnity Amount Paid]]), "", (INDR_PaymentDetails[[#This Row],[Total Indemnity Amount Paid]] / 9))</f>
        <v/>
      </c>
      <c r="F2520" s="53"/>
      <c r="G2520" s="47"/>
      <c r="I25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20" s="44" t="b">
        <f>LEN(INDR_PaymentDetails[[#This Row],[Taxpayer Name]]) &gt; 0</f>
        <v>0</v>
      </c>
      <c r="L2520" s="44" t="b">
        <f t="shared" si="80"/>
        <v>0</v>
      </c>
      <c r="M2520" s="44"/>
      <c r="N2520" s="40" t="b">
        <f>AND(ISNUMBER(INDR_PaymentDetails[[#This Row],[Total Indemnity Amount Paid]]), INDR_PaymentDetails[[#This Row],[Total Indemnity Amount Paid]] &gt;= 0)</f>
        <v>0</v>
      </c>
      <c r="O2520" s="40" t="b">
        <f>AND(ISNUMBER(INDR_PaymentDetails[[#This Row],[GST Withheld]]), INDR_PaymentDetails[[#This Row],[GST Withheld]] &gt;=0)</f>
        <v>0</v>
      </c>
      <c r="Q2520" s="40" t="b">
        <f t="shared" si="79"/>
        <v>1</v>
      </c>
    </row>
    <row r="2521" spans="2:17" ht="23.25" customHeight="1" x14ac:dyDescent="0.2">
      <c r="B2521" s="45"/>
      <c r="C2521" s="68"/>
      <c r="D2521" s="28"/>
      <c r="E2521" s="52" t="str">
        <f>IF(ISBLANK(INDR_PaymentDetails[[#This Row],[Total Indemnity Amount Paid]]), "", (INDR_PaymentDetails[[#This Row],[Total Indemnity Amount Paid]] / 9))</f>
        <v/>
      </c>
      <c r="F2521" s="53"/>
      <c r="G2521" s="47"/>
      <c r="I25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21" s="44" t="b">
        <f>LEN(INDR_PaymentDetails[[#This Row],[Taxpayer Name]]) &gt; 0</f>
        <v>0</v>
      </c>
      <c r="L2521" s="44" t="b">
        <f t="shared" si="80"/>
        <v>0</v>
      </c>
      <c r="M2521" s="44"/>
      <c r="N2521" s="40" t="b">
        <f>AND(ISNUMBER(INDR_PaymentDetails[[#This Row],[Total Indemnity Amount Paid]]), INDR_PaymentDetails[[#This Row],[Total Indemnity Amount Paid]] &gt;= 0)</f>
        <v>0</v>
      </c>
      <c r="O2521" s="40" t="b">
        <f>AND(ISNUMBER(INDR_PaymentDetails[[#This Row],[GST Withheld]]), INDR_PaymentDetails[[#This Row],[GST Withheld]] &gt;=0)</f>
        <v>0</v>
      </c>
      <c r="Q2521" s="40" t="b">
        <f t="shared" ref="Q2521:Q2584" si="81">OR(I2521, AND(L2521:O2521))</f>
        <v>1</v>
      </c>
    </row>
    <row r="2522" spans="2:17" ht="23.25" customHeight="1" x14ac:dyDescent="0.2">
      <c r="B2522" s="45"/>
      <c r="C2522" s="68"/>
      <c r="D2522" s="28"/>
      <c r="E2522" s="52" t="str">
        <f>IF(ISBLANK(INDR_PaymentDetails[[#This Row],[Total Indemnity Amount Paid]]), "", (INDR_PaymentDetails[[#This Row],[Total Indemnity Amount Paid]] / 9))</f>
        <v/>
      </c>
      <c r="F2522" s="53"/>
      <c r="G2522" s="47"/>
      <c r="I25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22" s="44" t="b">
        <f>LEN(INDR_PaymentDetails[[#This Row],[Taxpayer Name]]) &gt; 0</f>
        <v>0</v>
      </c>
      <c r="L2522" s="44" t="b">
        <f t="shared" si="80"/>
        <v>0</v>
      </c>
      <c r="M2522" s="44"/>
      <c r="N2522" s="40" t="b">
        <f>AND(ISNUMBER(INDR_PaymentDetails[[#This Row],[Total Indemnity Amount Paid]]), INDR_PaymentDetails[[#This Row],[Total Indemnity Amount Paid]] &gt;= 0)</f>
        <v>0</v>
      </c>
      <c r="O2522" s="40" t="b">
        <f>AND(ISNUMBER(INDR_PaymentDetails[[#This Row],[GST Withheld]]), INDR_PaymentDetails[[#This Row],[GST Withheld]] &gt;=0)</f>
        <v>0</v>
      </c>
      <c r="Q2522" s="40" t="b">
        <f t="shared" si="81"/>
        <v>1</v>
      </c>
    </row>
    <row r="2523" spans="2:17" ht="23.25" customHeight="1" x14ac:dyDescent="0.2">
      <c r="B2523" s="45"/>
      <c r="C2523" s="68"/>
      <c r="D2523" s="28"/>
      <c r="E2523" s="52" t="str">
        <f>IF(ISBLANK(INDR_PaymentDetails[[#This Row],[Total Indemnity Amount Paid]]), "", (INDR_PaymentDetails[[#This Row],[Total Indemnity Amount Paid]] / 9))</f>
        <v/>
      </c>
      <c r="F2523" s="53"/>
      <c r="G2523" s="47"/>
      <c r="I25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23" s="44" t="b">
        <f>LEN(INDR_PaymentDetails[[#This Row],[Taxpayer Name]]) &gt; 0</f>
        <v>0</v>
      </c>
      <c r="L2523" s="44" t="b">
        <f t="shared" si="80"/>
        <v>0</v>
      </c>
      <c r="M2523" s="44"/>
      <c r="N2523" s="40" t="b">
        <f>AND(ISNUMBER(INDR_PaymentDetails[[#This Row],[Total Indemnity Amount Paid]]), INDR_PaymentDetails[[#This Row],[Total Indemnity Amount Paid]] &gt;= 0)</f>
        <v>0</v>
      </c>
      <c r="O2523" s="40" t="b">
        <f>AND(ISNUMBER(INDR_PaymentDetails[[#This Row],[GST Withheld]]), INDR_PaymentDetails[[#This Row],[GST Withheld]] &gt;=0)</f>
        <v>0</v>
      </c>
      <c r="Q2523" s="40" t="b">
        <f t="shared" si="81"/>
        <v>1</v>
      </c>
    </row>
    <row r="2524" spans="2:17" ht="23.25" customHeight="1" x14ac:dyDescent="0.2">
      <c r="B2524" s="45"/>
      <c r="C2524" s="68"/>
      <c r="D2524" s="28"/>
      <c r="E2524" s="52" t="str">
        <f>IF(ISBLANK(INDR_PaymentDetails[[#This Row],[Total Indemnity Amount Paid]]), "", (INDR_PaymentDetails[[#This Row],[Total Indemnity Amount Paid]] / 9))</f>
        <v/>
      </c>
      <c r="F2524" s="53"/>
      <c r="G2524" s="47"/>
      <c r="I25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24" s="44" t="b">
        <f>LEN(INDR_PaymentDetails[[#This Row],[Taxpayer Name]]) &gt; 0</f>
        <v>0</v>
      </c>
      <c r="L2524" s="44" t="b">
        <f t="shared" si="80"/>
        <v>0</v>
      </c>
      <c r="M2524" s="44"/>
      <c r="N2524" s="40" t="b">
        <f>AND(ISNUMBER(INDR_PaymentDetails[[#This Row],[Total Indemnity Amount Paid]]), INDR_PaymentDetails[[#This Row],[Total Indemnity Amount Paid]] &gt;= 0)</f>
        <v>0</v>
      </c>
      <c r="O2524" s="40" t="b">
        <f>AND(ISNUMBER(INDR_PaymentDetails[[#This Row],[GST Withheld]]), INDR_PaymentDetails[[#This Row],[GST Withheld]] &gt;=0)</f>
        <v>0</v>
      </c>
      <c r="Q2524" s="40" t="b">
        <f t="shared" si="81"/>
        <v>1</v>
      </c>
    </row>
    <row r="2525" spans="2:17" ht="23.25" customHeight="1" x14ac:dyDescent="0.2">
      <c r="B2525" s="45"/>
      <c r="C2525" s="68"/>
      <c r="D2525" s="28"/>
      <c r="E2525" s="52" t="str">
        <f>IF(ISBLANK(INDR_PaymentDetails[[#This Row],[Total Indemnity Amount Paid]]), "", (INDR_PaymentDetails[[#This Row],[Total Indemnity Amount Paid]] / 9))</f>
        <v/>
      </c>
      <c r="F2525" s="53"/>
      <c r="G2525" s="47"/>
      <c r="I25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25" s="44" t="b">
        <f>LEN(INDR_PaymentDetails[[#This Row],[Taxpayer Name]]) &gt; 0</f>
        <v>0</v>
      </c>
      <c r="L2525" s="44" t="b">
        <f t="shared" si="80"/>
        <v>0</v>
      </c>
      <c r="M2525" s="44"/>
      <c r="N2525" s="40" t="b">
        <f>AND(ISNUMBER(INDR_PaymentDetails[[#This Row],[Total Indemnity Amount Paid]]), INDR_PaymentDetails[[#This Row],[Total Indemnity Amount Paid]] &gt;= 0)</f>
        <v>0</v>
      </c>
      <c r="O2525" s="40" t="b">
        <f>AND(ISNUMBER(INDR_PaymentDetails[[#This Row],[GST Withheld]]), INDR_PaymentDetails[[#This Row],[GST Withheld]] &gt;=0)</f>
        <v>0</v>
      </c>
      <c r="Q2525" s="40" t="b">
        <f t="shared" si="81"/>
        <v>1</v>
      </c>
    </row>
    <row r="2526" spans="2:17" ht="23.25" customHeight="1" x14ac:dyDescent="0.2">
      <c r="B2526" s="45"/>
      <c r="C2526" s="68"/>
      <c r="D2526" s="28"/>
      <c r="E2526" s="52" t="str">
        <f>IF(ISBLANK(INDR_PaymentDetails[[#This Row],[Total Indemnity Amount Paid]]), "", (INDR_PaymentDetails[[#This Row],[Total Indemnity Amount Paid]] / 9))</f>
        <v/>
      </c>
      <c r="F2526" s="53"/>
      <c r="G2526" s="47"/>
      <c r="I25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26" s="44" t="b">
        <f>LEN(INDR_PaymentDetails[[#This Row],[Taxpayer Name]]) &gt; 0</f>
        <v>0</v>
      </c>
      <c r="L2526" s="44" t="b">
        <f t="shared" si="80"/>
        <v>0</v>
      </c>
      <c r="M2526" s="44"/>
      <c r="N2526" s="40" t="b">
        <f>AND(ISNUMBER(INDR_PaymentDetails[[#This Row],[Total Indemnity Amount Paid]]), INDR_PaymentDetails[[#This Row],[Total Indemnity Amount Paid]] &gt;= 0)</f>
        <v>0</v>
      </c>
      <c r="O2526" s="40" t="b">
        <f>AND(ISNUMBER(INDR_PaymentDetails[[#This Row],[GST Withheld]]), INDR_PaymentDetails[[#This Row],[GST Withheld]] &gt;=0)</f>
        <v>0</v>
      </c>
      <c r="Q2526" s="40" t="b">
        <f t="shared" si="81"/>
        <v>1</v>
      </c>
    </row>
    <row r="2527" spans="2:17" ht="23.25" customHeight="1" x14ac:dyDescent="0.2">
      <c r="B2527" s="45"/>
      <c r="C2527" s="68"/>
      <c r="D2527" s="28"/>
      <c r="E2527" s="52" t="str">
        <f>IF(ISBLANK(INDR_PaymentDetails[[#This Row],[Total Indemnity Amount Paid]]), "", (INDR_PaymentDetails[[#This Row],[Total Indemnity Amount Paid]] / 9))</f>
        <v/>
      </c>
      <c r="F2527" s="53"/>
      <c r="G2527" s="47"/>
      <c r="I25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27" s="44" t="b">
        <f>LEN(INDR_PaymentDetails[[#This Row],[Taxpayer Name]]) &gt; 0</f>
        <v>0</v>
      </c>
      <c r="L2527" s="44" t="b">
        <f t="shared" si="80"/>
        <v>0</v>
      </c>
      <c r="M2527" s="44"/>
      <c r="N2527" s="40" t="b">
        <f>AND(ISNUMBER(INDR_PaymentDetails[[#This Row],[Total Indemnity Amount Paid]]), INDR_PaymentDetails[[#This Row],[Total Indemnity Amount Paid]] &gt;= 0)</f>
        <v>0</v>
      </c>
      <c r="O2527" s="40" t="b">
        <f>AND(ISNUMBER(INDR_PaymentDetails[[#This Row],[GST Withheld]]), INDR_PaymentDetails[[#This Row],[GST Withheld]] &gt;=0)</f>
        <v>0</v>
      </c>
      <c r="Q2527" s="40" t="b">
        <f t="shared" si="81"/>
        <v>1</v>
      </c>
    </row>
    <row r="2528" spans="2:17" ht="23.25" customHeight="1" x14ac:dyDescent="0.2">
      <c r="B2528" s="45"/>
      <c r="C2528" s="68"/>
      <c r="D2528" s="28"/>
      <c r="E2528" s="52" t="str">
        <f>IF(ISBLANK(INDR_PaymentDetails[[#This Row],[Total Indemnity Amount Paid]]), "", (INDR_PaymentDetails[[#This Row],[Total Indemnity Amount Paid]] / 9))</f>
        <v/>
      </c>
      <c r="F2528" s="53"/>
      <c r="G2528" s="47"/>
      <c r="I25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28" s="44" t="b">
        <f>LEN(INDR_PaymentDetails[[#This Row],[Taxpayer Name]]) &gt; 0</f>
        <v>0</v>
      </c>
      <c r="L2528" s="44" t="b">
        <f t="shared" si="80"/>
        <v>0</v>
      </c>
      <c r="M2528" s="44"/>
      <c r="N2528" s="40" t="b">
        <f>AND(ISNUMBER(INDR_PaymentDetails[[#This Row],[Total Indemnity Amount Paid]]), INDR_PaymentDetails[[#This Row],[Total Indemnity Amount Paid]] &gt;= 0)</f>
        <v>0</v>
      </c>
      <c r="O2528" s="40" t="b">
        <f>AND(ISNUMBER(INDR_PaymentDetails[[#This Row],[GST Withheld]]), INDR_PaymentDetails[[#This Row],[GST Withheld]] &gt;=0)</f>
        <v>0</v>
      </c>
      <c r="Q2528" s="40" t="b">
        <f t="shared" si="81"/>
        <v>1</v>
      </c>
    </row>
    <row r="2529" spans="2:17" ht="23.25" customHeight="1" x14ac:dyDescent="0.2">
      <c r="B2529" s="45"/>
      <c r="C2529" s="68"/>
      <c r="D2529" s="28"/>
      <c r="E2529" s="52" t="str">
        <f>IF(ISBLANK(INDR_PaymentDetails[[#This Row],[Total Indemnity Amount Paid]]), "", (INDR_PaymentDetails[[#This Row],[Total Indemnity Amount Paid]] / 9))</f>
        <v/>
      </c>
      <c r="F2529" s="53"/>
      <c r="G2529" s="47"/>
      <c r="I25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29" s="44" t="b">
        <f>LEN(INDR_PaymentDetails[[#This Row],[Taxpayer Name]]) &gt; 0</f>
        <v>0</v>
      </c>
      <c r="L2529" s="44" t="b">
        <f t="shared" si="80"/>
        <v>0</v>
      </c>
      <c r="M2529" s="44"/>
      <c r="N2529" s="40" t="b">
        <f>AND(ISNUMBER(INDR_PaymentDetails[[#This Row],[Total Indemnity Amount Paid]]), INDR_PaymentDetails[[#This Row],[Total Indemnity Amount Paid]] &gt;= 0)</f>
        <v>0</v>
      </c>
      <c r="O2529" s="40" t="b">
        <f>AND(ISNUMBER(INDR_PaymentDetails[[#This Row],[GST Withheld]]), INDR_PaymentDetails[[#This Row],[GST Withheld]] &gt;=0)</f>
        <v>0</v>
      </c>
      <c r="Q2529" s="40" t="b">
        <f t="shared" si="81"/>
        <v>1</v>
      </c>
    </row>
    <row r="2530" spans="2:17" ht="23.25" customHeight="1" x14ac:dyDescent="0.2">
      <c r="B2530" s="45"/>
      <c r="C2530" s="68"/>
      <c r="D2530" s="28"/>
      <c r="E2530" s="52" t="str">
        <f>IF(ISBLANK(INDR_PaymentDetails[[#This Row],[Total Indemnity Amount Paid]]), "", (INDR_PaymentDetails[[#This Row],[Total Indemnity Amount Paid]] / 9))</f>
        <v/>
      </c>
      <c r="F2530" s="53"/>
      <c r="G2530" s="47"/>
      <c r="I25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30" s="44" t="b">
        <f>LEN(INDR_PaymentDetails[[#This Row],[Taxpayer Name]]) &gt; 0</f>
        <v>0</v>
      </c>
      <c r="L2530" s="44" t="b">
        <f t="shared" si="80"/>
        <v>0</v>
      </c>
      <c r="M2530" s="44"/>
      <c r="N2530" s="40" t="b">
        <f>AND(ISNUMBER(INDR_PaymentDetails[[#This Row],[Total Indemnity Amount Paid]]), INDR_PaymentDetails[[#This Row],[Total Indemnity Amount Paid]] &gt;= 0)</f>
        <v>0</v>
      </c>
      <c r="O2530" s="40" t="b">
        <f>AND(ISNUMBER(INDR_PaymentDetails[[#This Row],[GST Withheld]]), INDR_PaymentDetails[[#This Row],[GST Withheld]] &gt;=0)</f>
        <v>0</v>
      </c>
      <c r="Q2530" s="40" t="b">
        <f t="shared" si="81"/>
        <v>1</v>
      </c>
    </row>
    <row r="2531" spans="2:17" ht="23.25" customHeight="1" x14ac:dyDescent="0.2">
      <c r="B2531" s="45"/>
      <c r="C2531" s="68"/>
      <c r="D2531" s="28"/>
      <c r="E2531" s="52" t="str">
        <f>IF(ISBLANK(INDR_PaymentDetails[[#This Row],[Total Indemnity Amount Paid]]), "", (INDR_PaymentDetails[[#This Row],[Total Indemnity Amount Paid]] / 9))</f>
        <v/>
      </c>
      <c r="F2531" s="53"/>
      <c r="G2531" s="47"/>
      <c r="I25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31" s="44" t="b">
        <f>LEN(INDR_PaymentDetails[[#This Row],[Taxpayer Name]]) &gt; 0</f>
        <v>0</v>
      </c>
      <c r="L2531" s="44" t="b">
        <f t="shared" si="80"/>
        <v>0</v>
      </c>
      <c r="M2531" s="44"/>
      <c r="N2531" s="40" t="b">
        <f>AND(ISNUMBER(INDR_PaymentDetails[[#This Row],[Total Indemnity Amount Paid]]), INDR_PaymentDetails[[#This Row],[Total Indemnity Amount Paid]] &gt;= 0)</f>
        <v>0</v>
      </c>
      <c r="O2531" s="40" t="b">
        <f>AND(ISNUMBER(INDR_PaymentDetails[[#This Row],[GST Withheld]]), INDR_PaymentDetails[[#This Row],[GST Withheld]] &gt;=0)</f>
        <v>0</v>
      </c>
      <c r="Q2531" s="40" t="b">
        <f t="shared" si="81"/>
        <v>1</v>
      </c>
    </row>
    <row r="2532" spans="2:17" ht="23.25" customHeight="1" x14ac:dyDescent="0.2">
      <c r="B2532" s="45"/>
      <c r="C2532" s="68"/>
      <c r="D2532" s="28"/>
      <c r="E2532" s="52" t="str">
        <f>IF(ISBLANK(INDR_PaymentDetails[[#This Row],[Total Indemnity Amount Paid]]), "", (INDR_PaymentDetails[[#This Row],[Total Indemnity Amount Paid]] / 9))</f>
        <v/>
      </c>
      <c r="F2532" s="53"/>
      <c r="G2532" s="47"/>
      <c r="I25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32" s="44" t="b">
        <f>LEN(INDR_PaymentDetails[[#This Row],[Taxpayer Name]]) &gt; 0</f>
        <v>0</v>
      </c>
      <c r="L2532" s="44" t="b">
        <f t="shared" si="80"/>
        <v>0</v>
      </c>
      <c r="M2532" s="44"/>
      <c r="N2532" s="40" t="b">
        <f>AND(ISNUMBER(INDR_PaymentDetails[[#This Row],[Total Indemnity Amount Paid]]), INDR_PaymentDetails[[#This Row],[Total Indemnity Amount Paid]] &gt;= 0)</f>
        <v>0</v>
      </c>
      <c r="O2532" s="40" t="b">
        <f>AND(ISNUMBER(INDR_PaymentDetails[[#This Row],[GST Withheld]]), INDR_PaymentDetails[[#This Row],[GST Withheld]] &gt;=0)</f>
        <v>0</v>
      </c>
      <c r="Q2532" s="40" t="b">
        <f t="shared" si="81"/>
        <v>1</v>
      </c>
    </row>
    <row r="2533" spans="2:17" ht="23.25" customHeight="1" x14ac:dyDescent="0.2">
      <c r="B2533" s="45"/>
      <c r="C2533" s="68"/>
      <c r="D2533" s="28"/>
      <c r="E2533" s="52" t="str">
        <f>IF(ISBLANK(INDR_PaymentDetails[[#This Row],[Total Indemnity Amount Paid]]), "", (INDR_PaymentDetails[[#This Row],[Total Indemnity Amount Paid]] / 9))</f>
        <v/>
      </c>
      <c r="F2533" s="53"/>
      <c r="G2533" s="47"/>
      <c r="I25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33" s="44" t="b">
        <f>LEN(INDR_PaymentDetails[[#This Row],[Taxpayer Name]]) &gt; 0</f>
        <v>0</v>
      </c>
      <c r="L2533" s="44" t="b">
        <f t="shared" si="80"/>
        <v>0</v>
      </c>
      <c r="M2533" s="44"/>
      <c r="N2533" s="40" t="b">
        <f>AND(ISNUMBER(INDR_PaymentDetails[[#This Row],[Total Indemnity Amount Paid]]), INDR_PaymentDetails[[#This Row],[Total Indemnity Amount Paid]] &gt;= 0)</f>
        <v>0</v>
      </c>
      <c r="O2533" s="40" t="b">
        <f>AND(ISNUMBER(INDR_PaymentDetails[[#This Row],[GST Withheld]]), INDR_PaymentDetails[[#This Row],[GST Withheld]] &gt;=0)</f>
        <v>0</v>
      </c>
      <c r="Q2533" s="40" t="b">
        <f t="shared" si="81"/>
        <v>1</v>
      </c>
    </row>
    <row r="2534" spans="2:17" ht="23.25" customHeight="1" x14ac:dyDescent="0.2">
      <c r="B2534" s="45"/>
      <c r="C2534" s="68"/>
      <c r="D2534" s="28"/>
      <c r="E2534" s="52" t="str">
        <f>IF(ISBLANK(INDR_PaymentDetails[[#This Row],[Total Indemnity Amount Paid]]), "", (INDR_PaymentDetails[[#This Row],[Total Indemnity Amount Paid]] / 9))</f>
        <v/>
      </c>
      <c r="F2534" s="53"/>
      <c r="G2534" s="47"/>
      <c r="I25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34" s="44" t="b">
        <f>LEN(INDR_PaymentDetails[[#This Row],[Taxpayer Name]]) &gt; 0</f>
        <v>0</v>
      </c>
      <c r="L2534" s="44" t="b">
        <f t="shared" si="80"/>
        <v>0</v>
      </c>
      <c r="M2534" s="44"/>
      <c r="N2534" s="40" t="b">
        <f>AND(ISNUMBER(INDR_PaymentDetails[[#This Row],[Total Indemnity Amount Paid]]), INDR_PaymentDetails[[#This Row],[Total Indemnity Amount Paid]] &gt;= 0)</f>
        <v>0</v>
      </c>
      <c r="O2534" s="40" t="b">
        <f>AND(ISNUMBER(INDR_PaymentDetails[[#This Row],[GST Withheld]]), INDR_PaymentDetails[[#This Row],[GST Withheld]] &gt;=0)</f>
        <v>0</v>
      </c>
      <c r="Q2534" s="40" t="b">
        <f t="shared" si="81"/>
        <v>1</v>
      </c>
    </row>
    <row r="2535" spans="2:17" ht="23.25" customHeight="1" x14ac:dyDescent="0.2">
      <c r="B2535" s="45"/>
      <c r="C2535" s="68"/>
      <c r="D2535" s="28"/>
      <c r="E2535" s="52" t="str">
        <f>IF(ISBLANK(INDR_PaymentDetails[[#This Row],[Total Indemnity Amount Paid]]), "", (INDR_PaymentDetails[[#This Row],[Total Indemnity Amount Paid]] / 9))</f>
        <v/>
      </c>
      <c r="F2535" s="53"/>
      <c r="G2535" s="47"/>
      <c r="I25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35" s="44" t="b">
        <f>LEN(INDR_PaymentDetails[[#This Row],[Taxpayer Name]]) &gt; 0</f>
        <v>0</v>
      </c>
      <c r="L2535" s="44" t="b">
        <f t="shared" si="80"/>
        <v>0</v>
      </c>
      <c r="M2535" s="44"/>
      <c r="N2535" s="40" t="b">
        <f>AND(ISNUMBER(INDR_PaymentDetails[[#This Row],[Total Indemnity Amount Paid]]), INDR_PaymentDetails[[#This Row],[Total Indemnity Amount Paid]] &gt;= 0)</f>
        <v>0</v>
      </c>
      <c r="O2535" s="40" t="b">
        <f>AND(ISNUMBER(INDR_PaymentDetails[[#This Row],[GST Withheld]]), INDR_PaymentDetails[[#This Row],[GST Withheld]] &gt;=0)</f>
        <v>0</v>
      </c>
      <c r="Q2535" s="40" t="b">
        <f t="shared" si="81"/>
        <v>1</v>
      </c>
    </row>
    <row r="2536" spans="2:17" ht="23.25" customHeight="1" x14ac:dyDescent="0.2">
      <c r="B2536" s="45"/>
      <c r="C2536" s="68"/>
      <c r="D2536" s="28"/>
      <c r="E2536" s="52" t="str">
        <f>IF(ISBLANK(INDR_PaymentDetails[[#This Row],[Total Indemnity Amount Paid]]), "", (INDR_PaymentDetails[[#This Row],[Total Indemnity Amount Paid]] / 9))</f>
        <v/>
      </c>
      <c r="F2536" s="53"/>
      <c r="G2536" s="47"/>
      <c r="I25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36" s="44" t="b">
        <f>LEN(INDR_PaymentDetails[[#This Row],[Taxpayer Name]]) &gt; 0</f>
        <v>0</v>
      </c>
      <c r="L2536" s="44" t="b">
        <f t="shared" si="80"/>
        <v>0</v>
      </c>
      <c r="M2536" s="44"/>
      <c r="N2536" s="40" t="b">
        <f>AND(ISNUMBER(INDR_PaymentDetails[[#This Row],[Total Indemnity Amount Paid]]), INDR_PaymentDetails[[#This Row],[Total Indemnity Amount Paid]] &gt;= 0)</f>
        <v>0</v>
      </c>
      <c r="O2536" s="40" t="b">
        <f>AND(ISNUMBER(INDR_PaymentDetails[[#This Row],[GST Withheld]]), INDR_PaymentDetails[[#This Row],[GST Withheld]] &gt;=0)</f>
        <v>0</v>
      </c>
      <c r="Q2536" s="40" t="b">
        <f t="shared" si="81"/>
        <v>1</v>
      </c>
    </row>
    <row r="2537" spans="2:17" ht="23.25" customHeight="1" x14ac:dyDescent="0.2">
      <c r="B2537" s="45"/>
      <c r="C2537" s="68"/>
      <c r="D2537" s="28"/>
      <c r="E2537" s="52" t="str">
        <f>IF(ISBLANK(INDR_PaymentDetails[[#This Row],[Total Indemnity Amount Paid]]), "", (INDR_PaymentDetails[[#This Row],[Total Indemnity Amount Paid]] / 9))</f>
        <v/>
      </c>
      <c r="F2537" s="53"/>
      <c r="G2537" s="47"/>
      <c r="I25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37" s="44" t="b">
        <f>LEN(INDR_PaymentDetails[[#This Row],[Taxpayer Name]]) &gt; 0</f>
        <v>0</v>
      </c>
      <c r="L2537" s="44" t="b">
        <f t="shared" si="80"/>
        <v>0</v>
      </c>
      <c r="M2537" s="44"/>
      <c r="N2537" s="40" t="b">
        <f>AND(ISNUMBER(INDR_PaymentDetails[[#This Row],[Total Indemnity Amount Paid]]), INDR_PaymentDetails[[#This Row],[Total Indemnity Amount Paid]] &gt;= 0)</f>
        <v>0</v>
      </c>
      <c r="O2537" s="40" t="b">
        <f>AND(ISNUMBER(INDR_PaymentDetails[[#This Row],[GST Withheld]]), INDR_PaymentDetails[[#This Row],[GST Withheld]] &gt;=0)</f>
        <v>0</v>
      </c>
      <c r="Q2537" s="40" t="b">
        <f t="shared" si="81"/>
        <v>1</v>
      </c>
    </row>
    <row r="2538" spans="2:17" ht="23.25" customHeight="1" x14ac:dyDescent="0.2">
      <c r="B2538" s="45"/>
      <c r="C2538" s="68"/>
      <c r="D2538" s="28"/>
      <c r="E2538" s="52" t="str">
        <f>IF(ISBLANK(INDR_PaymentDetails[[#This Row],[Total Indemnity Amount Paid]]), "", (INDR_PaymentDetails[[#This Row],[Total Indemnity Amount Paid]] / 9))</f>
        <v/>
      </c>
      <c r="F2538" s="53"/>
      <c r="G2538" s="47"/>
      <c r="I25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38" s="44" t="b">
        <f>LEN(INDR_PaymentDetails[[#This Row],[Taxpayer Name]]) &gt; 0</f>
        <v>0</v>
      </c>
      <c r="L2538" s="44" t="b">
        <f t="shared" si="80"/>
        <v>0</v>
      </c>
      <c r="M2538" s="44"/>
      <c r="N2538" s="40" t="b">
        <f>AND(ISNUMBER(INDR_PaymentDetails[[#This Row],[Total Indemnity Amount Paid]]), INDR_PaymentDetails[[#This Row],[Total Indemnity Amount Paid]] &gt;= 0)</f>
        <v>0</v>
      </c>
      <c r="O2538" s="40" t="b">
        <f>AND(ISNUMBER(INDR_PaymentDetails[[#This Row],[GST Withheld]]), INDR_PaymentDetails[[#This Row],[GST Withheld]] &gt;=0)</f>
        <v>0</v>
      </c>
      <c r="Q2538" s="40" t="b">
        <f t="shared" si="81"/>
        <v>1</v>
      </c>
    </row>
    <row r="2539" spans="2:17" ht="23.25" customHeight="1" x14ac:dyDescent="0.2">
      <c r="B2539" s="45"/>
      <c r="C2539" s="68"/>
      <c r="D2539" s="28"/>
      <c r="E2539" s="52" t="str">
        <f>IF(ISBLANK(INDR_PaymentDetails[[#This Row],[Total Indemnity Amount Paid]]), "", (INDR_PaymentDetails[[#This Row],[Total Indemnity Amount Paid]] / 9))</f>
        <v/>
      </c>
      <c r="F2539" s="53"/>
      <c r="G2539" s="47"/>
      <c r="I25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39" s="44" t="b">
        <f>LEN(INDR_PaymentDetails[[#This Row],[Taxpayer Name]]) &gt; 0</f>
        <v>0</v>
      </c>
      <c r="L2539" s="44" t="b">
        <f t="shared" si="80"/>
        <v>0</v>
      </c>
      <c r="M2539" s="44"/>
      <c r="N2539" s="40" t="b">
        <f>AND(ISNUMBER(INDR_PaymentDetails[[#This Row],[Total Indemnity Amount Paid]]), INDR_PaymentDetails[[#This Row],[Total Indemnity Amount Paid]] &gt;= 0)</f>
        <v>0</v>
      </c>
      <c r="O2539" s="40" t="b">
        <f>AND(ISNUMBER(INDR_PaymentDetails[[#This Row],[GST Withheld]]), INDR_PaymentDetails[[#This Row],[GST Withheld]] &gt;=0)</f>
        <v>0</v>
      </c>
      <c r="Q2539" s="40" t="b">
        <f t="shared" si="81"/>
        <v>1</v>
      </c>
    </row>
    <row r="2540" spans="2:17" ht="23.25" customHeight="1" x14ac:dyDescent="0.2">
      <c r="B2540" s="45"/>
      <c r="C2540" s="68"/>
      <c r="D2540" s="28"/>
      <c r="E2540" s="52" t="str">
        <f>IF(ISBLANK(INDR_PaymentDetails[[#This Row],[Total Indemnity Amount Paid]]), "", (INDR_PaymentDetails[[#This Row],[Total Indemnity Amount Paid]] / 9))</f>
        <v/>
      </c>
      <c r="F2540" s="53"/>
      <c r="G2540" s="47"/>
      <c r="I25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40" s="44" t="b">
        <f>LEN(INDR_PaymentDetails[[#This Row],[Taxpayer Name]]) &gt; 0</f>
        <v>0</v>
      </c>
      <c r="L2540" s="44" t="b">
        <f t="shared" si="80"/>
        <v>0</v>
      </c>
      <c r="M2540" s="44"/>
      <c r="N2540" s="40" t="b">
        <f>AND(ISNUMBER(INDR_PaymentDetails[[#This Row],[Total Indemnity Amount Paid]]), INDR_PaymentDetails[[#This Row],[Total Indemnity Amount Paid]] &gt;= 0)</f>
        <v>0</v>
      </c>
      <c r="O2540" s="40" t="b">
        <f>AND(ISNUMBER(INDR_PaymentDetails[[#This Row],[GST Withheld]]), INDR_PaymentDetails[[#This Row],[GST Withheld]] &gt;=0)</f>
        <v>0</v>
      </c>
      <c r="Q2540" s="40" t="b">
        <f t="shared" si="81"/>
        <v>1</v>
      </c>
    </row>
    <row r="2541" spans="2:17" ht="23.25" customHeight="1" x14ac:dyDescent="0.2">
      <c r="B2541" s="45"/>
      <c r="C2541" s="68"/>
      <c r="D2541" s="28"/>
      <c r="E2541" s="52" t="str">
        <f>IF(ISBLANK(INDR_PaymentDetails[[#This Row],[Total Indemnity Amount Paid]]), "", (INDR_PaymentDetails[[#This Row],[Total Indemnity Amount Paid]] / 9))</f>
        <v/>
      </c>
      <c r="F2541" s="53"/>
      <c r="G2541" s="47"/>
      <c r="I25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41" s="44" t="b">
        <f>LEN(INDR_PaymentDetails[[#This Row],[Taxpayer Name]]) &gt; 0</f>
        <v>0</v>
      </c>
      <c r="L2541" s="44" t="b">
        <f t="shared" si="80"/>
        <v>0</v>
      </c>
      <c r="M2541" s="44"/>
      <c r="N2541" s="40" t="b">
        <f>AND(ISNUMBER(INDR_PaymentDetails[[#This Row],[Total Indemnity Amount Paid]]), INDR_PaymentDetails[[#This Row],[Total Indemnity Amount Paid]] &gt;= 0)</f>
        <v>0</v>
      </c>
      <c r="O2541" s="40" t="b">
        <f>AND(ISNUMBER(INDR_PaymentDetails[[#This Row],[GST Withheld]]), INDR_PaymentDetails[[#This Row],[GST Withheld]] &gt;=0)</f>
        <v>0</v>
      </c>
      <c r="Q2541" s="40" t="b">
        <f t="shared" si="81"/>
        <v>1</v>
      </c>
    </row>
    <row r="2542" spans="2:17" ht="23.25" customHeight="1" x14ac:dyDescent="0.2">
      <c r="B2542" s="45"/>
      <c r="C2542" s="68"/>
      <c r="D2542" s="28"/>
      <c r="E2542" s="52" t="str">
        <f>IF(ISBLANK(INDR_PaymentDetails[[#This Row],[Total Indemnity Amount Paid]]), "", (INDR_PaymentDetails[[#This Row],[Total Indemnity Amount Paid]] / 9))</f>
        <v/>
      </c>
      <c r="F2542" s="53"/>
      <c r="G2542" s="47"/>
      <c r="I25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42" s="44" t="b">
        <f>LEN(INDR_PaymentDetails[[#This Row],[Taxpayer Name]]) &gt; 0</f>
        <v>0</v>
      </c>
      <c r="L2542" s="44" t="b">
        <f t="shared" si="80"/>
        <v>0</v>
      </c>
      <c r="M2542" s="44"/>
      <c r="N2542" s="40" t="b">
        <f>AND(ISNUMBER(INDR_PaymentDetails[[#This Row],[Total Indemnity Amount Paid]]), INDR_PaymentDetails[[#This Row],[Total Indemnity Amount Paid]] &gt;= 0)</f>
        <v>0</v>
      </c>
      <c r="O2542" s="40" t="b">
        <f>AND(ISNUMBER(INDR_PaymentDetails[[#This Row],[GST Withheld]]), INDR_PaymentDetails[[#This Row],[GST Withheld]] &gt;=0)</f>
        <v>0</v>
      </c>
      <c r="Q2542" s="40" t="b">
        <f t="shared" si="81"/>
        <v>1</v>
      </c>
    </row>
    <row r="2543" spans="2:17" ht="23.25" customHeight="1" x14ac:dyDescent="0.2">
      <c r="B2543" s="45"/>
      <c r="C2543" s="68"/>
      <c r="D2543" s="28"/>
      <c r="E2543" s="52" t="str">
        <f>IF(ISBLANK(INDR_PaymentDetails[[#This Row],[Total Indemnity Amount Paid]]), "", (INDR_PaymentDetails[[#This Row],[Total Indemnity Amount Paid]] / 9))</f>
        <v/>
      </c>
      <c r="F2543" s="53"/>
      <c r="G2543" s="47"/>
      <c r="I25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43" s="44" t="b">
        <f>LEN(INDR_PaymentDetails[[#This Row],[Taxpayer Name]]) &gt; 0</f>
        <v>0</v>
      </c>
      <c r="L2543" s="44" t="b">
        <f t="shared" si="80"/>
        <v>0</v>
      </c>
      <c r="M2543" s="44"/>
      <c r="N2543" s="40" t="b">
        <f>AND(ISNUMBER(INDR_PaymentDetails[[#This Row],[Total Indemnity Amount Paid]]), INDR_PaymentDetails[[#This Row],[Total Indemnity Amount Paid]] &gt;= 0)</f>
        <v>0</v>
      </c>
      <c r="O2543" s="40" t="b">
        <f>AND(ISNUMBER(INDR_PaymentDetails[[#This Row],[GST Withheld]]), INDR_PaymentDetails[[#This Row],[GST Withheld]] &gt;=0)</f>
        <v>0</v>
      </c>
      <c r="Q2543" s="40" t="b">
        <f t="shared" si="81"/>
        <v>1</v>
      </c>
    </row>
    <row r="2544" spans="2:17" ht="23.25" customHeight="1" x14ac:dyDescent="0.2">
      <c r="B2544" s="45"/>
      <c r="C2544" s="68"/>
      <c r="D2544" s="28"/>
      <c r="E2544" s="52" t="str">
        <f>IF(ISBLANK(INDR_PaymentDetails[[#This Row],[Total Indemnity Amount Paid]]), "", (INDR_PaymentDetails[[#This Row],[Total Indemnity Amount Paid]] / 9))</f>
        <v/>
      </c>
      <c r="F2544" s="53"/>
      <c r="G2544" s="47"/>
      <c r="I25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44" s="44" t="b">
        <f>LEN(INDR_PaymentDetails[[#This Row],[Taxpayer Name]]) &gt; 0</f>
        <v>0</v>
      </c>
      <c r="L2544" s="44" t="b">
        <f t="shared" si="80"/>
        <v>0</v>
      </c>
      <c r="M2544" s="44"/>
      <c r="N2544" s="40" t="b">
        <f>AND(ISNUMBER(INDR_PaymentDetails[[#This Row],[Total Indemnity Amount Paid]]), INDR_PaymentDetails[[#This Row],[Total Indemnity Amount Paid]] &gt;= 0)</f>
        <v>0</v>
      </c>
      <c r="O2544" s="40" t="b">
        <f>AND(ISNUMBER(INDR_PaymentDetails[[#This Row],[GST Withheld]]), INDR_PaymentDetails[[#This Row],[GST Withheld]] &gt;=0)</f>
        <v>0</v>
      </c>
      <c r="Q2544" s="40" t="b">
        <f t="shared" si="81"/>
        <v>1</v>
      </c>
    </row>
    <row r="2545" spans="2:17" ht="23.25" customHeight="1" x14ac:dyDescent="0.2">
      <c r="B2545" s="45"/>
      <c r="C2545" s="68"/>
      <c r="D2545" s="28"/>
      <c r="E2545" s="52" t="str">
        <f>IF(ISBLANK(INDR_PaymentDetails[[#This Row],[Total Indemnity Amount Paid]]), "", (INDR_PaymentDetails[[#This Row],[Total Indemnity Amount Paid]] / 9))</f>
        <v/>
      </c>
      <c r="F2545" s="53"/>
      <c r="G2545" s="47"/>
      <c r="I25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45" s="44" t="b">
        <f>LEN(INDR_PaymentDetails[[#This Row],[Taxpayer Name]]) &gt; 0</f>
        <v>0</v>
      </c>
      <c r="L2545" s="44" t="b">
        <f t="shared" si="80"/>
        <v>0</v>
      </c>
      <c r="M2545" s="44"/>
      <c r="N2545" s="40" t="b">
        <f>AND(ISNUMBER(INDR_PaymentDetails[[#This Row],[Total Indemnity Amount Paid]]), INDR_PaymentDetails[[#This Row],[Total Indemnity Amount Paid]] &gt;= 0)</f>
        <v>0</v>
      </c>
      <c r="O2545" s="40" t="b">
        <f>AND(ISNUMBER(INDR_PaymentDetails[[#This Row],[GST Withheld]]), INDR_PaymentDetails[[#This Row],[GST Withheld]] &gt;=0)</f>
        <v>0</v>
      </c>
      <c r="Q2545" s="40" t="b">
        <f t="shared" si="81"/>
        <v>1</v>
      </c>
    </row>
    <row r="2546" spans="2:17" ht="23.25" customHeight="1" x14ac:dyDescent="0.2">
      <c r="B2546" s="45"/>
      <c r="C2546" s="68"/>
      <c r="D2546" s="28"/>
      <c r="E2546" s="52" t="str">
        <f>IF(ISBLANK(INDR_PaymentDetails[[#This Row],[Total Indemnity Amount Paid]]), "", (INDR_PaymentDetails[[#This Row],[Total Indemnity Amount Paid]] / 9))</f>
        <v/>
      </c>
      <c r="F2546" s="53"/>
      <c r="G2546" s="47"/>
      <c r="I25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46" s="44" t="b">
        <f>LEN(INDR_PaymentDetails[[#This Row],[Taxpayer Name]]) &gt; 0</f>
        <v>0</v>
      </c>
      <c r="L2546" s="44" t="b">
        <f t="shared" si="80"/>
        <v>0</v>
      </c>
      <c r="M2546" s="44"/>
      <c r="N2546" s="40" t="b">
        <f>AND(ISNUMBER(INDR_PaymentDetails[[#This Row],[Total Indemnity Amount Paid]]), INDR_PaymentDetails[[#This Row],[Total Indemnity Amount Paid]] &gt;= 0)</f>
        <v>0</v>
      </c>
      <c r="O2546" s="40" t="b">
        <f>AND(ISNUMBER(INDR_PaymentDetails[[#This Row],[GST Withheld]]), INDR_PaymentDetails[[#This Row],[GST Withheld]] &gt;=0)</f>
        <v>0</v>
      </c>
      <c r="Q2546" s="40" t="b">
        <f t="shared" si="81"/>
        <v>1</v>
      </c>
    </row>
    <row r="2547" spans="2:17" ht="23.25" customHeight="1" x14ac:dyDescent="0.2">
      <c r="B2547" s="45"/>
      <c r="C2547" s="68"/>
      <c r="D2547" s="28"/>
      <c r="E2547" s="52" t="str">
        <f>IF(ISBLANK(INDR_PaymentDetails[[#This Row],[Total Indemnity Amount Paid]]), "", (INDR_PaymentDetails[[#This Row],[Total Indemnity Amount Paid]] / 9))</f>
        <v/>
      </c>
      <c r="F2547" s="53"/>
      <c r="G2547" s="47"/>
      <c r="I25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47" s="44" t="b">
        <f>LEN(INDR_PaymentDetails[[#This Row],[Taxpayer Name]]) &gt; 0</f>
        <v>0</v>
      </c>
      <c r="L2547" s="44" t="b">
        <f t="shared" si="80"/>
        <v>0</v>
      </c>
      <c r="M2547" s="44"/>
      <c r="N2547" s="40" t="b">
        <f>AND(ISNUMBER(INDR_PaymentDetails[[#This Row],[Total Indemnity Amount Paid]]), INDR_PaymentDetails[[#This Row],[Total Indemnity Amount Paid]] &gt;= 0)</f>
        <v>0</v>
      </c>
      <c r="O2547" s="40" t="b">
        <f>AND(ISNUMBER(INDR_PaymentDetails[[#This Row],[GST Withheld]]), INDR_PaymentDetails[[#This Row],[GST Withheld]] &gt;=0)</f>
        <v>0</v>
      </c>
      <c r="Q2547" s="40" t="b">
        <f t="shared" si="81"/>
        <v>1</v>
      </c>
    </row>
    <row r="2548" spans="2:17" ht="23.25" customHeight="1" x14ac:dyDescent="0.2">
      <c r="B2548" s="45"/>
      <c r="C2548" s="68"/>
      <c r="D2548" s="28"/>
      <c r="E2548" s="52" t="str">
        <f>IF(ISBLANK(INDR_PaymentDetails[[#This Row],[Total Indemnity Amount Paid]]), "", (INDR_PaymentDetails[[#This Row],[Total Indemnity Amount Paid]] / 9))</f>
        <v/>
      </c>
      <c r="F2548" s="53"/>
      <c r="G2548" s="47"/>
      <c r="I25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48" s="44" t="b">
        <f>LEN(INDR_PaymentDetails[[#This Row],[Taxpayer Name]]) &gt; 0</f>
        <v>0</v>
      </c>
      <c r="L2548" s="44" t="b">
        <f t="shared" si="80"/>
        <v>0</v>
      </c>
      <c r="M2548" s="44"/>
      <c r="N2548" s="40" t="b">
        <f>AND(ISNUMBER(INDR_PaymentDetails[[#This Row],[Total Indemnity Amount Paid]]), INDR_PaymentDetails[[#This Row],[Total Indemnity Amount Paid]] &gt;= 0)</f>
        <v>0</v>
      </c>
      <c r="O2548" s="40" t="b">
        <f>AND(ISNUMBER(INDR_PaymentDetails[[#This Row],[GST Withheld]]), INDR_PaymentDetails[[#This Row],[GST Withheld]] &gt;=0)</f>
        <v>0</v>
      </c>
      <c r="Q2548" s="40" t="b">
        <f t="shared" si="81"/>
        <v>1</v>
      </c>
    </row>
    <row r="2549" spans="2:17" ht="23.25" customHeight="1" x14ac:dyDescent="0.2">
      <c r="B2549" s="45"/>
      <c r="C2549" s="68"/>
      <c r="D2549" s="28"/>
      <c r="E2549" s="52" t="str">
        <f>IF(ISBLANK(INDR_PaymentDetails[[#This Row],[Total Indemnity Amount Paid]]), "", (INDR_PaymentDetails[[#This Row],[Total Indemnity Amount Paid]] / 9))</f>
        <v/>
      </c>
      <c r="F2549" s="53"/>
      <c r="G2549" s="47"/>
      <c r="I25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49" s="44" t="b">
        <f>LEN(INDR_PaymentDetails[[#This Row],[Taxpayer Name]]) &gt; 0</f>
        <v>0</v>
      </c>
      <c r="L2549" s="44" t="b">
        <f t="shared" si="80"/>
        <v>0</v>
      </c>
      <c r="M2549" s="44"/>
      <c r="N2549" s="40" t="b">
        <f>AND(ISNUMBER(INDR_PaymentDetails[[#This Row],[Total Indemnity Amount Paid]]), INDR_PaymentDetails[[#This Row],[Total Indemnity Amount Paid]] &gt;= 0)</f>
        <v>0</v>
      </c>
      <c r="O2549" s="40" t="b">
        <f>AND(ISNUMBER(INDR_PaymentDetails[[#This Row],[GST Withheld]]), INDR_PaymentDetails[[#This Row],[GST Withheld]] &gt;=0)</f>
        <v>0</v>
      </c>
      <c r="Q2549" s="40" t="b">
        <f t="shared" si="81"/>
        <v>1</v>
      </c>
    </row>
    <row r="2550" spans="2:17" ht="23.25" customHeight="1" x14ac:dyDescent="0.2">
      <c r="B2550" s="45"/>
      <c r="C2550" s="68"/>
      <c r="D2550" s="28"/>
      <c r="E2550" s="52" t="str">
        <f>IF(ISBLANK(INDR_PaymentDetails[[#This Row],[Total Indemnity Amount Paid]]), "", (INDR_PaymentDetails[[#This Row],[Total Indemnity Amount Paid]] / 9))</f>
        <v/>
      </c>
      <c r="F2550" s="53"/>
      <c r="G2550" s="47"/>
      <c r="I25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50" s="44" t="b">
        <f>LEN(INDR_PaymentDetails[[#This Row],[Taxpayer Name]]) &gt; 0</f>
        <v>0</v>
      </c>
      <c r="L2550" s="44" t="b">
        <f t="shared" si="80"/>
        <v>0</v>
      </c>
      <c r="M2550" s="44"/>
      <c r="N2550" s="40" t="b">
        <f>AND(ISNUMBER(INDR_PaymentDetails[[#This Row],[Total Indemnity Amount Paid]]), INDR_PaymentDetails[[#This Row],[Total Indemnity Amount Paid]] &gt;= 0)</f>
        <v>0</v>
      </c>
      <c r="O2550" s="40" t="b">
        <f>AND(ISNUMBER(INDR_PaymentDetails[[#This Row],[GST Withheld]]), INDR_PaymentDetails[[#This Row],[GST Withheld]] &gt;=0)</f>
        <v>0</v>
      </c>
      <c r="Q2550" s="40" t="b">
        <f t="shared" si="81"/>
        <v>1</v>
      </c>
    </row>
    <row r="2551" spans="2:17" ht="23.25" customHeight="1" x14ac:dyDescent="0.2">
      <c r="B2551" s="45"/>
      <c r="C2551" s="68"/>
      <c r="D2551" s="28"/>
      <c r="E2551" s="52" t="str">
        <f>IF(ISBLANK(INDR_PaymentDetails[[#This Row],[Total Indemnity Amount Paid]]), "", (INDR_PaymentDetails[[#This Row],[Total Indemnity Amount Paid]] / 9))</f>
        <v/>
      </c>
      <c r="F2551" s="53"/>
      <c r="G2551" s="47"/>
      <c r="I25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51" s="44" t="b">
        <f>LEN(INDR_PaymentDetails[[#This Row],[Taxpayer Name]]) &gt; 0</f>
        <v>0</v>
      </c>
      <c r="L2551" s="44" t="b">
        <f t="shared" si="80"/>
        <v>0</v>
      </c>
      <c r="M2551" s="44"/>
      <c r="N2551" s="40" t="b">
        <f>AND(ISNUMBER(INDR_PaymentDetails[[#This Row],[Total Indemnity Amount Paid]]), INDR_PaymentDetails[[#This Row],[Total Indemnity Amount Paid]] &gt;= 0)</f>
        <v>0</v>
      </c>
      <c r="O2551" s="40" t="b">
        <f>AND(ISNUMBER(INDR_PaymentDetails[[#This Row],[GST Withheld]]), INDR_PaymentDetails[[#This Row],[GST Withheld]] &gt;=0)</f>
        <v>0</v>
      </c>
      <c r="Q2551" s="40" t="b">
        <f t="shared" si="81"/>
        <v>1</v>
      </c>
    </row>
    <row r="2552" spans="2:17" ht="23.25" customHeight="1" x14ac:dyDescent="0.2">
      <c r="B2552" s="45"/>
      <c r="C2552" s="68"/>
      <c r="D2552" s="28"/>
      <c r="E2552" s="52" t="str">
        <f>IF(ISBLANK(INDR_PaymentDetails[[#This Row],[Total Indemnity Amount Paid]]), "", (INDR_PaymentDetails[[#This Row],[Total Indemnity Amount Paid]] / 9))</f>
        <v/>
      </c>
      <c r="F2552" s="53"/>
      <c r="G2552" s="47"/>
      <c r="I25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52" s="44" t="b">
        <f>LEN(INDR_PaymentDetails[[#This Row],[Taxpayer Name]]) &gt; 0</f>
        <v>0</v>
      </c>
      <c r="L2552" s="44" t="b">
        <f t="shared" si="80"/>
        <v>0</v>
      </c>
      <c r="M2552" s="44"/>
      <c r="N2552" s="40" t="b">
        <f>AND(ISNUMBER(INDR_PaymentDetails[[#This Row],[Total Indemnity Amount Paid]]), INDR_PaymentDetails[[#This Row],[Total Indemnity Amount Paid]] &gt;= 0)</f>
        <v>0</v>
      </c>
      <c r="O2552" s="40" t="b">
        <f>AND(ISNUMBER(INDR_PaymentDetails[[#This Row],[GST Withheld]]), INDR_PaymentDetails[[#This Row],[GST Withheld]] &gt;=0)</f>
        <v>0</v>
      </c>
      <c r="Q2552" s="40" t="b">
        <f t="shared" si="81"/>
        <v>1</v>
      </c>
    </row>
    <row r="2553" spans="2:17" ht="23.25" customHeight="1" x14ac:dyDescent="0.2">
      <c r="B2553" s="45"/>
      <c r="C2553" s="68"/>
      <c r="D2553" s="28"/>
      <c r="E2553" s="52" t="str">
        <f>IF(ISBLANK(INDR_PaymentDetails[[#This Row],[Total Indemnity Amount Paid]]), "", (INDR_PaymentDetails[[#This Row],[Total Indemnity Amount Paid]] / 9))</f>
        <v/>
      </c>
      <c r="F2553" s="53"/>
      <c r="G2553" s="47"/>
      <c r="I25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53" s="44" t="b">
        <f>LEN(INDR_PaymentDetails[[#This Row],[Taxpayer Name]]) &gt; 0</f>
        <v>0</v>
      </c>
      <c r="L2553" s="44" t="b">
        <f t="shared" si="80"/>
        <v>0</v>
      </c>
      <c r="M2553" s="44"/>
      <c r="N2553" s="40" t="b">
        <f>AND(ISNUMBER(INDR_PaymentDetails[[#This Row],[Total Indemnity Amount Paid]]), INDR_PaymentDetails[[#This Row],[Total Indemnity Amount Paid]] &gt;= 0)</f>
        <v>0</v>
      </c>
      <c r="O2553" s="40" t="b">
        <f>AND(ISNUMBER(INDR_PaymentDetails[[#This Row],[GST Withheld]]), INDR_PaymentDetails[[#This Row],[GST Withheld]] &gt;=0)</f>
        <v>0</v>
      </c>
      <c r="Q2553" s="40" t="b">
        <f t="shared" si="81"/>
        <v>1</v>
      </c>
    </row>
    <row r="2554" spans="2:17" ht="23.25" customHeight="1" x14ac:dyDescent="0.2">
      <c r="B2554" s="45"/>
      <c r="C2554" s="68"/>
      <c r="D2554" s="28"/>
      <c r="E2554" s="52" t="str">
        <f>IF(ISBLANK(INDR_PaymentDetails[[#This Row],[Total Indemnity Amount Paid]]), "", (INDR_PaymentDetails[[#This Row],[Total Indemnity Amount Paid]] / 9))</f>
        <v/>
      </c>
      <c r="F2554" s="53"/>
      <c r="G2554" s="47"/>
      <c r="I25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54" s="44" t="b">
        <f>LEN(INDR_PaymentDetails[[#This Row],[Taxpayer Name]]) &gt; 0</f>
        <v>0</v>
      </c>
      <c r="L2554" s="44" t="b">
        <f t="shared" si="80"/>
        <v>0</v>
      </c>
      <c r="M2554" s="44"/>
      <c r="N2554" s="40" t="b">
        <f>AND(ISNUMBER(INDR_PaymentDetails[[#This Row],[Total Indemnity Amount Paid]]), INDR_PaymentDetails[[#This Row],[Total Indemnity Amount Paid]] &gt;= 0)</f>
        <v>0</v>
      </c>
      <c r="O2554" s="40" t="b">
        <f>AND(ISNUMBER(INDR_PaymentDetails[[#This Row],[GST Withheld]]), INDR_PaymentDetails[[#This Row],[GST Withheld]] &gt;=0)</f>
        <v>0</v>
      </c>
      <c r="Q2554" s="40" t="b">
        <f t="shared" si="81"/>
        <v>1</v>
      </c>
    </row>
    <row r="2555" spans="2:17" ht="23.25" customHeight="1" x14ac:dyDescent="0.2">
      <c r="B2555" s="45"/>
      <c r="C2555" s="68"/>
      <c r="D2555" s="28"/>
      <c r="E2555" s="52" t="str">
        <f>IF(ISBLANK(INDR_PaymentDetails[[#This Row],[Total Indemnity Amount Paid]]), "", (INDR_PaymentDetails[[#This Row],[Total Indemnity Amount Paid]] / 9))</f>
        <v/>
      </c>
      <c r="F2555" s="53"/>
      <c r="G2555" s="47"/>
      <c r="I25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55" s="44" t="b">
        <f>LEN(INDR_PaymentDetails[[#This Row],[Taxpayer Name]]) &gt; 0</f>
        <v>0</v>
      </c>
      <c r="L2555" s="44" t="b">
        <f t="shared" si="80"/>
        <v>0</v>
      </c>
      <c r="M2555" s="44"/>
      <c r="N2555" s="40" t="b">
        <f>AND(ISNUMBER(INDR_PaymentDetails[[#This Row],[Total Indemnity Amount Paid]]), INDR_PaymentDetails[[#This Row],[Total Indemnity Amount Paid]] &gt;= 0)</f>
        <v>0</v>
      </c>
      <c r="O2555" s="40" t="b">
        <f>AND(ISNUMBER(INDR_PaymentDetails[[#This Row],[GST Withheld]]), INDR_PaymentDetails[[#This Row],[GST Withheld]] &gt;=0)</f>
        <v>0</v>
      </c>
      <c r="Q2555" s="40" t="b">
        <f t="shared" si="81"/>
        <v>1</v>
      </c>
    </row>
    <row r="2556" spans="2:17" ht="23.25" customHeight="1" x14ac:dyDescent="0.2">
      <c r="B2556" s="45"/>
      <c r="C2556" s="68"/>
      <c r="D2556" s="28"/>
      <c r="E2556" s="52" t="str">
        <f>IF(ISBLANK(INDR_PaymentDetails[[#This Row],[Total Indemnity Amount Paid]]), "", (INDR_PaymentDetails[[#This Row],[Total Indemnity Amount Paid]] / 9))</f>
        <v/>
      </c>
      <c r="F2556" s="53"/>
      <c r="G2556" s="47"/>
      <c r="I25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56" s="44" t="b">
        <f>LEN(INDR_PaymentDetails[[#This Row],[Taxpayer Name]]) &gt; 0</f>
        <v>0</v>
      </c>
      <c r="L2556" s="44" t="b">
        <f t="shared" si="80"/>
        <v>0</v>
      </c>
      <c r="M2556" s="44"/>
      <c r="N2556" s="40" t="b">
        <f>AND(ISNUMBER(INDR_PaymentDetails[[#This Row],[Total Indemnity Amount Paid]]), INDR_PaymentDetails[[#This Row],[Total Indemnity Amount Paid]] &gt;= 0)</f>
        <v>0</v>
      </c>
      <c r="O2556" s="40" t="b">
        <f>AND(ISNUMBER(INDR_PaymentDetails[[#This Row],[GST Withheld]]), INDR_PaymentDetails[[#This Row],[GST Withheld]] &gt;=0)</f>
        <v>0</v>
      </c>
      <c r="Q2556" s="40" t="b">
        <f t="shared" si="81"/>
        <v>1</v>
      </c>
    </row>
    <row r="2557" spans="2:17" ht="23.25" customHeight="1" x14ac:dyDescent="0.2">
      <c r="B2557" s="45"/>
      <c r="C2557" s="68"/>
      <c r="D2557" s="28"/>
      <c r="E2557" s="52" t="str">
        <f>IF(ISBLANK(INDR_PaymentDetails[[#This Row],[Total Indemnity Amount Paid]]), "", (INDR_PaymentDetails[[#This Row],[Total Indemnity Amount Paid]] / 9))</f>
        <v/>
      </c>
      <c r="F2557" s="53"/>
      <c r="G2557" s="47"/>
      <c r="I25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57" s="44" t="b">
        <f>LEN(INDR_PaymentDetails[[#This Row],[Taxpayer Name]]) &gt; 0</f>
        <v>0</v>
      </c>
      <c r="L2557" s="44" t="b">
        <f t="shared" si="80"/>
        <v>0</v>
      </c>
      <c r="M2557" s="44"/>
      <c r="N2557" s="40" t="b">
        <f>AND(ISNUMBER(INDR_PaymentDetails[[#This Row],[Total Indemnity Amount Paid]]), INDR_PaymentDetails[[#This Row],[Total Indemnity Amount Paid]] &gt;= 0)</f>
        <v>0</v>
      </c>
      <c r="O2557" s="40" t="b">
        <f>AND(ISNUMBER(INDR_PaymentDetails[[#This Row],[GST Withheld]]), INDR_PaymentDetails[[#This Row],[GST Withheld]] &gt;=0)</f>
        <v>0</v>
      </c>
      <c r="Q2557" s="40" t="b">
        <f t="shared" si="81"/>
        <v>1</v>
      </c>
    </row>
    <row r="2558" spans="2:17" ht="23.25" customHeight="1" x14ac:dyDescent="0.2">
      <c r="B2558" s="45"/>
      <c r="C2558" s="68"/>
      <c r="D2558" s="28"/>
      <c r="E2558" s="52" t="str">
        <f>IF(ISBLANK(INDR_PaymentDetails[[#This Row],[Total Indemnity Amount Paid]]), "", (INDR_PaymentDetails[[#This Row],[Total Indemnity Amount Paid]] / 9))</f>
        <v/>
      </c>
      <c r="F2558" s="53"/>
      <c r="G2558" s="47"/>
      <c r="I25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58" s="44" t="b">
        <f>LEN(INDR_PaymentDetails[[#This Row],[Taxpayer Name]]) &gt; 0</f>
        <v>0</v>
      </c>
      <c r="L2558" s="44" t="b">
        <f t="shared" ref="L2558:L2621" si="82">OR(J2558, AND(K2558, Config_AcceptTinOrName = TRUE))</f>
        <v>0</v>
      </c>
      <c r="M2558" s="44"/>
      <c r="N2558" s="40" t="b">
        <f>AND(ISNUMBER(INDR_PaymentDetails[[#This Row],[Total Indemnity Amount Paid]]), INDR_PaymentDetails[[#This Row],[Total Indemnity Amount Paid]] &gt;= 0)</f>
        <v>0</v>
      </c>
      <c r="O2558" s="40" t="b">
        <f>AND(ISNUMBER(INDR_PaymentDetails[[#This Row],[GST Withheld]]), INDR_PaymentDetails[[#This Row],[GST Withheld]] &gt;=0)</f>
        <v>0</v>
      </c>
      <c r="Q2558" s="40" t="b">
        <f t="shared" si="81"/>
        <v>1</v>
      </c>
    </row>
    <row r="2559" spans="2:17" ht="23.25" customHeight="1" x14ac:dyDescent="0.2">
      <c r="B2559" s="45"/>
      <c r="C2559" s="68"/>
      <c r="D2559" s="28"/>
      <c r="E2559" s="52" t="str">
        <f>IF(ISBLANK(INDR_PaymentDetails[[#This Row],[Total Indemnity Amount Paid]]), "", (INDR_PaymentDetails[[#This Row],[Total Indemnity Amount Paid]] / 9))</f>
        <v/>
      </c>
      <c r="F2559" s="53"/>
      <c r="G2559" s="47"/>
      <c r="I25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59" s="44" t="b">
        <f>LEN(INDR_PaymentDetails[[#This Row],[Taxpayer Name]]) &gt; 0</f>
        <v>0</v>
      </c>
      <c r="L2559" s="44" t="b">
        <f t="shared" si="82"/>
        <v>0</v>
      </c>
      <c r="M2559" s="44"/>
      <c r="N2559" s="40" t="b">
        <f>AND(ISNUMBER(INDR_PaymentDetails[[#This Row],[Total Indemnity Amount Paid]]), INDR_PaymentDetails[[#This Row],[Total Indemnity Amount Paid]] &gt;= 0)</f>
        <v>0</v>
      </c>
      <c r="O2559" s="40" t="b">
        <f>AND(ISNUMBER(INDR_PaymentDetails[[#This Row],[GST Withheld]]), INDR_PaymentDetails[[#This Row],[GST Withheld]] &gt;=0)</f>
        <v>0</v>
      </c>
      <c r="Q2559" s="40" t="b">
        <f t="shared" si="81"/>
        <v>1</v>
      </c>
    </row>
    <row r="2560" spans="2:17" ht="23.25" customHeight="1" x14ac:dyDescent="0.2">
      <c r="B2560" s="45"/>
      <c r="C2560" s="68"/>
      <c r="D2560" s="28"/>
      <c r="E2560" s="52" t="str">
        <f>IF(ISBLANK(INDR_PaymentDetails[[#This Row],[Total Indemnity Amount Paid]]), "", (INDR_PaymentDetails[[#This Row],[Total Indemnity Amount Paid]] / 9))</f>
        <v/>
      </c>
      <c r="F2560" s="53"/>
      <c r="G2560" s="47"/>
      <c r="I25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60" s="44" t="b">
        <f>LEN(INDR_PaymentDetails[[#This Row],[Taxpayer Name]]) &gt; 0</f>
        <v>0</v>
      </c>
      <c r="L2560" s="44" t="b">
        <f t="shared" si="82"/>
        <v>0</v>
      </c>
      <c r="M2560" s="44"/>
      <c r="N2560" s="40" t="b">
        <f>AND(ISNUMBER(INDR_PaymentDetails[[#This Row],[Total Indemnity Amount Paid]]), INDR_PaymentDetails[[#This Row],[Total Indemnity Amount Paid]] &gt;= 0)</f>
        <v>0</v>
      </c>
      <c r="O2560" s="40" t="b">
        <f>AND(ISNUMBER(INDR_PaymentDetails[[#This Row],[GST Withheld]]), INDR_PaymentDetails[[#This Row],[GST Withheld]] &gt;=0)</f>
        <v>0</v>
      </c>
      <c r="Q2560" s="40" t="b">
        <f t="shared" si="81"/>
        <v>1</v>
      </c>
    </row>
    <row r="2561" spans="2:17" ht="23.25" customHeight="1" x14ac:dyDescent="0.2">
      <c r="B2561" s="45"/>
      <c r="C2561" s="68"/>
      <c r="D2561" s="28"/>
      <c r="E2561" s="52" t="str">
        <f>IF(ISBLANK(INDR_PaymentDetails[[#This Row],[Total Indemnity Amount Paid]]), "", (INDR_PaymentDetails[[#This Row],[Total Indemnity Amount Paid]] / 9))</f>
        <v/>
      </c>
      <c r="F2561" s="53"/>
      <c r="G2561" s="47"/>
      <c r="I25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61" s="44" t="b">
        <f>LEN(INDR_PaymentDetails[[#This Row],[Taxpayer Name]]) &gt; 0</f>
        <v>0</v>
      </c>
      <c r="L2561" s="44" t="b">
        <f t="shared" si="82"/>
        <v>0</v>
      </c>
      <c r="M2561" s="44"/>
      <c r="N2561" s="40" t="b">
        <f>AND(ISNUMBER(INDR_PaymentDetails[[#This Row],[Total Indemnity Amount Paid]]), INDR_PaymentDetails[[#This Row],[Total Indemnity Amount Paid]] &gt;= 0)</f>
        <v>0</v>
      </c>
      <c r="O2561" s="40" t="b">
        <f>AND(ISNUMBER(INDR_PaymentDetails[[#This Row],[GST Withheld]]), INDR_PaymentDetails[[#This Row],[GST Withheld]] &gt;=0)</f>
        <v>0</v>
      </c>
      <c r="Q2561" s="40" t="b">
        <f t="shared" si="81"/>
        <v>1</v>
      </c>
    </row>
    <row r="2562" spans="2:17" ht="23.25" customHeight="1" x14ac:dyDescent="0.2">
      <c r="B2562" s="45"/>
      <c r="C2562" s="68"/>
      <c r="D2562" s="28"/>
      <c r="E2562" s="52" t="str">
        <f>IF(ISBLANK(INDR_PaymentDetails[[#This Row],[Total Indemnity Amount Paid]]), "", (INDR_PaymentDetails[[#This Row],[Total Indemnity Amount Paid]] / 9))</f>
        <v/>
      </c>
      <c r="F2562" s="53"/>
      <c r="G2562" s="47"/>
      <c r="I25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62" s="44" t="b">
        <f>LEN(INDR_PaymentDetails[[#This Row],[Taxpayer Name]]) &gt; 0</f>
        <v>0</v>
      </c>
      <c r="L2562" s="44" t="b">
        <f t="shared" si="82"/>
        <v>0</v>
      </c>
      <c r="M2562" s="44"/>
      <c r="N2562" s="40" t="b">
        <f>AND(ISNUMBER(INDR_PaymentDetails[[#This Row],[Total Indemnity Amount Paid]]), INDR_PaymentDetails[[#This Row],[Total Indemnity Amount Paid]] &gt;= 0)</f>
        <v>0</v>
      </c>
      <c r="O2562" s="40" t="b">
        <f>AND(ISNUMBER(INDR_PaymentDetails[[#This Row],[GST Withheld]]), INDR_PaymentDetails[[#This Row],[GST Withheld]] &gt;=0)</f>
        <v>0</v>
      </c>
      <c r="Q2562" s="40" t="b">
        <f t="shared" si="81"/>
        <v>1</v>
      </c>
    </row>
    <row r="2563" spans="2:17" ht="23.25" customHeight="1" x14ac:dyDescent="0.2">
      <c r="B2563" s="45"/>
      <c r="C2563" s="68"/>
      <c r="D2563" s="28"/>
      <c r="E2563" s="52" t="str">
        <f>IF(ISBLANK(INDR_PaymentDetails[[#This Row],[Total Indemnity Amount Paid]]), "", (INDR_PaymentDetails[[#This Row],[Total Indemnity Amount Paid]] / 9))</f>
        <v/>
      </c>
      <c r="F2563" s="53"/>
      <c r="G2563" s="47"/>
      <c r="I25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63" s="44" t="b">
        <f>LEN(INDR_PaymentDetails[[#This Row],[Taxpayer Name]]) &gt; 0</f>
        <v>0</v>
      </c>
      <c r="L2563" s="44" t="b">
        <f t="shared" si="82"/>
        <v>0</v>
      </c>
      <c r="M2563" s="44"/>
      <c r="N2563" s="40" t="b">
        <f>AND(ISNUMBER(INDR_PaymentDetails[[#This Row],[Total Indemnity Amount Paid]]), INDR_PaymentDetails[[#This Row],[Total Indemnity Amount Paid]] &gt;= 0)</f>
        <v>0</v>
      </c>
      <c r="O2563" s="40" t="b">
        <f>AND(ISNUMBER(INDR_PaymentDetails[[#This Row],[GST Withheld]]), INDR_PaymentDetails[[#This Row],[GST Withheld]] &gt;=0)</f>
        <v>0</v>
      </c>
      <c r="Q2563" s="40" t="b">
        <f t="shared" si="81"/>
        <v>1</v>
      </c>
    </row>
    <row r="2564" spans="2:17" ht="23.25" customHeight="1" x14ac:dyDescent="0.2">
      <c r="B2564" s="45"/>
      <c r="C2564" s="68"/>
      <c r="D2564" s="28"/>
      <c r="E2564" s="52" t="str">
        <f>IF(ISBLANK(INDR_PaymentDetails[[#This Row],[Total Indemnity Amount Paid]]), "", (INDR_PaymentDetails[[#This Row],[Total Indemnity Amount Paid]] / 9))</f>
        <v/>
      </c>
      <c r="F2564" s="53"/>
      <c r="G2564" s="47"/>
      <c r="I25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64" s="44" t="b">
        <f>LEN(INDR_PaymentDetails[[#This Row],[Taxpayer Name]]) &gt; 0</f>
        <v>0</v>
      </c>
      <c r="L2564" s="44" t="b">
        <f t="shared" si="82"/>
        <v>0</v>
      </c>
      <c r="M2564" s="44"/>
      <c r="N2564" s="40" t="b">
        <f>AND(ISNUMBER(INDR_PaymentDetails[[#This Row],[Total Indemnity Amount Paid]]), INDR_PaymentDetails[[#This Row],[Total Indemnity Amount Paid]] &gt;= 0)</f>
        <v>0</v>
      </c>
      <c r="O2564" s="40" t="b">
        <f>AND(ISNUMBER(INDR_PaymentDetails[[#This Row],[GST Withheld]]), INDR_PaymentDetails[[#This Row],[GST Withheld]] &gt;=0)</f>
        <v>0</v>
      </c>
      <c r="Q2564" s="40" t="b">
        <f t="shared" si="81"/>
        <v>1</v>
      </c>
    </row>
    <row r="2565" spans="2:17" ht="23.25" customHeight="1" x14ac:dyDescent="0.2">
      <c r="B2565" s="45"/>
      <c r="C2565" s="68"/>
      <c r="D2565" s="28"/>
      <c r="E2565" s="52" t="str">
        <f>IF(ISBLANK(INDR_PaymentDetails[[#This Row],[Total Indemnity Amount Paid]]), "", (INDR_PaymentDetails[[#This Row],[Total Indemnity Amount Paid]] / 9))</f>
        <v/>
      </c>
      <c r="F2565" s="53"/>
      <c r="G2565" s="47"/>
      <c r="I25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65" s="44" t="b">
        <f>LEN(INDR_PaymentDetails[[#This Row],[Taxpayer Name]]) &gt; 0</f>
        <v>0</v>
      </c>
      <c r="L2565" s="44" t="b">
        <f t="shared" si="82"/>
        <v>0</v>
      </c>
      <c r="M2565" s="44"/>
      <c r="N2565" s="40" t="b">
        <f>AND(ISNUMBER(INDR_PaymentDetails[[#This Row],[Total Indemnity Amount Paid]]), INDR_PaymentDetails[[#This Row],[Total Indemnity Amount Paid]] &gt;= 0)</f>
        <v>0</v>
      </c>
      <c r="O2565" s="40" t="b">
        <f>AND(ISNUMBER(INDR_PaymentDetails[[#This Row],[GST Withheld]]), INDR_PaymentDetails[[#This Row],[GST Withheld]] &gt;=0)</f>
        <v>0</v>
      </c>
      <c r="Q2565" s="40" t="b">
        <f t="shared" si="81"/>
        <v>1</v>
      </c>
    </row>
    <row r="2566" spans="2:17" ht="23.25" customHeight="1" x14ac:dyDescent="0.2">
      <c r="B2566" s="45"/>
      <c r="C2566" s="68"/>
      <c r="D2566" s="28"/>
      <c r="E2566" s="52" t="str">
        <f>IF(ISBLANK(INDR_PaymentDetails[[#This Row],[Total Indemnity Amount Paid]]), "", (INDR_PaymentDetails[[#This Row],[Total Indemnity Amount Paid]] / 9))</f>
        <v/>
      </c>
      <c r="F2566" s="53"/>
      <c r="G2566" s="47"/>
      <c r="I25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66" s="44" t="b">
        <f>LEN(INDR_PaymentDetails[[#This Row],[Taxpayer Name]]) &gt; 0</f>
        <v>0</v>
      </c>
      <c r="L2566" s="44" t="b">
        <f t="shared" si="82"/>
        <v>0</v>
      </c>
      <c r="M2566" s="44"/>
      <c r="N2566" s="40" t="b">
        <f>AND(ISNUMBER(INDR_PaymentDetails[[#This Row],[Total Indemnity Amount Paid]]), INDR_PaymentDetails[[#This Row],[Total Indemnity Amount Paid]] &gt;= 0)</f>
        <v>0</v>
      </c>
      <c r="O2566" s="40" t="b">
        <f>AND(ISNUMBER(INDR_PaymentDetails[[#This Row],[GST Withheld]]), INDR_PaymentDetails[[#This Row],[GST Withheld]] &gt;=0)</f>
        <v>0</v>
      </c>
      <c r="Q2566" s="40" t="b">
        <f t="shared" si="81"/>
        <v>1</v>
      </c>
    </row>
    <row r="2567" spans="2:17" ht="23.25" customHeight="1" x14ac:dyDescent="0.2">
      <c r="B2567" s="45"/>
      <c r="C2567" s="68"/>
      <c r="D2567" s="28"/>
      <c r="E2567" s="52" t="str">
        <f>IF(ISBLANK(INDR_PaymentDetails[[#This Row],[Total Indemnity Amount Paid]]), "", (INDR_PaymentDetails[[#This Row],[Total Indemnity Amount Paid]] / 9))</f>
        <v/>
      </c>
      <c r="F2567" s="53"/>
      <c r="G2567" s="47"/>
      <c r="I25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67" s="44" t="b">
        <f>LEN(INDR_PaymentDetails[[#This Row],[Taxpayer Name]]) &gt; 0</f>
        <v>0</v>
      </c>
      <c r="L2567" s="44" t="b">
        <f t="shared" si="82"/>
        <v>0</v>
      </c>
      <c r="M2567" s="44"/>
      <c r="N2567" s="40" t="b">
        <f>AND(ISNUMBER(INDR_PaymentDetails[[#This Row],[Total Indemnity Amount Paid]]), INDR_PaymentDetails[[#This Row],[Total Indemnity Amount Paid]] &gt;= 0)</f>
        <v>0</v>
      </c>
      <c r="O2567" s="40" t="b">
        <f>AND(ISNUMBER(INDR_PaymentDetails[[#This Row],[GST Withheld]]), INDR_PaymentDetails[[#This Row],[GST Withheld]] &gt;=0)</f>
        <v>0</v>
      </c>
      <c r="Q2567" s="40" t="b">
        <f t="shared" si="81"/>
        <v>1</v>
      </c>
    </row>
    <row r="2568" spans="2:17" ht="23.25" customHeight="1" x14ac:dyDescent="0.2">
      <c r="B2568" s="45"/>
      <c r="C2568" s="68"/>
      <c r="D2568" s="28"/>
      <c r="E2568" s="52" t="str">
        <f>IF(ISBLANK(INDR_PaymentDetails[[#This Row],[Total Indemnity Amount Paid]]), "", (INDR_PaymentDetails[[#This Row],[Total Indemnity Amount Paid]] / 9))</f>
        <v/>
      </c>
      <c r="F2568" s="53"/>
      <c r="G2568" s="47"/>
      <c r="I25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68" s="44" t="b">
        <f>LEN(INDR_PaymentDetails[[#This Row],[Taxpayer Name]]) &gt; 0</f>
        <v>0</v>
      </c>
      <c r="L2568" s="44" t="b">
        <f t="shared" si="82"/>
        <v>0</v>
      </c>
      <c r="M2568" s="44"/>
      <c r="N2568" s="40" t="b">
        <f>AND(ISNUMBER(INDR_PaymentDetails[[#This Row],[Total Indemnity Amount Paid]]), INDR_PaymentDetails[[#This Row],[Total Indemnity Amount Paid]] &gt;= 0)</f>
        <v>0</v>
      </c>
      <c r="O2568" s="40" t="b">
        <f>AND(ISNUMBER(INDR_PaymentDetails[[#This Row],[GST Withheld]]), INDR_PaymentDetails[[#This Row],[GST Withheld]] &gt;=0)</f>
        <v>0</v>
      </c>
      <c r="Q2568" s="40" t="b">
        <f t="shared" si="81"/>
        <v>1</v>
      </c>
    </row>
    <row r="2569" spans="2:17" ht="23.25" customHeight="1" x14ac:dyDescent="0.2">
      <c r="B2569" s="45"/>
      <c r="C2569" s="68"/>
      <c r="D2569" s="28"/>
      <c r="E2569" s="52" t="str">
        <f>IF(ISBLANK(INDR_PaymentDetails[[#This Row],[Total Indemnity Amount Paid]]), "", (INDR_PaymentDetails[[#This Row],[Total Indemnity Amount Paid]] / 9))</f>
        <v/>
      </c>
      <c r="F2569" s="53"/>
      <c r="G2569" s="47"/>
      <c r="I25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69" s="44" t="b">
        <f>LEN(INDR_PaymentDetails[[#This Row],[Taxpayer Name]]) &gt; 0</f>
        <v>0</v>
      </c>
      <c r="L2569" s="44" t="b">
        <f t="shared" si="82"/>
        <v>0</v>
      </c>
      <c r="M2569" s="44"/>
      <c r="N2569" s="40" t="b">
        <f>AND(ISNUMBER(INDR_PaymentDetails[[#This Row],[Total Indemnity Amount Paid]]), INDR_PaymentDetails[[#This Row],[Total Indemnity Amount Paid]] &gt;= 0)</f>
        <v>0</v>
      </c>
      <c r="O2569" s="40" t="b">
        <f>AND(ISNUMBER(INDR_PaymentDetails[[#This Row],[GST Withheld]]), INDR_PaymentDetails[[#This Row],[GST Withheld]] &gt;=0)</f>
        <v>0</v>
      </c>
      <c r="Q2569" s="40" t="b">
        <f t="shared" si="81"/>
        <v>1</v>
      </c>
    </row>
    <row r="2570" spans="2:17" ht="23.25" customHeight="1" x14ac:dyDescent="0.2">
      <c r="B2570" s="45"/>
      <c r="C2570" s="68"/>
      <c r="D2570" s="28"/>
      <c r="E2570" s="52" t="str">
        <f>IF(ISBLANK(INDR_PaymentDetails[[#This Row],[Total Indemnity Amount Paid]]), "", (INDR_PaymentDetails[[#This Row],[Total Indemnity Amount Paid]] / 9))</f>
        <v/>
      </c>
      <c r="F2570" s="53"/>
      <c r="G2570" s="47"/>
      <c r="I25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70" s="44" t="b">
        <f>LEN(INDR_PaymentDetails[[#This Row],[Taxpayer Name]]) &gt; 0</f>
        <v>0</v>
      </c>
      <c r="L2570" s="44" t="b">
        <f t="shared" si="82"/>
        <v>0</v>
      </c>
      <c r="M2570" s="44"/>
      <c r="N2570" s="40" t="b">
        <f>AND(ISNUMBER(INDR_PaymentDetails[[#This Row],[Total Indemnity Amount Paid]]), INDR_PaymentDetails[[#This Row],[Total Indemnity Amount Paid]] &gt;= 0)</f>
        <v>0</v>
      </c>
      <c r="O2570" s="40" t="b">
        <f>AND(ISNUMBER(INDR_PaymentDetails[[#This Row],[GST Withheld]]), INDR_PaymentDetails[[#This Row],[GST Withheld]] &gt;=0)</f>
        <v>0</v>
      </c>
      <c r="Q2570" s="40" t="b">
        <f t="shared" si="81"/>
        <v>1</v>
      </c>
    </row>
    <row r="2571" spans="2:17" ht="23.25" customHeight="1" x14ac:dyDescent="0.2">
      <c r="B2571" s="45"/>
      <c r="C2571" s="68"/>
      <c r="D2571" s="28"/>
      <c r="E2571" s="52" t="str">
        <f>IF(ISBLANK(INDR_PaymentDetails[[#This Row],[Total Indemnity Amount Paid]]), "", (INDR_PaymentDetails[[#This Row],[Total Indemnity Amount Paid]] / 9))</f>
        <v/>
      </c>
      <c r="F2571" s="53"/>
      <c r="G2571" s="47"/>
      <c r="I25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71" s="44" t="b">
        <f>LEN(INDR_PaymentDetails[[#This Row],[Taxpayer Name]]) &gt; 0</f>
        <v>0</v>
      </c>
      <c r="L2571" s="44" t="b">
        <f t="shared" si="82"/>
        <v>0</v>
      </c>
      <c r="M2571" s="44"/>
      <c r="N2571" s="40" t="b">
        <f>AND(ISNUMBER(INDR_PaymentDetails[[#This Row],[Total Indemnity Amount Paid]]), INDR_PaymentDetails[[#This Row],[Total Indemnity Amount Paid]] &gt;= 0)</f>
        <v>0</v>
      </c>
      <c r="O2571" s="40" t="b">
        <f>AND(ISNUMBER(INDR_PaymentDetails[[#This Row],[GST Withheld]]), INDR_PaymentDetails[[#This Row],[GST Withheld]] &gt;=0)</f>
        <v>0</v>
      </c>
      <c r="Q2571" s="40" t="b">
        <f t="shared" si="81"/>
        <v>1</v>
      </c>
    </row>
    <row r="2572" spans="2:17" ht="23.25" customHeight="1" x14ac:dyDescent="0.2">
      <c r="B2572" s="45"/>
      <c r="C2572" s="68"/>
      <c r="D2572" s="28"/>
      <c r="E2572" s="52" t="str">
        <f>IF(ISBLANK(INDR_PaymentDetails[[#This Row],[Total Indemnity Amount Paid]]), "", (INDR_PaymentDetails[[#This Row],[Total Indemnity Amount Paid]] / 9))</f>
        <v/>
      </c>
      <c r="F2572" s="53"/>
      <c r="G2572" s="47"/>
      <c r="I25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72" s="44" t="b">
        <f>LEN(INDR_PaymentDetails[[#This Row],[Taxpayer Name]]) &gt; 0</f>
        <v>0</v>
      </c>
      <c r="L2572" s="44" t="b">
        <f t="shared" si="82"/>
        <v>0</v>
      </c>
      <c r="M2572" s="44"/>
      <c r="N2572" s="40" t="b">
        <f>AND(ISNUMBER(INDR_PaymentDetails[[#This Row],[Total Indemnity Amount Paid]]), INDR_PaymentDetails[[#This Row],[Total Indemnity Amount Paid]] &gt;= 0)</f>
        <v>0</v>
      </c>
      <c r="O2572" s="40" t="b">
        <f>AND(ISNUMBER(INDR_PaymentDetails[[#This Row],[GST Withheld]]), INDR_PaymentDetails[[#This Row],[GST Withheld]] &gt;=0)</f>
        <v>0</v>
      </c>
      <c r="Q2572" s="40" t="b">
        <f t="shared" si="81"/>
        <v>1</v>
      </c>
    </row>
    <row r="2573" spans="2:17" ht="23.25" customHeight="1" x14ac:dyDescent="0.2">
      <c r="B2573" s="45"/>
      <c r="C2573" s="68"/>
      <c r="D2573" s="28"/>
      <c r="E2573" s="52" t="str">
        <f>IF(ISBLANK(INDR_PaymentDetails[[#This Row],[Total Indemnity Amount Paid]]), "", (INDR_PaymentDetails[[#This Row],[Total Indemnity Amount Paid]] / 9))</f>
        <v/>
      </c>
      <c r="F2573" s="53"/>
      <c r="G2573" s="47"/>
      <c r="I25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73" s="44" t="b">
        <f>LEN(INDR_PaymentDetails[[#This Row],[Taxpayer Name]]) &gt; 0</f>
        <v>0</v>
      </c>
      <c r="L2573" s="44" t="b">
        <f t="shared" si="82"/>
        <v>0</v>
      </c>
      <c r="M2573" s="44"/>
      <c r="N2573" s="40" t="b">
        <f>AND(ISNUMBER(INDR_PaymentDetails[[#This Row],[Total Indemnity Amount Paid]]), INDR_PaymentDetails[[#This Row],[Total Indemnity Amount Paid]] &gt;= 0)</f>
        <v>0</v>
      </c>
      <c r="O2573" s="40" t="b">
        <f>AND(ISNUMBER(INDR_PaymentDetails[[#This Row],[GST Withheld]]), INDR_PaymentDetails[[#This Row],[GST Withheld]] &gt;=0)</f>
        <v>0</v>
      </c>
      <c r="Q2573" s="40" t="b">
        <f t="shared" si="81"/>
        <v>1</v>
      </c>
    </row>
    <row r="2574" spans="2:17" ht="23.25" customHeight="1" x14ac:dyDescent="0.2">
      <c r="B2574" s="45"/>
      <c r="C2574" s="68"/>
      <c r="D2574" s="28"/>
      <c r="E2574" s="52" t="str">
        <f>IF(ISBLANK(INDR_PaymentDetails[[#This Row],[Total Indemnity Amount Paid]]), "", (INDR_PaymentDetails[[#This Row],[Total Indemnity Amount Paid]] / 9))</f>
        <v/>
      </c>
      <c r="F2574" s="53"/>
      <c r="G2574" s="47"/>
      <c r="I25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74" s="44" t="b">
        <f>LEN(INDR_PaymentDetails[[#This Row],[Taxpayer Name]]) &gt; 0</f>
        <v>0</v>
      </c>
      <c r="L2574" s="44" t="b">
        <f t="shared" si="82"/>
        <v>0</v>
      </c>
      <c r="M2574" s="44"/>
      <c r="N2574" s="40" t="b">
        <f>AND(ISNUMBER(INDR_PaymentDetails[[#This Row],[Total Indemnity Amount Paid]]), INDR_PaymentDetails[[#This Row],[Total Indemnity Amount Paid]] &gt;= 0)</f>
        <v>0</v>
      </c>
      <c r="O2574" s="40" t="b">
        <f>AND(ISNUMBER(INDR_PaymentDetails[[#This Row],[GST Withheld]]), INDR_PaymentDetails[[#This Row],[GST Withheld]] &gt;=0)</f>
        <v>0</v>
      </c>
      <c r="Q2574" s="40" t="b">
        <f t="shared" si="81"/>
        <v>1</v>
      </c>
    </row>
    <row r="2575" spans="2:17" ht="23.25" customHeight="1" x14ac:dyDescent="0.2">
      <c r="B2575" s="45"/>
      <c r="C2575" s="68"/>
      <c r="D2575" s="28"/>
      <c r="E2575" s="52" t="str">
        <f>IF(ISBLANK(INDR_PaymentDetails[[#This Row],[Total Indemnity Amount Paid]]), "", (INDR_PaymentDetails[[#This Row],[Total Indemnity Amount Paid]] / 9))</f>
        <v/>
      </c>
      <c r="F2575" s="53"/>
      <c r="G2575" s="47"/>
      <c r="I25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75" s="44" t="b">
        <f>LEN(INDR_PaymentDetails[[#This Row],[Taxpayer Name]]) &gt; 0</f>
        <v>0</v>
      </c>
      <c r="L2575" s="44" t="b">
        <f t="shared" si="82"/>
        <v>0</v>
      </c>
      <c r="M2575" s="44"/>
      <c r="N2575" s="40" t="b">
        <f>AND(ISNUMBER(INDR_PaymentDetails[[#This Row],[Total Indemnity Amount Paid]]), INDR_PaymentDetails[[#This Row],[Total Indemnity Amount Paid]] &gt;= 0)</f>
        <v>0</v>
      </c>
      <c r="O2575" s="40" t="b">
        <f>AND(ISNUMBER(INDR_PaymentDetails[[#This Row],[GST Withheld]]), INDR_PaymentDetails[[#This Row],[GST Withheld]] &gt;=0)</f>
        <v>0</v>
      </c>
      <c r="Q2575" s="40" t="b">
        <f t="shared" si="81"/>
        <v>1</v>
      </c>
    </row>
    <row r="2576" spans="2:17" ht="23.25" customHeight="1" x14ac:dyDescent="0.2">
      <c r="B2576" s="45"/>
      <c r="C2576" s="68"/>
      <c r="D2576" s="28"/>
      <c r="E2576" s="52" t="str">
        <f>IF(ISBLANK(INDR_PaymentDetails[[#This Row],[Total Indemnity Amount Paid]]), "", (INDR_PaymentDetails[[#This Row],[Total Indemnity Amount Paid]] / 9))</f>
        <v/>
      </c>
      <c r="F2576" s="53"/>
      <c r="G2576" s="47"/>
      <c r="I25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76" s="44" t="b">
        <f>LEN(INDR_PaymentDetails[[#This Row],[Taxpayer Name]]) &gt; 0</f>
        <v>0</v>
      </c>
      <c r="L2576" s="44" t="b">
        <f t="shared" si="82"/>
        <v>0</v>
      </c>
      <c r="M2576" s="44"/>
      <c r="N2576" s="40" t="b">
        <f>AND(ISNUMBER(INDR_PaymentDetails[[#This Row],[Total Indemnity Amount Paid]]), INDR_PaymentDetails[[#This Row],[Total Indemnity Amount Paid]] &gt;= 0)</f>
        <v>0</v>
      </c>
      <c r="O2576" s="40" t="b">
        <f>AND(ISNUMBER(INDR_PaymentDetails[[#This Row],[GST Withheld]]), INDR_PaymentDetails[[#This Row],[GST Withheld]] &gt;=0)</f>
        <v>0</v>
      </c>
      <c r="Q2576" s="40" t="b">
        <f t="shared" si="81"/>
        <v>1</v>
      </c>
    </row>
    <row r="2577" spans="2:17" ht="23.25" customHeight="1" x14ac:dyDescent="0.2">
      <c r="B2577" s="45"/>
      <c r="C2577" s="68"/>
      <c r="D2577" s="28"/>
      <c r="E2577" s="52" t="str">
        <f>IF(ISBLANK(INDR_PaymentDetails[[#This Row],[Total Indemnity Amount Paid]]), "", (INDR_PaymentDetails[[#This Row],[Total Indemnity Amount Paid]] / 9))</f>
        <v/>
      </c>
      <c r="F2577" s="53"/>
      <c r="G2577" s="47"/>
      <c r="I25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77" s="44" t="b">
        <f>LEN(INDR_PaymentDetails[[#This Row],[Taxpayer Name]]) &gt; 0</f>
        <v>0</v>
      </c>
      <c r="L2577" s="44" t="b">
        <f t="shared" si="82"/>
        <v>0</v>
      </c>
      <c r="M2577" s="44"/>
      <c r="N2577" s="40" t="b">
        <f>AND(ISNUMBER(INDR_PaymentDetails[[#This Row],[Total Indemnity Amount Paid]]), INDR_PaymentDetails[[#This Row],[Total Indemnity Amount Paid]] &gt;= 0)</f>
        <v>0</v>
      </c>
      <c r="O2577" s="40" t="b">
        <f>AND(ISNUMBER(INDR_PaymentDetails[[#This Row],[GST Withheld]]), INDR_PaymentDetails[[#This Row],[GST Withheld]] &gt;=0)</f>
        <v>0</v>
      </c>
      <c r="Q2577" s="40" t="b">
        <f t="shared" si="81"/>
        <v>1</v>
      </c>
    </row>
    <row r="2578" spans="2:17" ht="23.25" customHeight="1" x14ac:dyDescent="0.2">
      <c r="B2578" s="45"/>
      <c r="C2578" s="68"/>
      <c r="D2578" s="28"/>
      <c r="E2578" s="52" t="str">
        <f>IF(ISBLANK(INDR_PaymentDetails[[#This Row],[Total Indemnity Amount Paid]]), "", (INDR_PaymentDetails[[#This Row],[Total Indemnity Amount Paid]] / 9))</f>
        <v/>
      </c>
      <c r="F2578" s="53"/>
      <c r="G2578" s="47"/>
      <c r="I25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78" s="44" t="b">
        <f>LEN(INDR_PaymentDetails[[#This Row],[Taxpayer Name]]) &gt; 0</f>
        <v>0</v>
      </c>
      <c r="L2578" s="44" t="b">
        <f t="shared" si="82"/>
        <v>0</v>
      </c>
      <c r="M2578" s="44"/>
      <c r="N2578" s="40" t="b">
        <f>AND(ISNUMBER(INDR_PaymentDetails[[#This Row],[Total Indemnity Amount Paid]]), INDR_PaymentDetails[[#This Row],[Total Indemnity Amount Paid]] &gt;= 0)</f>
        <v>0</v>
      </c>
      <c r="O2578" s="40" t="b">
        <f>AND(ISNUMBER(INDR_PaymentDetails[[#This Row],[GST Withheld]]), INDR_PaymentDetails[[#This Row],[GST Withheld]] &gt;=0)</f>
        <v>0</v>
      </c>
      <c r="Q2578" s="40" t="b">
        <f t="shared" si="81"/>
        <v>1</v>
      </c>
    </row>
    <row r="2579" spans="2:17" ht="23.25" customHeight="1" x14ac:dyDescent="0.2">
      <c r="B2579" s="45"/>
      <c r="C2579" s="68"/>
      <c r="D2579" s="28"/>
      <c r="E2579" s="52" t="str">
        <f>IF(ISBLANK(INDR_PaymentDetails[[#This Row],[Total Indemnity Amount Paid]]), "", (INDR_PaymentDetails[[#This Row],[Total Indemnity Amount Paid]] / 9))</f>
        <v/>
      </c>
      <c r="F2579" s="53"/>
      <c r="G2579" s="47"/>
      <c r="I25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79" s="44" t="b">
        <f>LEN(INDR_PaymentDetails[[#This Row],[Taxpayer Name]]) &gt; 0</f>
        <v>0</v>
      </c>
      <c r="L2579" s="44" t="b">
        <f t="shared" si="82"/>
        <v>0</v>
      </c>
      <c r="M2579" s="44"/>
      <c r="N2579" s="40" t="b">
        <f>AND(ISNUMBER(INDR_PaymentDetails[[#This Row],[Total Indemnity Amount Paid]]), INDR_PaymentDetails[[#This Row],[Total Indemnity Amount Paid]] &gt;= 0)</f>
        <v>0</v>
      </c>
      <c r="O2579" s="40" t="b">
        <f>AND(ISNUMBER(INDR_PaymentDetails[[#This Row],[GST Withheld]]), INDR_PaymentDetails[[#This Row],[GST Withheld]] &gt;=0)</f>
        <v>0</v>
      </c>
      <c r="Q2579" s="40" t="b">
        <f t="shared" si="81"/>
        <v>1</v>
      </c>
    </row>
    <row r="2580" spans="2:17" ht="23.25" customHeight="1" x14ac:dyDescent="0.2">
      <c r="B2580" s="45"/>
      <c r="C2580" s="68"/>
      <c r="D2580" s="28"/>
      <c r="E2580" s="52" t="str">
        <f>IF(ISBLANK(INDR_PaymentDetails[[#This Row],[Total Indemnity Amount Paid]]), "", (INDR_PaymentDetails[[#This Row],[Total Indemnity Amount Paid]] / 9))</f>
        <v/>
      </c>
      <c r="F2580" s="53"/>
      <c r="G2580" s="47"/>
      <c r="I25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80" s="44" t="b">
        <f>LEN(INDR_PaymentDetails[[#This Row],[Taxpayer Name]]) &gt; 0</f>
        <v>0</v>
      </c>
      <c r="L2580" s="44" t="b">
        <f t="shared" si="82"/>
        <v>0</v>
      </c>
      <c r="M2580" s="44"/>
      <c r="N2580" s="40" t="b">
        <f>AND(ISNUMBER(INDR_PaymentDetails[[#This Row],[Total Indemnity Amount Paid]]), INDR_PaymentDetails[[#This Row],[Total Indemnity Amount Paid]] &gt;= 0)</f>
        <v>0</v>
      </c>
      <c r="O2580" s="40" t="b">
        <f>AND(ISNUMBER(INDR_PaymentDetails[[#This Row],[GST Withheld]]), INDR_PaymentDetails[[#This Row],[GST Withheld]] &gt;=0)</f>
        <v>0</v>
      </c>
      <c r="Q2580" s="40" t="b">
        <f t="shared" si="81"/>
        <v>1</v>
      </c>
    </row>
    <row r="2581" spans="2:17" ht="23.25" customHeight="1" x14ac:dyDescent="0.2">
      <c r="B2581" s="45"/>
      <c r="C2581" s="68"/>
      <c r="D2581" s="28"/>
      <c r="E2581" s="52" t="str">
        <f>IF(ISBLANK(INDR_PaymentDetails[[#This Row],[Total Indemnity Amount Paid]]), "", (INDR_PaymentDetails[[#This Row],[Total Indemnity Amount Paid]] / 9))</f>
        <v/>
      </c>
      <c r="F2581" s="53"/>
      <c r="G2581" s="47"/>
      <c r="I25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81" s="44" t="b">
        <f>LEN(INDR_PaymentDetails[[#This Row],[Taxpayer Name]]) &gt; 0</f>
        <v>0</v>
      </c>
      <c r="L2581" s="44" t="b">
        <f t="shared" si="82"/>
        <v>0</v>
      </c>
      <c r="M2581" s="44"/>
      <c r="N2581" s="40" t="b">
        <f>AND(ISNUMBER(INDR_PaymentDetails[[#This Row],[Total Indemnity Amount Paid]]), INDR_PaymentDetails[[#This Row],[Total Indemnity Amount Paid]] &gt;= 0)</f>
        <v>0</v>
      </c>
      <c r="O2581" s="40" t="b">
        <f>AND(ISNUMBER(INDR_PaymentDetails[[#This Row],[GST Withheld]]), INDR_PaymentDetails[[#This Row],[GST Withheld]] &gt;=0)</f>
        <v>0</v>
      </c>
      <c r="Q2581" s="40" t="b">
        <f t="shared" si="81"/>
        <v>1</v>
      </c>
    </row>
    <row r="2582" spans="2:17" ht="23.25" customHeight="1" x14ac:dyDescent="0.2">
      <c r="B2582" s="45"/>
      <c r="C2582" s="68"/>
      <c r="D2582" s="28"/>
      <c r="E2582" s="52" t="str">
        <f>IF(ISBLANK(INDR_PaymentDetails[[#This Row],[Total Indemnity Amount Paid]]), "", (INDR_PaymentDetails[[#This Row],[Total Indemnity Amount Paid]] / 9))</f>
        <v/>
      </c>
      <c r="F2582" s="53"/>
      <c r="G2582" s="47"/>
      <c r="I25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82" s="44" t="b">
        <f>LEN(INDR_PaymentDetails[[#This Row],[Taxpayer Name]]) &gt; 0</f>
        <v>0</v>
      </c>
      <c r="L2582" s="44" t="b">
        <f t="shared" si="82"/>
        <v>0</v>
      </c>
      <c r="M2582" s="44"/>
      <c r="N2582" s="40" t="b">
        <f>AND(ISNUMBER(INDR_PaymentDetails[[#This Row],[Total Indemnity Amount Paid]]), INDR_PaymentDetails[[#This Row],[Total Indemnity Amount Paid]] &gt;= 0)</f>
        <v>0</v>
      </c>
      <c r="O2582" s="40" t="b">
        <f>AND(ISNUMBER(INDR_PaymentDetails[[#This Row],[GST Withheld]]), INDR_PaymentDetails[[#This Row],[GST Withheld]] &gt;=0)</f>
        <v>0</v>
      </c>
      <c r="Q2582" s="40" t="b">
        <f t="shared" si="81"/>
        <v>1</v>
      </c>
    </row>
    <row r="2583" spans="2:17" ht="23.25" customHeight="1" x14ac:dyDescent="0.2">
      <c r="B2583" s="45"/>
      <c r="C2583" s="68"/>
      <c r="D2583" s="28"/>
      <c r="E2583" s="52" t="str">
        <f>IF(ISBLANK(INDR_PaymentDetails[[#This Row],[Total Indemnity Amount Paid]]), "", (INDR_PaymentDetails[[#This Row],[Total Indemnity Amount Paid]] / 9))</f>
        <v/>
      </c>
      <c r="F2583" s="53"/>
      <c r="G2583" s="47"/>
      <c r="I25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83" s="44" t="b">
        <f>LEN(INDR_PaymentDetails[[#This Row],[Taxpayer Name]]) &gt; 0</f>
        <v>0</v>
      </c>
      <c r="L2583" s="44" t="b">
        <f t="shared" si="82"/>
        <v>0</v>
      </c>
      <c r="M2583" s="44"/>
      <c r="N2583" s="40" t="b">
        <f>AND(ISNUMBER(INDR_PaymentDetails[[#This Row],[Total Indemnity Amount Paid]]), INDR_PaymentDetails[[#This Row],[Total Indemnity Amount Paid]] &gt;= 0)</f>
        <v>0</v>
      </c>
      <c r="O2583" s="40" t="b">
        <f>AND(ISNUMBER(INDR_PaymentDetails[[#This Row],[GST Withheld]]), INDR_PaymentDetails[[#This Row],[GST Withheld]] &gt;=0)</f>
        <v>0</v>
      </c>
      <c r="Q2583" s="40" t="b">
        <f t="shared" si="81"/>
        <v>1</v>
      </c>
    </row>
    <row r="2584" spans="2:17" ht="23.25" customHeight="1" x14ac:dyDescent="0.2">
      <c r="B2584" s="45"/>
      <c r="C2584" s="68"/>
      <c r="D2584" s="28"/>
      <c r="E2584" s="52" t="str">
        <f>IF(ISBLANK(INDR_PaymentDetails[[#This Row],[Total Indemnity Amount Paid]]), "", (INDR_PaymentDetails[[#This Row],[Total Indemnity Amount Paid]] / 9))</f>
        <v/>
      </c>
      <c r="F2584" s="53"/>
      <c r="G2584" s="47"/>
      <c r="I25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84" s="44" t="b">
        <f>LEN(INDR_PaymentDetails[[#This Row],[Taxpayer Name]]) &gt; 0</f>
        <v>0</v>
      </c>
      <c r="L2584" s="44" t="b">
        <f t="shared" si="82"/>
        <v>0</v>
      </c>
      <c r="M2584" s="44"/>
      <c r="N2584" s="40" t="b">
        <f>AND(ISNUMBER(INDR_PaymentDetails[[#This Row],[Total Indemnity Amount Paid]]), INDR_PaymentDetails[[#This Row],[Total Indemnity Amount Paid]] &gt;= 0)</f>
        <v>0</v>
      </c>
      <c r="O2584" s="40" t="b">
        <f>AND(ISNUMBER(INDR_PaymentDetails[[#This Row],[GST Withheld]]), INDR_PaymentDetails[[#This Row],[GST Withheld]] &gt;=0)</f>
        <v>0</v>
      </c>
      <c r="Q2584" s="40" t="b">
        <f t="shared" si="81"/>
        <v>1</v>
      </c>
    </row>
    <row r="2585" spans="2:17" ht="23.25" customHeight="1" x14ac:dyDescent="0.2">
      <c r="B2585" s="45"/>
      <c r="C2585" s="68"/>
      <c r="D2585" s="28"/>
      <c r="E2585" s="52" t="str">
        <f>IF(ISBLANK(INDR_PaymentDetails[[#This Row],[Total Indemnity Amount Paid]]), "", (INDR_PaymentDetails[[#This Row],[Total Indemnity Amount Paid]] / 9))</f>
        <v/>
      </c>
      <c r="F2585" s="53"/>
      <c r="G2585" s="47"/>
      <c r="I25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85" s="44" t="b">
        <f>LEN(INDR_PaymentDetails[[#This Row],[Taxpayer Name]]) &gt; 0</f>
        <v>0</v>
      </c>
      <c r="L2585" s="44" t="b">
        <f t="shared" si="82"/>
        <v>0</v>
      </c>
      <c r="M2585" s="44"/>
      <c r="N2585" s="40" t="b">
        <f>AND(ISNUMBER(INDR_PaymentDetails[[#This Row],[Total Indemnity Amount Paid]]), INDR_PaymentDetails[[#This Row],[Total Indemnity Amount Paid]] &gt;= 0)</f>
        <v>0</v>
      </c>
      <c r="O2585" s="40" t="b">
        <f>AND(ISNUMBER(INDR_PaymentDetails[[#This Row],[GST Withheld]]), INDR_PaymentDetails[[#This Row],[GST Withheld]] &gt;=0)</f>
        <v>0</v>
      </c>
      <c r="Q2585" s="40" t="b">
        <f t="shared" ref="Q2585:Q2648" si="83">OR(I2585, AND(L2585:O2585))</f>
        <v>1</v>
      </c>
    </row>
    <row r="2586" spans="2:17" ht="23.25" customHeight="1" x14ac:dyDescent="0.2">
      <c r="B2586" s="45"/>
      <c r="C2586" s="68"/>
      <c r="D2586" s="28"/>
      <c r="E2586" s="52" t="str">
        <f>IF(ISBLANK(INDR_PaymentDetails[[#This Row],[Total Indemnity Amount Paid]]), "", (INDR_PaymentDetails[[#This Row],[Total Indemnity Amount Paid]] / 9))</f>
        <v/>
      </c>
      <c r="F2586" s="53"/>
      <c r="G2586" s="47"/>
      <c r="I25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86" s="44" t="b">
        <f>LEN(INDR_PaymentDetails[[#This Row],[Taxpayer Name]]) &gt; 0</f>
        <v>0</v>
      </c>
      <c r="L2586" s="44" t="b">
        <f t="shared" si="82"/>
        <v>0</v>
      </c>
      <c r="M2586" s="44"/>
      <c r="N2586" s="40" t="b">
        <f>AND(ISNUMBER(INDR_PaymentDetails[[#This Row],[Total Indemnity Amount Paid]]), INDR_PaymentDetails[[#This Row],[Total Indemnity Amount Paid]] &gt;= 0)</f>
        <v>0</v>
      </c>
      <c r="O2586" s="40" t="b">
        <f>AND(ISNUMBER(INDR_PaymentDetails[[#This Row],[GST Withheld]]), INDR_PaymentDetails[[#This Row],[GST Withheld]] &gt;=0)</f>
        <v>0</v>
      </c>
      <c r="Q2586" s="40" t="b">
        <f t="shared" si="83"/>
        <v>1</v>
      </c>
    </row>
    <row r="2587" spans="2:17" ht="23.25" customHeight="1" x14ac:dyDescent="0.2">
      <c r="B2587" s="45"/>
      <c r="C2587" s="68"/>
      <c r="D2587" s="28"/>
      <c r="E2587" s="52" t="str">
        <f>IF(ISBLANK(INDR_PaymentDetails[[#This Row],[Total Indemnity Amount Paid]]), "", (INDR_PaymentDetails[[#This Row],[Total Indemnity Amount Paid]] / 9))</f>
        <v/>
      </c>
      <c r="F2587" s="53"/>
      <c r="G2587" s="47"/>
      <c r="I25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87" s="44" t="b">
        <f>LEN(INDR_PaymentDetails[[#This Row],[Taxpayer Name]]) &gt; 0</f>
        <v>0</v>
      </c>
      <c r="L2587" s="44" t="b">
        <f t="shared" si="82"/>
        <v>0</v>
      </c>
      <c r="M2587" s="44"/>
      <c r="N2587" s="40" t="b">
        <f>AND(ISNUMBER(INDR_PaymentDetails[[#This Row],[Total Indemnity Amount Paid]]), INDR_PaymentDetails[[#This Row],[Total Indemnity Amount Paid]] &gt;= 0)</f>
        <v>0</v>
      </c>
      <c r="O2587" s="40" t="b">
        <f>AND(ISNUMBER(INDR_PaymentDetails[[#This Row],[GST Withheld]]), INDR_PaymentDetails[[#This Row],[GST Withheld]] &gt;=0)</f>
        <v>0</v>
      </c>
      <c r="Q2587" s="40" t="b">
        <f t="shared" si="83"/>
        <v>1</v>
      </c>
    </row>
    <row r="2588" spans="2:17" ht="23.25" customHeight="1" x14ac:dyDescent="0.2">
      <c r="B2588" s="45"/>
      <c r="C2588" s="68"/>
      <c r="D2588" s="28"/>
      <c r="E2588" s="52" t="str">
        <f>IF(ISBLANK(INDR_PaymentDetails[[#This Row],[Total Indemnity Amount Paid]]), "", (INDR_PaymentDetails[[#This Row],[Total Indemnity Amount Paid]] / 9))</f>
        <v/>
      </c>
      <c r="F2588" s="53"/>
      <c r="G2588" s="47"/>
      <c r="I25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88" s="44" t="b">
        <f>LEN(INDR_PaymentDetails[[#This Row],[Taxpayer Name]]) &gt; 0</f>
        <v>0</v>
      </c>
      <c r="L2588" s="44" t="b">
        <f t="shared" si="82"/>
        <v>0</v>
      </c>
      <c r="M2588" s="44"/>
      <c r="N2588" s="40" t="b">
        <f>AND(ISNUMBER(INDR_PaymentDetails[[#This Row],[Total Indemnity Amount Paid]]), INDR_PaymentDetails[[#This Row],[Total Indemnity Amount Paid]] &gt;= 0)</f>
        <v>0</v>
      </c>
      <c r="O2588" s="40" t="b">
        <f>AND(ISNUMBER(INDR_PaymentDetails[[#This Row],[GST Withheld]]), INDR_PaymentDetails[[#This Row],[GST Withheld]] &gt;=0)</f>
        <v>0</v>
      </c>
      <c r="Q2588" s="40" t="b">
        <f t="shared" si="83"/>
        <v>1</v>
      </c>
    </row>
    <row r="2589" spans="2:17" ht="23.25" customHeight="1" x14ac:dyDescent="0.2">
      <c r="B2589" s="45"/>
      <c r="C2589" s="68"/>
      <c r="D2589" s="28"/>
      <c r="E2589" s="52" t="str">
        <f>IF(ISBLANK(INDR_PaymentDetails[[#This Row],[Total Indemnity Amount Paid]]), "", (INDR_PaymentDetails[[#This Row],[Total Indemnity Amount Paid]] / 9))</f>
        <v/>
      </c>
      <c r="F2589" s="53"/>
      <c r="G2589" s="47"/>
      <c r="I25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89" s="44" t="b">
        <f>LEN(INDR_PaymentDetails[[#This Row],[Taxpayer Name]]) &gt; 0</f>
        <v>0</v>
      </c>
      <c r="L2589" s="44" t="b">
        <f t="shared" si="82"/>
        <v>0</v>
      </c>
      <c r="M2589" s="44"/>
      <c r="N2589" s="40" t="b">
        <f>AND(ISNUMBER(INDR_PaymentDetails[[#This Row],[Total Indemnity Amount Paid]]), INDR_PaymentDetails[[#This Row],[Total Indemnity Amount Paid]] &gt;= 0)</f>
        <v>0</v>
      </c>
      <c r="O2589" s="40" t="b">
        <f>AND(ISNUMBER(INDR_PaymentDetails[[#This Row],[GST Withheld]]), INDR_PaymentDetails[[#This Row],[GST Withheld]] &gt;=0)</f>
        <v>0</v>
      </c>
      <c r="Q2589" s="40" t="b">
        <f t="shared" si="83"/>
        <v>1</v>
      </c>
    </row>
    <row r="2590" spans="2:17" ht="23.25" customHeight="1" x14ac:dyDescent="0.2">
      <c r="B2590" s="45"/>
      <c r="C2590" s="68"/>
      <c r="D2590" s="28"/>
      <c r="E2590" s="52" t="str">
        <f>IF(ISBLANK(INDR_PaymentDetails[[#This Row],[Total Indemnity Amount Paid]]), "", (INDR_PaymentDetails[[#This Row],[Total Indemnity Amount Paid]] / 9))</f>
        <v/>
      </c>
      <c r="F2590" s="53"/>
      <c r="G2590" s="47"/>
      <c r="I25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90" s="44" t="b">
        <f>LEN(INDR_PaymentDetails[[#This Row],[Taxpayer Name]]) &gt; 0</f>
        <v>0</v>
      </c>
      <c r="L2590" s="44" t="b">
        <f t="shared" si="82"/>
        <v>0</v>
      </c>
      <c r="M2590" s="44"/>
      <c r="N2590" s="40" t="b">
        <f>AND(ISNUMBER(INDR_PaymentDetails[[#This Row],[Total Indemnity Amount Paid]]), INDR_PaymentDetails[[#This Row],[Total Indemnity Amount Paid]] &gt;= 0)</f>
        <v>0</v>
      </c>
      <c r="O2590" s="40" t="b">
        <f>AND(ISNUMBER(INDR_PaymentDetails[[#This Row],[GST Withheld]]), INDR_PaymentDetails[[#This Row],[GST Withheld]] &gt;=0)</f>
        <v>0</v>
      </c>
      <c r="Q2590" s="40" t="b">
        <f t="shared" si="83"/>
        <v>1</v>
      </c>
    </row>
    <row r="2591" spans="2:17" ht="23.25" customHeight="1" x14ac:dyDescent="0.2">
      <c r="B2591" s="45"/>
      <c r="C2591" s="68"/>
      <c r="D2591" s="28"/>
      <c r="E2591" s="52" t="str">
        <f>IF(ISBLANK(INDR_PaymentDetails[[#This Row],[Total Indemnity Amount Paid]]), "", (INDR_PaymentDetails[[#This Row],[Total Indemnity Amount Paid]] / 9))</f>
        <v/>
      </c>
      <c r="F2591" s="53"/>
      <c r="G2591" s="47"/>
      <c r="I25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91" s="44" t="b">
        <f>LEN(INDR_PaymentDetails[[#This Row],[Taxpayer Name]]) &gt; 0</f>
        <v>0</v>
      </c>
      <c r="L2591" s="44" t="b">
        <f t="shared" si="82"/>
        <v>0</v>
      </c>
      <c r="M2591" s="44"/>
      <c r="N2591" s="40" t="b">
        <f>AND(ISNUMBER(INDR_PaymentDetails[[#This Row],[Total Indemnity Amount Paid]]), INDR_PaymentDetails[[#This Row],[Total Indemnity Amount Paid]] &gt;= 0)</f>
        <v>0</v>
      </c>
      <c r="O2591" s="40" t="b">
        <f>AND(ISNUMBER(INDR_PaymentDetails[[#This Row],[GST Withheld]]), INDR_PaymentDetails[[#This Row],[GST Withheld]] &gt;=0)</f>
        <v>0</v>
      </c>
      <c r="Q2591" s="40" t="b">
        <f t="shared" si="83"/>
        <v>1</v>
      </c>
    </row>
    <row r="2592" spans="2:17" ht="23.25" customHeight="1" x14ac:dyDescent="0.2">
      <c r="B2592" s="45"/>
      <c r="C2592" s="68"/>
      <c r="D2592" s="28"/>
      <c r="E2592" s="52" t="str">
        <f>IF(ISBLANK(INDR_PaymentDetails[[#This Row],[Total Indemnity Amount Paid]]), "", (INDR_PaymentDetails[[#This Row],[Total Indemnity Amount Paid]] / 9))</f>
        <v/>
      </c>
      <c r="F2592" s="53"/>
      <c r="G2592" s="47"/>
      <c r="I25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92" s="44" t="b">
        <f>LEN(INDR_PaymentDetails[[#This Row],[Taxpayer Name]]) &gt; 0</f>
        <v>0</v>
      </c>
      <c r="L2592" s="44" t="b">
        <f t="shared" si="82"/>
        <v>0</v>
      </c>
      <c r="M2592" s="44"/>
      <c r="N2592" s="40" t="b">
        <f>AND(ISNUMBER(INDR_PaymentDetails[[#This Row],[Total Indemnity Amount Paid]]), INDR_PaymentDetails[[#This Row],[Total Indemnity Amount Paid]] &gt;= 0)</f>
        <v>0</v>
      </c>
      <c r="O2592" s="40" t="b">
        <f>AND(ISNUMBER(INDR_PaymentDetails[[#This Row],[GST Withheld]]), INDR_PaymentDetails[[#This Row],[GST Withheld]] &gt;=0)</f>
        <v>0</v>
      </c>
      <c r="Q2592" s="40" t="b">
        <f t="shared" si="83"/>
        <v>1</v>
      </c>
    </row>
    <row r="2593" spans="2:17" ht="23.25" customHeight="1" x14ac:dyDescent="0.2">
      <c r="B2593" s="45"/>
      <c r="C2593" s="68"/>
      <c r="D2593" s="28"/>
      <c r="E2593" s="52" t="str">
        <f>IF(ISBLANK(INDR_PaymentDetails[[#This Row],[Total Indemnity Amount Paid]]), "", (INDR_PaymentDetails[[#This Row],[Total Indemnity Amount Paid]] / 9))</f>
        <v/>
      </c>
      <c r="F2593" s="53"/>
      <c r="G2593" s="47"/>
      <c r="I25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93" s="44" t="b">
        <f>LEN(INDR_PaymentDetails[[#This Row],[Taxpayer Name]]) &gt; 0</f>
        <v>0</v>
      </c>
      <c r="L2593" s="44" t="b">
        <f t="shared" si="82"/>
        <v>0</v>
      </c>
      <c r="M2593" s="44"/>
      <c r="N2593" s="40" t="b">
        <f>AND(ISNUMBER(INDR_PaymentDetails[[#This Row],[Total Indemnity Amount Paid]]), INDR_PaymentDetails[[#This Row],[Total Indemnity Amount Paid]] &gt;= 0)</f>
        <v>0</v>
      </c>
      <c r="O2593" s="40" t="b">
        <f>AND(ISNUMBER(INDR_PaymentDetails[[#This Row],[GST Withheld]]), INDR_PaymentDetails[[#This Row],[GST Withheld]] &gt;=0)</f>
        <v>0</v>
      </c>
      <c r="Q2593" s="40" t="b">
        <f t="shared" si="83"/>
        <v>1</v>
      </c>
    </row>
    <row r="2594" spans="2:17" ht="23.25" customHeight="1" x14ac:dyDescent="0.2">
      <c r="B2594" s="45"/>
      <c r="C2594" s="68"/>
      <c r="D2594" s="28"/>
      <c r="E2594" s="52" t="str">
        <f>IF(ISBLANK(INDR_PaymentDetails[[#This Row],[Total Indemnity Amount Paid]]), "", (INDR_PaymentDetails[[#This Row],[Total Indemnity Amount Paid]] / 9))</f>
        <v/>
      </c>
      <c r="F2594" s="53"/>
      <c r="G2594" s="47"/>
      <c r="I25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94" s="44" t="b">
        <f>LEN(INDR_PaymentDetails[[#This Row],[Taxpayer Name]]) &gt; 0</f>
        <v>0</v>
      </c>
      <c r="L2594" s="44" t="b">
        <f t="shared" si="82"/>
        <v>0</v>
      </c>
      <c r="M2594" s="44"/>
      <c r="N2594" s="40" t="b">
        <f>AND(ISNUMBER(INDR_PaymentDetails[[#This Row],[Total Indemnity Amount Paid]]), INDR_PaymentDetails[[#This Row],[Total Indemnity Amount Paid]] &gt;= 0)</f>
        <v>0</v>
      </c>
      <c r="O2594" s="40" t="b">
        <f>AND(ISNUMBER(INDR_PaymentDetails[[#This Row],[GST Withheld]]), INDR_PaymentDetails[[#This Row],[GST Withheld]] &gt;=0)</f>
        <v>0</v>
      </c>
      <c r="Q2594" s="40" t="b">
        <f t="shared" si="83"/>
        <v>1</v>
      </c>
    </row>
    <row r="2595" spans="2:17" ht="23.25" customHeight="1" x14ac:dyDescent="0.2">
      <c r="B2595" s="45"/>
      <c r="C2595" s="68"/>
      <c r="D2595" s="28"/>
      <c r="E2595" s="52" t="str">
        <f>IF(ISBLANK(INDR_PaymentDetails[[#This Row],[Total Indemnity Amount Paid]]), "", (INDR_PaymentDetails[[#This Row],[Total Indemnity Amount Paid]] / 9))</f>
        <v/>
      </c>
      <c r="F2595" s="53"/>
      <c r="G2595" s="47"/>
      <c r="I25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95" s="44" t="b">
        <f>LEN(INDR_PaymentDetails[[#This Row],[Taxpayer Name]]) &gt; 0</f>
        <v>0</v>
      </c>
      <c r="L2595" s="44" t="b">
        <f t="shared" si="82"/>
        <v>0</v>
      </c>
      <c r="M2595" s="44"/>
      <c r="N2595" s="40" t="b">
        <f>AND(ISNUMBER(INDR_PaymentDetails[[#This Row],[Total Indemnity Amount Paid]]), INDR_PaymentDetails[[#This Row],[Total Indemnity Amount Paid]] &gt;= 0)</f>
        <v>0</v>
      </c>
      <c r="O2595" s="40" t="b">
        <f>AND(ISNUMBER(INDR_PaymentDetails[[#This Row],[GST Withheld]]), INDR_PaymentDetails[[#This Row],[GST Withheld]] &gt;=0)</f>
        <v>0</v>
      </c>
      <c r="Q2595" s="40" t="b">
        <f t="shared" si="83"/>
        <v>1</v>
      </c>
    </row>
    <row r="2596" spans="2:17" ht="23.25" customHeight="1" x14ac:dyDescent="0.2">
      <c r="B2596" s="45"/>
      <c r="C2596" s="68"/>
      <c r="D2596" s="28"/>
      <c r="E2596" s="52" t="str">
        <f>IF(ISBLANK(INDR_PaymentDetails[[#This Row],[Total Indemnity Amount Paid]]), "", (INDR_PaymentDetails[[#This Row],[Total Indemnity Amount Paid]] / 9))</f>
        <v/>
      </c>
      <c r="F2596" s="53"/>
      <c r="G2596" s="47"/>
      <c r="I25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96" s="44" t="b">
        <f>LEN(INDR_PaymentDetails[[#This Row],[Taxpayer Name]]) &gt; 0</f>
        <v>0</v>
      </c>
      <c r="L2596" s="44" t="b">
        <f t="shared" si="82"/>
        <v>0</v>
      </c>
      <c r="M2596" s="44"/>
      <c r="N2596" s="40" t="b">
        <f>AND(ISNUMBER(INDR_PaymentDetails[[#This Row],[Total Indemnity Amount Paid]]), INDR_PaymentDetails[[#This Row],[Total Indemnity Amount Paid]] &gt;= 0)</f>
        <v>0</v>
      </c>
      <c r="O2596" s="40" t="b">
        <f>AND(ISNUMBER(INDR_PaymentDetails[[#This Row],[GST Withheld]]), INDR_PaymentDetails[[#This Row],[GST Withheld]] &gt;=0)</f>
        <v>0</v>
      </c>
      <c r="Q2596" s="40" t="b">
        <f t="shared" si="83"/>
        <v>1</v>
      </c>
    </row>
    <row r="2597" spans="2:17" ht="23.25" customHeight="1" x14ac:dyDescent="0.2">
      <c r="B2597" s="45"/>
      <c r="C2597" s="68"/>
      <c r="D2597" s="28"/>
      <c r="E2597" s="52" t="str">
        <f>IF(ISBLANK(INDR_PaymentDetails[[#This Row],[Total Indemnity Amount Paid]]), "", (INDR_PaymentDetails[[#This Row],[Total Indemnity Amount Paid]] / 9))</f>
        <v/>
      </c>
      <c r="F2597" s="53"/>
      <c r="G2597" s="47"/>
      <c r="I25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97" s="44" t="b">
        <f>LEN(INDR_PaymentDetails[[#This Row],[Taxpayer Name]]) &gt; 0</f>
        <v>0</v>
      </c>
      <c r="L2597" s="44" t="b">
        <f t="shared" si="82"/>
        <v>0</v>
      </c>
      <c r="M2597" s="44"/>
      <c r="N2597" s="40" t="b">
        <f>AND(ISNUMBER(INDR_PaymentDetails[[#This Row],[Total Indemnity Amount Paid]]), INDR_PaymentDetails[[#This Row],[Total Indemnity Amount Paid]] &gt;= 0)</f>
        <v>0</v>
      </c>
      <c r="O2597" s="40" t="b">
        <f>AND(ISNUMBER(INDR_PaymentDetails[[#This Row],[GST Withheld]]), INDR_PaymentDetails[[#This Row],[GST Withheld]] &gt;=0)</f>
        <v>0</v>
      </c>
      <c r="Q2597" s="40" t="b">
        <f t="shared" si="83"/>
        <v>1</v>
      </c>
    </row>
    <row r="2598" spans="2:17" ht="23.25" customHeight="1" x14ac:dyDescent="0.2">
      <c r="B2598" s="45"/>
      <c r="C2598" s="68"/>
      <c r="D2598" s="28"/>
      <c r="E2598" s="52" t="str">
        <f>IF(ISBLANK(INDR_PaymentDetails[[#This Row],[Total Indemnity Amount Paid]]), "", (INDR_PaymentDetails[[#This Row],[Total Indemnity Amount Paid]] / 9))</f>
        <v/>
      </c>
      <c r="F2598" s="53"/>
      <c r="G2598" s="47"/>
      <c r="I25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98" s="44" t="b">
        <f>LEN(INDR_PaymentDetails[[#This Row],[Taxpayer Name]]) &gt; 0</f>
        <v>0</v>
      </c>
      <c r="L2598" s="44" t="b">
        <f t="shared" si="82"/>
        <v>0</v>
      </c>
      <c r="M2598" s="44"/>
      <c r="N2598" s="40" t="b">
        <f>AND(ISNUMBER(INDR_PaymentDetails[[#This Row],[Total Indemnity Amount Paid]]), INDR_PaymentDetails[[#This Row],[Total Indemnity Amount Paid]] &gt;= 0)</f>
        <v>0</v>
      </c>
      <c r="O2598" s="40" t="b">
        <f>AND(ISNUMBER(INDR_PaymentDetails[[#This Row],[GST Withheld]]), INDR_PaymentDetails[[#This Row],[GST Withheld]] &gt;=0)</f>
        <v>0</v>
      </c>
      <c r="Q2598" s="40" t="b">
        <f t="shared" si="83"/>
        <v>1</v>
      </c>
    </row>
    <row r="2599" spans="2:17" ht="23.25" customHeight="1" x14ac:dyDescent="0.2">
      <c r="B2599" s="45"/>
      <c r="C2599" s="68"/>
      <c r="D2599" s="28"/>
      <c r="E2599" s="52" t="str">
        <f>IF(ISBLANK(INDR_PaymentDetails[[#This Row],[Total Indemnity Amount Paid]]), "", (INDR_PaymentDetails[[#This Row],[Total Indemnity Amount Paid]] / 9))</f>
        <v/>
      </c>
      <c r="F2599" s="53"/>
      <c r="G2599" s="47"/>
      <c r="I25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5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599" s="44" t="b">
        <f>LEN(INDR_PaymentDetails[[#This Row],[Taxpayer Name]]) &gt; 0</f>
        <v>0</v>
      </c>
      <c r="L2599" s="44" t="b">
        <f t="shared" si="82"/>
        <v>0</v>
      </c>
      <c r="M2599" s="44"/>
      <c r="N2599" s="40" t="b">
        <f>AND(ISNUMBER(INDR_PaymentDetails[[#This Row],[Total Indemnity Amount Paid]]), INDR_PaymentDetails[[#This Row],[Total Indemnity Amount Paid]] &gt;= 0)</f>
        <v>0</v>
      </c>
      <c r="O2599" s="40" t="b">
        <f>AND(ISNUMBER(INDR_PaymentDetails[[#This Row],[GST Withheld]]), INDR_PaymentDetails[[#This Row],[GST Withheld]] &gt;=0)</f>
        <v>0</v>
      </c>
      <c r="Q2599" s="40" t="b">
        <f t="shared" si="83"/>
        <v>1</v>
      </c>
    </row>
    <row r="2600" spans="2:17" ht="23.25" customHeight="1" x14ac:dyDescent="0.2">
      <c r="B2600" s="45"/>
      <c r="C2600" s="68"/>
      <c r="D2600" s="28"/>
      <c r="E2600" s="52" t="str">
        <f>IF(ISBLANK(INDR_PaymentDetails[[#This Row],[Total Indemnity Amount Paid]]), "", (INDR_PaymentDetails[[#This Row],[Total Indemnity Amount Paid]] / 9))</f>
        <v/>
      </c>
      <c r="F2600" s="53"/>
      <c r="G2600" s="47"/>
      <c r="I26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00" s="44" t="b">
        <f>LEN(INDR_PaymentDetails[[#This Row],[Taxpayer Name]]) &gt; 0</f>
        <v>0</v>
      </c>
      <c r="L2600" s="44" t="b">
        <f t="shared" si="82"/>
        <v>0</v>
      </c>
      <c r="M2600" s="44"/>
      <c r="N2600" s="40" t="b">
        <f>AND(ISNUMBER(INDR_PaymentDetails[[#This Row],[Total Indemnity Amount Paid]]), INDR_PaymentDetails[[#This Row],[Total Indemnity Amount Paid]] &gt;= 0)</f>
        <v>0</v>
      </c>
      <c r="O2600" s="40" t="b">
        <f>AND(ISNUMBER(INDR_PaymentDetails[[#This Row],[GST Withheld]]), INDR_PaymentDetails[[#This Row],[GST Withheld]] &gt;=0)</f>
        <v>0</v>
      </c>
      <c r="Q2600" s="40" t="b">
        <f t="shared" si="83"/>
        <v>1</v>
      </c>
    </row>
    <row r="2601" spans="2:17" ht="23.25" customHeight="1" x14ac:dyDescent="0.2">
      <c r="B2601" s="45"/>
      <c r="C2601" s="68"/>
      <c r="D2601" s="28"/>
      <c r="E2601" s="52" t="str">
        <f>IF(ISBLANK(INDR_PaymentDetails[[#This Row],[Total Indemnity Amount Paid]]), "", (INDR_PaymentDetails[[#This Row],[Total Indemnity Amount Paid]] / 9))</f>
        <v/>
      </c>
      <c r="F2601" s="53"/>
      <c r="G2601" s="47"/>
      <c r="I26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01" s="44" t="b">
        <f>LEN(INDR_PaymentDetails[[#This Row],[Taxpayer Name]]) &gt; 0</f>
        <v>0</v>
      </c>
      <c r="L2601" s="44" t="b">
        <f t="shared" si="82"/>
        <v>0</v>
      </c>
      <c r="M2601" s="44"/>
      <c r="N2601" s="40" t="b">
        <f>AND(ISNUMBER(INDR_PaymentDetails[[#This Row],[Total Indemnity Amount Paid]]), INDR_PaymentDetails[[#This Row],[Total Indemnity Amount Paid]] &gt;= 0)</f>
        <v>0</v>
      </c>
      <c r="O2601" s="40" t="b">
        <f>AND(ISNUMBER(INDR_PaymentDetails[[#This Row],[GST Withheld]]), INDR_PaymentDetails[[#This Row],[GST Withheld]] &gt;=0)</f>
        <v>0</v>
      </c>
      <c r="Q2601" s="40" t="b">
        <f t="shared" si="83"/>
        <v>1</v>
      </c>
    </row>
    <row r="2602" spans="2:17" ht="23.25" customHeight="1" x14ac:dyDescent="0.2">
      <c r="B2602" s="45"/>
      <c r="C2602" s="68"/>
      <c r="D2602" s="28"/>
      <c r="E2602" s="52" t="str">
        <f>IF(ISBLANK(INDR_PaymentDetails[[#This Row],[Total Indemnity Amount Paid]]), "", (INDR_PaymentDetails[[#This Row],[Total Indemnity Amount Paid]] / 9))</f>
        <v/>
      </c>
      <c r="F2602" s="53"/>
      <c r="G2602" s="47"/>
      <c r="I26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02" s="44" t="b">
        <f>LEN(INDR_PaymentDetails[[#This Row],[Taxpayer Name]]) &gt; 0</f>
        <v>0</v>
      </c>
      <c r="L2602" s="44" t="b">
        <f t="shared" si="82"/>
        <v>0</v>
      </c>
      <c r="M2602" s="44"/>
      <c r="N2602" s="40" t="b">
        <f>AND(ISNUMBER(INDR_PaymentDetails[[#This Row],[Total Indemnity Amount Paid]]), INDR_PaymentDetails[[#This Row],[Total Indemnity Amount Paid]] &gt;= 0)</f>
        <v>0</v>
      </c>
      <c r="O2602" s="40" t="b">
        <f>AND(ISNUMBER(INDR_PaymentDetails[[#This Row],[GST Withheld]]), INDR_PaymentDetails[[#This Row],[GST Withheld]] &gt;=0)</f>
        <v>0</v>
      </c>
      <c r="Q2602" s="40" t="b">
        <f t="shared" si="83"/>
        <v>1</v>
      </c>
    </row>
    <row r="2603" spans="2:17" ht="23.25" customHeight="1" x14ac:dyDescent="0.2">
      <c r="B2603" s="45"/>
      <c r="C2603" s="68"/>
      <c r="D2603" s="28"/>
      <c r="E2603" s="52" t="str">
        <f>IF(ISBLANK(INDR_PaymentDetails[[#This Row],[Total Indemnity Amount Paid]]), "", (INDR_PaymentDetails[[#This Row],[Total Indemnity Amount Paid]] / 9))</f>
        <v/>
      </c>
      <c r="F2603" s="53"/>
      <c r="G2603" s="47"/>
      <c r="I26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03" s="44" t="b">
        <f>LEN(INDR_PaymentDetails[[#This Row],[Taxpayer Name]]) &gt; 0</f>
        <v>0</v>
      </c>
      <c r="L2603" s="44" t="b">
        <f t="shared" si="82"/>
        <v>0</v>
      </c>
      <c r="M2603" s="44"/>
      <c r="N2603" s="40" t="b">
        <f>AND(ISNUMBER(INDR_PaymentDetails[[#This Row],[Total Indemnity Amount Paid]]), INDR_PaymentDetails[[#This Row],[Total Indemnity Amount Paid]] &gt;= 0)</f>
        <v>0</v>
      </c>
      <c r="O2603" s="40" t="b">
        <f>AND(ISNUMBER(INDR_PaymentDetails[[#This Row],[GST Withheld]]), INDR_PaymentDetails[[#This Row],[GST Withheld]] &gt;=0)</f>
        <v>0</v>
      </c>
      <c r="Q2603" s="40" t="b">
        <f t="shared" si="83"/>
        <v>1</v>
      </c>
    </row>
    <row r="2604" spans="2:17" ht="23.25" customHeight="1" x14ac:dyDescent="0.2">
      <c r="B2604" s="45"/>
      <c r="C2604" s="68"/>
      <c r="D2604" s="28"/>
      <c r="E2604" s="52" t="str">
        <f>IF(ISBLANK(INDR_PaymentDetails[[#This Row],[Total Indemnity Amount Paid]]), "", (INDR_PaymentDetails[[#This Row],[Total Indemnity Amount Paid]] / 9))</f>
        <v/>
      </c>
      <c r="F2604" s="53"/>
      <c r="G2604" s="47"/>
      <c r="I26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04" s="44" t="b">
        <f>LEN(INDR_PaymentDetails[[#This Row],[Taxpayer Name]]) &gt; 0</f>
        <v>0</v>
      </c>
      <c r="L2604" s="44" t="b">
        <f t="shared" si="82"/>
        <v>0</v>
      </c>
      <c r="M2604" s="44"/>
      <c r="N2604" s="40" t="b">
        <f>AND(ISNUMBER(INDR_PaymentDetails[[#This Row],[Total Indemnity Amount Paid]]), INDR_PaymentDetails[[#This Row],[Total Indemnity Amount Paid]] &gt;= 0)</f>
        <v>0</v>
      </c>
      <c r="O2604" s="40" t="b">
        <f>AND(ISNUMBER(INDR_PaymentDetails[[#This Row],[GST Withheld]]), INDR_PaymentDetails[[#This Row],[GST Withheld]] &gt;=0)</f>
        <v>0</v>
      </c>
      <c r="Q2604" s="40" t="b">
        <f t="shared" si="83"/>
        <v>1</v>
      </c>
    </row>
    <row r="2605" spans="2:17" ht="23.25" customHeight="1" x14ac:dyDescent="0.2">
      <c r="B2605" s="45"/>
      <c r="C2605" s="68"/>
      <c r="D2605" s="28"/>
      <c r="E2605" s="52" t="str">
        <f>IF(ISBLANK(INDR_PaymentDetails[[#This Row],[Total Indemnity Amount Paid]]), "", (INDR_PaymentDetails[[#This Row],[Total Indemnity Amount Paid]] / 9))</f>
        <v/>
      </c>
      <c r="F2605" s="53"/>
      <c r="G2605" s="47"/>
      <c r="I26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05" s="44" t="b">
        <f>LEN(INDR_PaymentDetails[[#This Row],[Taxpayer Name]]) &gt; 0</f>
        <v>0</v>
      </c>
      <c r="L2605" s="44" t="b">
        <f t="shared" si="82"/>
        <v>0</v>
      </c>
      <c r="M2605" s="44"/>
      <c r="N2605" s="40" t="b">
        <f>AND(ISNUMBER(INDR_PaymentDetails[[#This Row],[Total Indemnity Amount Paid]]), INDR_PaymentDetails[[#This Row],[Total Indemnity Amount Paid]] &gt;= 0)</f>
        <v>0</v>
      </c>
      <c r="O2605" s="40" t="b">
        <f>AND(ISNUMBER(INDR_PaymentDetails[[#This Row],[GST Withheld]]), INDR_PaymentDetails[[#This Row],[GST Withheld]] &gt;=0)</f>
        <v>0</v>
      </c>
      <c r="Q2605" s="40" t="b">
        <f t="shared" si="83"/>
        <v>1</v>
      </c>
    </row>
    <row r="2606" spans="2:17" ht="23.25" customHeight="1" x14ac:dyDescent="0.2">
      <c r="B2606" s="45"/>
      <c r="C2606" s="68"/>
      <c r="D2606" s="28"/>
      <c r="E2606" s="52" t="str">
        <f>IF(ISBLANK(INDR_PaymentDetails[[#This Row],[Total Indemnity Amount Paid]]), "", (INDR_PaymentDetails[[#This Row],[Total Indemnity Amount Paid]] / 9))</f>
        <v/>
      </c>
      <c r="F2606" s="53"/>
      <c r="G2606" s="47"/>
      <c r="I26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06" s="44" t="b">
        <f>LEN(INDR_PaymentDetails[[#This Row],[Taxpayer Name]]) &gt; 0</f>
        <v>0</v>
      </c>
      <c r="L2606" s="44" t="b">
        <f t="shared" si="82"/>
        <v>0</v>
      </c>
      <c r="M2606" s="44"/>
      <c r="N2606" s="40" t="b">
        <f>AND(ISNUMBER(INDR_PaymentDetails[[#This Row],[Total Indemnity Amount Paid]]), INDR_PaymentDetails[[#This Row],[Total Indemnity Amount Paid]] &gt;= 0)</f>
        <v>0</v>
      </c>
      <c r="O2606" s="40" t="b">
        <f>AND(ISNUMBER(INDR_PaymentDetails[[#This Row],[GST Withheld]]), INDR_PaymentDetails[[#This Row],[GST Withheld]] &gt;=0)</f>
        <v>0</v>
      </c>
      <c r="Q2606" s="40" t="b">
        <f t="shared" si="83"/>
        <v>1</v>
      </c>
    </row>
    <row r="2607" spans="2:17" ht="23.25" customHeight="1" x14ac:dyDescent="0.2">
      <c r="B2607" s="45"/>
      <c r="C2607" s="68"/>
      <c r="D2607" s="28"/>
      <c r="E2607" s="52" t="str">
        <f>IF(ISBLANK(INDR_PaymentDetails[[#This Row],[Total Indemnity Amount Paid]]), "", (INDR_PaymentDetails[[#This Row],[Total Indemnity Amount Paid]] / 9))</f>
        <v/>
      </c>
      <c r="F2607" s="53"/>
      <c r="G2607" s="47"/>
      <c r="I26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07" s="44" t="b">
        <f>LEN(INDR_PaymentDetails[[#This Row],[Taxpayer Name]]) &gt; 0</f>
        <v>0</v>
      </c>
      <c r="L2607" s="44" t="b">
        <f t="shared" si="82"/>
        <v>0</v>
      </c>
      <c r="M2607" s="44"/>
      <c r="N2607" s="40" t="b">
        <f>AND(ISNUMBER(INDR_PaymentDetails[[#This Row],[Total Indemnity Amount Paid]]), INDR_PaymentDetails[[#This Row],[Total Indemnity Amount Paid]] &gt;= 0)</f>
        <v>0</v>
      </c>
      <c r="O2607" s="40" t="b">
        <f>AND(ISNUMBER(INDR_PaymentDetails[[#This Row],[GST Withheld]]), INDR_PaymentDetails[[#This Row],[GST Withheld]] &gt;=0)</f>
        <v>0</v>
      </c>
      <c r="Q2607" s="40" t="b">
        <f t="shared" si="83"/>
        <v>1</v>
      </c>
    </row>
    <row r="2608" spans="2:17" ht="23.25" customHeight="1" x14ac:dyDescent="0.2">
      <c r="B2608" s="45"/>
      <c r="C2608" s="68"/>
      <c r="D2608" s="28"/>
      <c r="E2608" s="52" t="str">
        <f>IF(ISBLANK(INDR_PaymentDetails[[#This Row],[Total Indemnity Amount Paid]]), "", (INDR_PaymentDetails[[#This Row],[Total Indemnity Amount Paid]] / 9))</f>
        <v/>
      </c>
      <c r="F2608" s="53"/>
      <c r="G2608" s="47"/>
      <c r="I26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08" s="44" t="b">
        <f>LEN(INDR_PaymentDetails[[#This Row],[Taxpayer Name]]) &gt; 0</f>
        <v>0</v>
      </c>
      <c r="L2608" s="44" t="b">
        <f t="shared" si="82"/>
        <v>0</v>
      </c>
      <c r="M2608" s="44"/>
      <c r="N2608" s="40" t="b">
        <f>AND(ISNUMBER(INDR_PaymentDetails[[#This Row],[Total Indemnity Amount Paid]]), INDR_PaymentDetails[[#This Row],[Total Indemnity Amount Paid]] &gt;= 0)</f>
        <v>0</v>
      </c>
      <c r="O2608" s="40" t="b">
        <f>AND(ISNUMBER(INDR_PaymentDetails[[#This Row],[GST Withheld]]), INDR_PaymentDetails[[#This Row],[GST Withheld]] &gt;=0)</f>
        <v>0</v>
      </c>
      <c r="Q2608" s="40" t="b">
        <f t="shared" si="83"/>
        <v>1</v>
      </c>
    </row>
    <row r="2609" spans="2:17" ht="23.25" customHeight="1" x14ac:dyDescent="0.2">
      <c r="B2609" s="45"/>
      <c r="C2609" s="68"/>
      <c r="D2609" s="28"/>
      <c r="E2609" s="52" t="str">
        <f>IF(ISBLANK(INDR_PaymentDetails[[#This Row],[Total Indemnity Amount Paid]]), "", (INDR_PaymentDetails[[#This Row],[Total Indemnity Amount Paid]] / 9))</f>
        <v/>
      </c>
      <c r="F2609" s="53"/>
      <c r="G2609" s="47"/>
      <c r="I26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09" s="44" t="b">
        <f>LEN(INDR_PaymentDetails[[#This Row],[Taxpayer Name]]) &gt; 0</f>
        <v>0</v>
      </c>
      <c r="L2609" s="44" t="b">
        <f t="shared" si="82"/>
        <v>0</v>
      </c>
      <c r="M2609" s="44"/>
      <c r="N2609" s="40" t="b">
        <f>AND(ISNUMBER(INDR_PaymentDetails[[#This Row],[Total Indemnity Amount Paid]]), INDR_PaymentDetails[[#This Row],[Total Indemnity Amount Paid]] &gt;= 0)</f>
        <v>0</v>
      </c>
      <c r="O2609" s="40" t="b">
        <f>AND(ISNUMBER(INDR_PaymentDetails[[#This Row],[GST Withheld]]), INDR_PaymentDetails[[#This Row],[GST Withheld]] &gt;=0)</f>
        <v>0</v>
      </c>
      <c r="Q2609" s="40" t="b">
        <f t="shared" si="83"/>
        <v>1</v>
      </c>
    </row>
    <row r="2610" spans="2:17" ht="23.25" customHeight="1" x14ac:dyDescent="0.2">
      <c r="B2610" s="45"/>
      <c r="C2610" s="68"/>
      <c r="D2610" s="28"/>
      <c r="E2610" s="52" t="str">
        <f>IF(ISBLANK(INDR_PaymentDetails[[#This Row],[Total Indemnity Amount Paid]]), "", (INDR_PaymentDetails[[#This Row],[Total Indemnity Amount Paid]] / 9))</f>
        <v/>
      </c>
      <c r="F2610" s="53"/>
      <c r="G2610" s="47"/>
      <c r="I26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10" s="44" t="b">
        <f>LEN(INDR_PaymentDetails[[#This Row],[Taxpayer Name]]) &gt; 0</f>
        <v>0</v>
      </c>
      <c r="L2610" s="44" t="b">
        <f t="shared" si="82"/>
        <v>0</v>
      </c>
      <c r="M2610" s="44"/>
      <c r="N2610" s="40" t="b">
        <f>AND(ISNUMBER(INDR_PaymentDetails[[#This Row],[Total Indemnity Amount Paid]]), INDR_PaymentDetails[[#This Row],[Total Indemnity Amount Paid]] &gt;= 0)</f>
        <v>0</v>
      </c>
      <c r="O2610" s="40" t="b">
        <f>AND(ISNUMBER(INDR_PaymentDetails[[#This Row],[GST Withheld]]), INDR_PaymentDetails[[#This Row],[GST Withheld]] &gt;=0)</f>
        <v>0</v>
      </c>
      <c r="Q2610" s="40" t="b">
        <f t="shared" si="83"/>
        <v>1</v>
      </c>
    </row>
    <row r="2611" spans="2:17" ht="23.25" customHeight="1" x14ac:dyDescent="0.2">
      <c r="B2611" s="45"/>
      <c r="C2611" s="68"/>
      <c r="D2611" s="28"/>
      <c r="E2611" s="52" t="str">
        <f>IF(ISBLANK(INDR_PaymentDetails[[#This Row],[Total Indemnity Amount Paid]]), "", (INDR_PaymentDetails[[#This Row],[Total Indemnity Amount Paid]] / 9))</f>
        <v/>
      </c>
      <c r="F2611" s="53"/>
      <c r="G2611" s="47"/>
      <c r="I26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11" s="44" t="b">
        <f>LEN(INDR_PaymentDetails[[#This Row],[Taxpayer Name]]) &gt; 0</f>
        <v>0</v>
      </c>
      <c r="L2611" s="44" t="b">
        <f t="shared" si="82"/>
        <v>0</v>
      </c>
      <c r="M2611" s="44"/>
      <c r="N2611" s="40" t="b">
        <f>AND(ISNUMBER(INDR_PaymentDetails[[#This Row],[Total Indemnity Amount Paid]]), INDR_PaymentDetails[[#This Row],[Total Indemnity Amount Paid]] &gt;= 0)</f>
        <v>0</v>
      </c>
      <c r="O2611" s="40" t="b">
        <f>AND(ISNUMBER(INDR_PaymentDetails[[#This Row],[GST Withheld]]), INDR_PaymentDetails[[#This Row],[GST Withheld]] &gt;=0)</f>
        <v>0</v>
      </c>
      <c r="Q2611" s="40" t="b">
        <f t="shared" si="83"/>
        <v>1</v>
      </c>
    </row>
    <row r="2612" spans="2:17" ht="23.25" customHeight="1" x14ac:dyDescent="0.2">
      <c r="B2612" s="45"/>
      <c r="C2612" s="68"/>
      <c r="D2612" s="28"/>
      <c r="E2612" s="52" t="str">
        <f>IF(ISBLANK(INDR_PaymentDetails[[#This Row],[Total Indemnity Amount Paid]]), "", (INDR_PaymentDetails[[#This Row],[Total Indemnity Amount Paid]] / 9))</f>
        <v/>
      </c>
      <c r="F2612" s="53"/>
      <c r="G2612" s="47"/>
      <c r="I26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12" s="44" t="b">
        <f>LEN(INDR_PaymentDetails[[#This Row],[Taxpayer Name]]) &gt; 0</f>
        <v>0</v>
      </c>
      <c r="L2612" s="44" t="b">
        <f t="shared" si="82"/>
        <v>0</v>
      </c>
      <c r="M2612" s="44"/>
      <c r="N2612" s="40" t="b">
        <f>AND(ISNUMBER(INDR_PaymentDetails[[#This Row],[Total Indemnity Amount Paid]]), INDR_PaymentDetails[[#This Row],[Total Indemnity Amount Paid]] &gt;= 0)</f>
        <v>0</v>
      </c>
      <c r="O2612" s="40" t="b">
        <f>AND(ISNUMBER(INDR_PaymentDetails[[#This Row],[GST Withheld]]), INDR_PaymentDetails[[#This Row],[GST Withheld]] &gt;=0)</f>
        <v>0</v>
      </c>
      <c r="Q2612" s="40" t="b">
        <f t="shared" si="83"/>
        <v>1</v>
      </c>
    </row>
    <row r="2613" spans="2:17" ht="23.25" customHeight="1" x14ac:dyDescent="0.2">
      <c r="B2613" s="45"/>
      <c r="C2613" s="68"/>
      <c r="D2613" s="28"/>
      <c r="E2613" s="52" t="str">
        <f>IF(ISBLANK(INDR_PaymentDetails[[#This Row],[Total Indemnity Amount Paid]]), "", (INDR_PaymentDetails[[#This Row],[Total Indemnity Amount Paid]] / 9))</f>
        <v/>
      </c>
      <c r="F2613" s="53"/>
      <c r="G2613" s="47"/>
      <c r="I26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13" s="44" t="b">
        <f>LEN(INDR_PaymentDetails[[#This Row],[Taxpayer Name]]) &gt; 0</f>
        <v>0</v>
      </c>
      <c r="L2613" s="44" t="b">
        <f t="shared" si="82"/>
        <v>0</v>
      </c>
      <c r="M2613" s="44"/>
      <c r="N2613" s="40" t="b">
        <f>AND(ISNUMBER(INDR_PaymentDetails[[#This Row],[Total Indemnity Amount Paid]]), INDR_PaymentDetails[[#This Row],[Total Indemnity Amount Paid]] &gt;= 0)</f>
        <v>0</v>
      </c>
      <c r="O2613" s="40" t="b">
        <f>AND(ISNUMBER(INDR_PaymentDetails[[#This Row],[GST Withheld]]), INDR_PaymentDetails[[#This Row],[GST Withheld]] &gt;=0)</f>
        <v>0</v>
      </c>
      <c r="Q2613" s="40" t="b">
        <f t="shared" si="83"/>
        <v>1</v>
      </c>
    </row>
    <row r="2614" spans="2:17" ht="23.25" customHeight="1" x14ac:dyDescent="0.2">
      <c r="B2614" s="45"/>
      <c r="C2614" s="68"/>
      <c r="D2614" s="28"/>
      <c r="E2614" s="52" t="str">
        <f>IF(ISBLANK(INDR_PaymentDetails[[#This Row],[Total Indemnity Amount Paid]]), "", (INDR_PaymentDetails[[#This Row],[Total Indemnity Amount Paid]] / 9))</f>
        <v/>
      </c>
      <c r="F2614" s="53"/>
      <c r="G2614" s="47"/>
      <c r="I26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14" s="44" t="b">
        <f>LEN(INDR_PaymentDetails[[#This Row],[Taxpayer Name]]) &gt; 0</f>
        <v>0</v>
      </c>
      <c r="L2614" s="44" t="b">
        <f t="shared" si="82"/>
        <v>0</v>
      </c>
      <c r="M2614" s="44"/>
      <c r="N2614" s="40" t="b">
        <f>AND(ISNUMBER(INDR_PaymentDetails[[#This Row],[Total Indemnity Amount Paid]]), INDR_PaymentDetails[[#This Row],[Total Indemnity Amount Paid]] &gt;= 0)</f>
        <v>0</v>
      </c>
      <c r="O2614" s="40" t="b">
        <f>AND(ISNUMBER(INDR_PaymentDetails[[#This Row],[GST Withheld]]), INDR_PaymentDetails[[#This Row],[GST Withheld]] &gt;=0)</f>
        <v>0</v>
      </c>
      <c r="Q2614" s="40" t="b">
        <f t="shared" si="83"/>
        <v>1</v>
      </c>
    </row>
    <row r="2615" spans="2:17" ht="23.25" customHeight="1" x14ac:dyDescent="0.2">
      <c r="B2615" s="45"/>
      <c r="C2615" s="68"/>
      <c r="D2615" s="28"/>
      <c r="E2615" s="52" t="str">
        <f>IF(ISBLANK(INDR_PaymentDetails[[#This Row],[Total Indemnity Amount Paid]]), "", (INDR_PaymentDetails[[#This Row],[Total Indemnity Amount Paid]] / 9))</f>
        <v/>
      </c>
      <c r="F2615" s="53"/>
      <c r="G2615" s="47"/>
      <c r="I26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15" s="44" t="b">
        <f>LEN(INDR_PaymentDetails[[#This Row],[Taxpayer Name]]) &gt; 0</f>
        <v>0</v>
      </c>
      <c r="L2615" s="44" t="b">
        <f t="shared" si="82"/>
        <v>0</v>
      </c>
      <c r="M2615" s="44"/>
      <c r="N2615" s="40" t="b">
        <f>AND(ISNUMBER(INDR_PaymentDetails[[#This Row],[Total Indemnity Amount Paid]]), INDR_PaymentDetails[[#This Row],[Total Indemnity Amount Paid]] &gt;= 0)</f>
        <v>0</v>
      </c>
      <c r="O2615" s="40" t="b">
        <f>AND(ISNUMBER(INDR_PaymentDetails[[#This Row],[GST Withheld]]), INDR_PaymentDetails[[#This Row],[GST Withheld]] &gt;=0)</f>
        <v>0</v>
      </c>
      <c r="Q2615" s="40" t="b">
        <f t="shared" si="83"/>
        <v>1</v>
      </c>
    </row>
    <row r="2616" spans="2:17" ht="23.25" customHeight="1" x14ac:dyDescent="0.2">
      <c r="B2616" s="45"/>
      <c r="C2616" s="68"/>
      <c r="D2616" s="28"/>
      <c r="E2616" s="52" t="str">
        <f>IF(ISBLANK(INDR_PaymentDetails[[#This Row],[Total Indemnity Amount Paid]]), "", (INDR_PaymentDetails[[#This Row],[Total Indemnity Amount Paid]] / 9))</f>
        <v/>
      </c>
      <c r="F2616" s="53"/>
      <c r="G2616" s="47"/>
      <c r="I26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16" s="44" t="b">
        <f>LEN(INDR_PaymentDetails[[#This Row],[Taxpayer Name]]) &gt; 0</f>
        <v>0</v>
      </c>
      <c r="L2616" s="44" t="b">
        <f t="shared" si="82"/>
        <v>0</v>
      </c>
      <c r="M2616" s="44"/>
      <c r="N2616" s="40" t="b">
        <f>AND(ISNUMBER(INDR_PaymentDetails[[#This Row],[Total Indemnity Amount Paid]]), INDR_PaymentDetails[[#This Row],[Total Indemnity Amount Paid]] &gt;= 0)</f>
        <v>0</v>
      </c>
      <c r="O2616" s="40" t="b">
        <f>AND(ISNUMBER(INDR_PaymentDetails[[#This Row],[GST Withheld]]), INDR_PaymentDetails[[#This Row],[GST Withheld]] &gt;=0)</f>
        <v>0</v>
      </c>
      <c r="Q2616" s="40" t="b">
        <f t="shared" si="83"/>
        <v>1</v>
      </c>
    </row>
    <row r="2617" spans="2:17" ht="23.25" customHeight="1" x14ac:dyDescent="0.2">
      <c r="B2617" s="45"/>
      <c r="C2617" s="68"/>
      <c r="D2617" s="28"/>
      <c r="E2617" s="52" t="str">
        <f>IF(ISBLANK(INDR_PaymentDetails[[#This Row],[Total Indemnity Amount Paid]]), "", (INDR_PaymentDetails[[#This Row],[Total Indemnity Amount Paid]] / 9))</f>
        <v/>
      </c>
      <c r="F2617" s="53"/>
      <c r="G2617" s="47"/>
      <c r="I26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17" s="44" t="b">
        <f>LEN(INDR_PaymentDetails[[#This Row],[Taxpayer Name]]) &gt; 0</f>
        <v>0</v>
      </c>
      <c r="L2617" s="44" t="b">
        <f t="shared" si="82"/>
        <v>0</v>
      </c>
      <c r="M2617" s="44"/>
      <c r="N2617" s="40" t="b">
        <f>AND(ISNUMBER(INDR_PaymentDetails[[#This Row],[Total Indemnity Amount Paid]]), INDR_PaymentDetails[[#This Row],[Total Indemnity Amount Paid]] &gt;= 0)</f>
        <v>0</v>
      </c>
      <c r="O2617" s="40" t="b">
        <f>AND(ISNUMBER(INDR_PaymentDetails[[#This Row],[GST Withheld]]), INDR_PaymentDetails[[#This Row],[GST Withheld]] &gt;=0)</f>
        <v>0</v>
      </c>
      <c r="Q2617" s="40" t="b">
        <f t="shared" si="83"/>
        <v>1</v>
      </c>
    </row>
    <row r="2618" spans="2:17" ht="23.25" customHeight="1" x14ac:dyDescent="0.2">
      <c r="B2618" s="45"/>
      <c r="C2618" s="68"/>
      <c r="D2618" s="28"/>
      <c r="E2618" s="52" t="str">
        <f>IF(ISBLANK(INDR_PaymentDetails[[#This Row],[Total Indemnity Amount Paid]]), "", (INDR_PaymentDetails[[#This Row],[Total Indemnity Amount Paid]] / 9))</f>
        <v/>
      </c>
      <c r="F2618" s="53"/>
      <c r="G2618" s="47"/>
      <c r="I26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18" s="44" t="b">
        <f>LEN(INDR_PaymentDetails[[#This Row],[Taxpayer Name]]) &gt; 0</f>
        <v>0</v>
      </c>
      <c r="L2618" s="44" t="b">
        <f t="shared" si="82"/>
        <v>0</v>
      </c>
      <c r="M2618" s="44"/>
      <c r="N2618" s="40" t="b">
        <f>AND(ISNUMBER(INDR_PaymentDetails[[#This Row],[Total Indemnity Amount Paid]]), INDR_PaymentDetails[[#This Row],[Total Indemnity Amount Paid]] &gt;= 0)</f>
        <v>0</v>
      </c>
      <c r="O2618" s="40" t="b">
        <f>AND(ISNUMBER(INDR_PaymentDetails[[#This Row],[GST Withheld]]), INDR_PaymentDetails[[#This Row],[GST Withheld]] &gt;=0)</f>
        <v>0</v>
      </c>
      <c r="Q2618" s="40" t="b">
        <f t="shared" si="83"/>
        <v>1</v>
      </c>
    </row>
    <row r="2619" spans="2:17" ht="23.25" customHeight="1" x14ac:dyDescent="0.2">
      <c r="B2619" s="45"/>
      <c r="C2619" s="68"/>
      <c r="D2619" s="28"/>
      <c r="E2619" s="52" t="str">
        <f>IF(ISBLANK(INDR_PaymentDetails[[#This Row],[Total Indemnity Amount Paid]]), "", (INDR_PaymentDetails[[#This Row],[Total Indemnity Amount Paid]] / 9))</f>
        <v/>
      </c>
      <c r="F2619" s="53"/>
      <c r="G2619" s="47"/>
      <c r="I26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19" s="44" t="b">
        <f>LEN(INDR_PaymentDetails[[#This Row],[Taxpayer Name]]) &gt; 0</f>
        <v>0</v>
      </c>
      <c r="L2619" s="44" t="b">
        <f t="shared" si="82"/>
        <v>0</v>
      </c>
      <c r="M2619" s="44"/>
      <c r="N2619" s="40" t="b">
        <f>AND(ISNUMBER(INDR_PaymentDetails[[#This Row],[Total Indemnity Amount Paid]]), INDR_PaymentDetails[[#This Row],[Total Indemnity Amount Paid]] &gt;= 0)</f>
        <v>0</v>
      </c>
      <c r="O2619" s="40" t="b">
        <f>AND(ISNUMBER(INDR_PaymentDetails[[#This Row],[GST Withheld]]), INDR_PaymentDetails[[#This Row],[GST Withheld]] &gt;=0)</f>
        <v>0</v>
      </c>
      <c r="Q2619" s="40" t="b">
        <f t="shared" si="83"/>
        <v>1</v>
      </c>
    </row>
    <row r="2620" spans="2:17" ht="23.25" customHeight="1" x14ac:dyDescent="0.2">
      <c r="B2620" s="45"/>
      <c r="C2620" s="68"/>
      <c r="D2620" s="28"/>
      <c r="E2620" s="52" t="str">
        <f>IF(ISBLANK(INDR_PaymentDetails[[#This Row],[Total Indemnity Amount Paid]]), "", (INDR_PaymentDetails[[#This Row],[Total Indemnity Amount Paid]] / 9))</f>
        <v/>
      </c>
      <c r="F2620" s="53"/>
      <c r="G2620" s="47"/>
      <c r="I26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20" s="44" t="b">
        <f>LEN(INDR_PaymentDetails[[#This Row],[Taxpayer Name]]) &gt; 0</f>
        <v>0</v>
      </c>
      <c r="L2620" s="44" t="b">
        <f t="shared" si="82"/>
        <v>0</v>
      </c>
      <c r="M2620" s="44"/>
      <c r="N2620" s="40" t="b">
        <f>AND(ISNUMBER(INDR_PaymentDetails[[#This Row],[Total Indemnity Amount Paid]]), INDR_PaymentDetails[[#This Row],[Total Indemnity Amount Paid]] &gt;= 0)</f>
        <v>0</v>
      </c>
      <c r="O2620" s="40" t="b">
        <f>AND(ISNUMBER(INDR_PaymentDetails[[#This Row],[GST Withheld]]), INDR_PaymentDetails[[#This Row],[GST Withheld]] &gt;=0)</f>
        <v>0</v>
      </c>
      <c r="Q2620" s="40" t="b">
        <f t="shared" si="83"/>
        <v>1</v>
      </c>
    </row>
    <row r="2621" spans="2:17" ht="23.25" customHeight="1" x14ac:dyDescent="0.2">
      <c r="B2621" s="45"/>
      <c r="C2621" s="68"/>
      <c r="D2621" s="28"/>
      <c r="E2621" s="52" t="str">
        <f>IF(ISBLANK(INDR_PaymentDetails[[#This Row],[Total Indemnity Amount Paid]]), "", (INDR_PaymentDetails[[#This Row],[Total Indemnity Amount Paid]] / 9))</f>
        <v/>
      </c>
      <c r="F2621" s="53"/>
      <c r="G2621" s="47"/>
      <c r="I26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21" s="44" t="b">
        <f>LEN(INDR_PaymentDetails[[#This Row],[Taxpayer Name]]) &gt; 0</f>
        <v>0</v>
      </c>
      <c r="L2621" s="44" t="b">
        <f t="shared" si="82"/>
        <v>0</v>
      </c>
      <c r="M2621" s="44"/>
      <c r="N2621" s="40" t="b">
        <f>AND(ISNUMBER(INDR_PaymentDetails[[#This Row],[Total Indemnity Amount Paid]]), INDR_PaymentDetails[[#This Row],[Total Indemnity Amount Paid]] &gt;= 0)</f>
        <v>0</v>
      </c>
      <c r="O2621" s="40" t="b">
        <f>AND(ISNUMBER(INDR_PaymentDetails[[#This Row],[GST Withheld]]), INDR_PaymentDetails[[#This Row],[GST Withheld]] &gt;=0)</f>
        <v>0</v>
      </c>
      <c r="Q2621" s="40" t="b">
        <f t="shared" si="83"/>
        <v>1</v>
      </c>
    </row>
    <row r="2622" spans="2:17" ht="23.25" customHeight="1" x14ac:dyDescent="0.2">
      <c r="B2622" s="45"/>
      <c r="C2622" s="68"/>
      <c r="D2622" s="28"/>
      <c r="E2622" s="52" t="str">
        <f>IF(ISBLANK(INDR_PaymentDetails[[#This Row],[Total Indemnity Amount Paid]]), "", (INDR_PaymentDetails[[#This Row],[Total Indemnity Amount Paid]] / 9))</f>
        <v/>
      </c>
      <c r="F2622" s="53"/>
      <c r="G2622" s="47"/>
      <c r="I26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22" s="44" t="b">
        <f>LEN(INDR_PaymentDetails[[#This Row],[Taxpayer Name]]) &gt; 0</f>
        <v>0</v>
      </c>
      <c r="L2622" s="44" t="b">
        <f t="shared" ref="L2622:L2685" si="84">OR(J2622, AND(K2622, Config_AcceptTinOrName = TRUE))</f>
        <v>0</v>
      </c>
      <c r="M2622" s="44"/>
      <c r="N2622" s="40" t="b">
        <f>AND(ISNUMBER(INDR_PaymentDetails[[#This Row],[Total Indemnity Amount Paid]]), INDR_PaymentDetails[[#This Row],[Total Indemnity Amount Paid]] &gt;= 0)</f>
        <v>0</v>
      </c>
      <c r="O2622" s="40" t="b">
        <f>AND(ISNUMBER(INDR_PaymentDetails[[#This Row],[GST Withheld]]), INDR_PaymentDetails[[#This Row],[GST Withheld]] &gt;=0)</f>
        <v>0</v>
      </c>
      <c r="Q2622" s="40" t="b">
        <f t="shared" si="83"/>
        <v>1</v>
      </c>
    </row>
    <row r="2623" spans="2:17" ht="23.25" customHeight="1" x14ac:dyDescent="0.2">
      <c r="B2623" s="45"/>
      <c r="C2623" s="68"/>
      <c r="D2623" s="28"/>
      <c r="E2623" s="52" t="str">
        <f>IF(ISBLANK(INDR_PaymentDetails[[#This Row],[Total Indemnity Amount Paid]]), "", (INDR_PaymentDetails[[#This Row],[Total Indemnity Amount Paid]] / 9))</f>
        <v/>
      </c>
      <c r="F2623" s="53"/>
      <c r="G2623" s="47"/>
      <c r="I26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23" s="44" t="b">
        <f>LEN(INDR_PaymentDetails[[#This Row],[Taxpayer Name]]) &gt; 0</f>
        <v>0</v>
      </c>
      <c r="L2623" s="44" t="b">
        <f t="shared" si="84"/>
        <v>0</v>
      </c>
      <c r="M2623" s="44"/>
      <c r="N2623" s="40" t="b">
        <f>AND(ISNUMBER(INDR_PaymentDetails[[#This Row],[Total Indemnity Amount Paid]]), INDR_PaymentDetails[[#This Row],[Total Indemnity Amount Paid]] &gt;= 0)</f>
        <v>0</v>
      </c>
      <c r="O2623" s="40" t="b">
        <f>AND(ISNUMBER(INDR_PaymentDetails[[#This Row],[GST Withheld]]), INDR_PaymentDetails[[#This Row],[GST Withheld]] &gt;=0)</f>
        <v>0</v>
      </c>
      <c r="Q2623" s="40" t="b">
        <f t="shared" si="83"/>
        <v>1</v>
      </c>
    </row>
    <row r="2624" spans="2:17" ht="23.25" customHeight="1" x14ac:dyDescent="0.2">
      <c r="B2624" s="45"/>
      <c r="C2624" s="68"/>
      <c r="D2624" s="28"/>
      <c r="E2624" s="52" t="str">
        <f>IF(ISBLANK(INDR_PaymentDetails[[#This Row],[Total Indemnity Amount Paid]]), "", (INDR_PaymentDetails[[#This Row],[Total Indemnity Amount Paid]] / 9))</f>
        <v/>
      </c>
      <c r="F2624" s="53"/>
      <c r="G2624" s="47"/>
      <c r="I26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24" s="44" t="b">
        <f>LEN(INDR_PaymentDetails[[#This Row],[Taxpayer Name]]) &gt; 0</f>
        <v>0</v>
      </c>
      <c r="L2624" s="44" t="b">
        <f t="shared" si="84"/>
        <v>0</v>
      </c>
      <c r="M2624" s="44"/>
      <c r="N2624" s="40" t="b">
        <f>AND(ISNUMBER(INDR_PaymentDetails[[#This Row],[Total Indemnity Amount Paid]]), INDR_PaymentDetails[[#This Row],[Total Indemnity Amount Paid]] &gt;= 0)</f>
        <v>0</v>
      </c>
      <c r="O2624" s="40" t="b">
        <f>AND(ISNUMBER(INDR_PaymentDetails[[#This Row],[GST Withheld]]), INDR_PaymentDetails[[#This Row],[GST Withheld]] &gt;=0)</f>
        <v>0</v>
      </c>
      <c r="Q2624" s="40" t="b">
        <f t="shared" si="83"/>
        <v>1</v>
      </c>
    </row>
    <row r="2625" spans="2:17" ht="23.25" customHeight="1" x14ac:dyDescent="0.2">
      <c r="B2625" s="45"/>
      <c r="C2625" s="68"/>
      <c r="D2625" s="28"/>
      <c r="E2625" s="52" t="str">
        <f>IF(ISBLANK(INDR_PaymentDetails[[#This Row],[Total Indemnity Amount Paid]]), "", (INDR_PaymentDetails[[#This Row],[Total Indemnity Amount Paid]] / 9))</f>
        <v/>
      </c>
      <c r="F2625" s="53"/>
      <c r="G2625" s="47"/>
      <c r="I26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25" s="44" t="b">
        <f>LEN(INDR_PaymentDetails[[#This Row],[Taxpayer Name]]) &gt; 0</f>
        <v>0</v>
      </c>
      <c r="L2625" s="44" t="b">
        <f t="shared" si="84"/>
        <v>0</v>
      </c>
      <c r="M2625" s="44"/>
      <c r="N2625" s="40" t="b">
        <f>AND(ISNUMBER(INDR_PaymentDetails[[#This Row],[Total Indemnity Amount Paid]]), INDR_PaymentDetails[[#This Row],[Total Indemnity Amount Paid]] &gt;= 0)</f>
        <v>0</v>
      </c>
      <c r="O2625" s="40" t="b">
        <f>AND(ISNUMBER(INDR_PaymentDetails[[#This Row],[GST Withheld]]), INDR_PaymentDetails[[#This Row],[GST Withheld]] &gt;=0)</f>
        <v>0</v>
      </c>
      <c r="Q2625" s="40" t="b">
        <f t="shared" si="83"/>
        <v>1</v>
      </c>
    </row>
    <row r="2626" spans="2:17" ht="23.25" customHeight="1" x14ac:dyDescent="0.2">
      <c r="B2626" s="45"/>
      <c r="C2626" s="68"/>
      <c r="D2626" s="28"/>
      <c r="E2626" s="52" t="str">
        <f>IF(ISBLANK(INDR_PaymentDetails[[#This Row],[Total Indemnity Amount Paid]]), "", (INDR_PaymentDetails[[#This Row],[Total Indemnity Amount Paid]] / 9))</f>
        <v/>
      </c>
      <c r="F2626" s="53"/>
      <c r="G2626" s="47"/>
      <c r="I26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26" s="44" t="b">
        <f>LEN(INDR_PaymentDetails[[#This Row],[Taxpayer Name]]) &gt; 0</f>
        <v>0</v>
      </c>
      <c r="L2626" s="44" t="b">
        <f t="shared" si="84"/>
        <v>0</v>
      </c>
      <c r="M2626" s="44"/>
      <c r="N2626" s="40" t="b">
        <f>AND(ISNUMBER(INDR_PaymentDetails[[#This Row],[Total Indemnity Amount Paid]]), INDR_PaymentDetails[[#This Row],[Total Indemnity Amount Paid]] &gt;= 0)</f>
        <v>0</v>
      </c>
      <c r="O2626" s="40" t="b">
        <f>AND(ISNUMBER(INDR_PaymentDetails[[#This Row],[GST Withheld]]), INDR_PaymentDetails[[#This Row],[GST Withheld]] &gt;=0)</f>
        <v>0</v>
      </c>
      <c r="Q2626" s="40" t="b">
        <f t="shared" si="83"/>
        <v>1</v>
      </c>
    </row>
    <row r="2627" spans="2:17" ht="23.25" customHeight="1" x14ac:dyDescent="0.2">
      <c r="B2627" s="45"/>
      <c r="C2627" s="68"/>
      <c r="D2627" s="28"/>
      <c r="E2627" s="52" t="str">
        <f>IF(ISBLANK(INDR_PaymentDetails[[#This Row],[Total Indemnity Amount Paid]]), "", (INDR_PaymentDetails[[#This Row],[Total Indemnity Amount Paid]] / 9))</f>
        <v/>
      </c>
      <c r="F2627" s="53"/>
      <c r="G2627" s="47"/>
      <c r="I26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27" s="44" t="b">
        <f>LEN(INDR_PaymentDetails[[#This Row],[Taxpayer Name]]) &gt; 0</f>
        <v>0</v>
      </c>
      <c r="L2627" s="44" t="b">
        <f t="shared" si="84"/>
        <v>0</v>
      </c>
      <c r="M2627" s="44"/>
      <c r="N2627" s="40" t="b">
        <f>AND(ISNUMBER(INDR_PaymentDetails[[#This Row],[Total Indemnity Amount Paid]]), INDR_PaymentDetails[[#This Row],[Total Indemnity Amount Paid]] &gt;= 0)</f>
        <v>0</v>
      </c>
      <c r="O2627" s="40" t="b">
        <f>AND(ISNUMBER(INDR_PaymentDetails[[#This Row],[GST Withheld]]), INDR_PaymentDetails[[#This Row],[GST Withheld]] &gt;=0)</f>
        <v>0</v>
      </c>
      <c r="Q2627" s="40" t="b">
        <f t="shared" si="83"/>
        <v>1</v>
      </c>
    </row>
    <row r="2628" spans="2:17" ht="23.25" customHeight="1" x14ac:dyDescent="0.2">
      <c r="B2628" s="45"/>
      <c r="C2628" s="68"/>
      <c r="D2628" s="28"/>
      <c r="E2628" s="52" t="str">
        <f>IF(ISBLANK(INDR_PaymentDetails[[#This Row],[Total Indemnity Amount Paid]]), "", (INDR_PaymentDetails[[#This Row],[Total Indemnity Amount Paid]] / 9))</f>
        <v/>
      </c>
      <c r="F2628" s="53"/>
      <c r="G2628" s="47"/>
      <c r="I26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28" s="44" t="b">
        <f>LEN(INDR_PaymentDetails[[#This Row],[Taxpayer Name]]) &gt; 0</f>
        <v>0</v>
      </c>
      <c r="L2628" s="44" t="b">
        <f t="shared" si="84"/>
        <v>0</v>
      </c>
      <c r="M2628" s="44"/>
      <c r="N2628" s="40" t="b">
        <f>AND(ISNUMBER(INDR_PaymentDetails[[#This Row],[Total Indemnity Amount Paid]]), INDR_PaymentDetails[[#This Row],[Total Indemnity Amount Paid]] &gt;= 0)</f>
        <v>0</v>
      </c>
      <c r="O2628" s="40" t="b">
        <f>AND(ISNUMBER(INDR_PaymentDetails[[#This Row],[GST Withheld]]), INDR_PaymentDetails[[#This Row],[GST Withheld]] &gt;=0)</f>
        <v>0</v>
      </c>
      <c r="Q2628" s="40" t="b">
        <f t="shared" si="83"/>
        <v>1</v>
      </c>
    </row>
    <row r="2629" spans="2:17" ht="23.25" customHeight="1" x14ac:dyDescent="0.2">
      <c r="B2629" s="45"/>
      <c r="C2629" s="68"/>
      <c r="D2629" s="28"/>
      <c r="E2629" s="52" t="str">
        <f>IF(ISBLANK(INDR_PaymentDetails[[#This Row],[Total Indemnity Amount Paid]]), "", (INDR_PaymentDetails[[#This Row],[Total Indemnity Amount Paid]] / 9))</f>
        <v/>
      </c>
      <c r="F2629" s="53"/>
      <c r="G2629" s="47"/>
      <c r="I26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29" s="44" t="b">
        <f>LEN(INDR_PaymentDetails[[#This Row],[Taxpayer Name]]) &gt; 0</f>
        <v>0</v>
      </c>
      <c r="L2629" s="44" t="b">
        <f t="shared" si="84"/>
        <v>0</v>
      </c>
      <c r="M2629" s="44"/>
      <c r="N2629" s="40" t="b">
        <f>AND(ISNUMBER(INDR_PaymentDetails[[#This Row],[Total Indemnity Amount Paid]]), INDR_PaymentDetails[[#This Row],[Total Indemnity Amount Paid]] &gt;= 0)</f>
        <v>0</v>
      </c>
      <c r="O2629" s="40" t="b">
        <f>AND(ISNUMBER(INDR_PaymentDetails[[#This Row],[GST Withheld]]), INDR_PaymentDetails[[#This Row],[GST Withheld]] &gt;=0)</f>
        <v>0</v>
      </c>
      <c r="Q2629" s="40" t="b">
        <f t="shared" si="83"/>
        <v>1</v>
      </c>
    </row>
    <row r="2630" spans="2:17" ht="23.25" customHeight="1" x14ac:dyDescent="0.2">
      <c r="B2630" s="45"/>
      <c r="C2630" s="68"/>
      <c r="D2630" s="28"/>
      <c r="E2630" s="52" t="str">
        <f>IF(ISBLANK(INDR_PaymentDetails[[#This Row],[Total Indemnity Amount Paid]]), "", (INDR_PaymentDetails[[#This Row],[Total Indemnity Amount Paid]] / 9))</f>
        <v/>
      </c>
      <c r="F2630" s="53"/>
      <c r="G2630" s="47"/>
      <c r="I26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30" s="44" t="b">
        <f>LEN(INDR_PaymentDetails[[#This Row],[Taxpayer Name]]) &gt; 0</f>
        <v>0</v>
      </c>
      <c r="L2630" s="44" t="b">
        <f t="shared" si="84"/>
        <v>0</v>
      </c>
      <c r="M2630" s="44"/>
      <c r="N2630" s="40" t="b">
        <f>AND(ISNUMBER(INDR_PaymentDetails[[#This Row],[Total Indemnity Amount Paid]]), INDR_PaymentDetails[[#This Row],[Total Indemnity Amount Paid]] &gt;= 0)</f>
        <v>0</v>
      </c>
      <c r="O2630" s="40" t="b">
        <f>AND(ISNUMBER(INDR_PaymentDetails[[#This Row],[GST Withheld]]), INDR_PaymentDetails[[#This Row],[GST Withheld]] &gt;=0)</f>
        <v>0</v>
      </c>
      <c r="Q2630" s="40" t="b">
        <f t="shared" si="83"/>
        <v>1</v>
      </c>
    </row>
    <row r="2631" spans="2:17" ht="23.25" customHeight="1" x14ac:dyDescent="0.2">
      <c r="B2631" s="45"/>
      <c r="C2631" s="68"/>
      <c r="D2631" s="28"/>
      <c r="E2631" s="52" t="str">
        <f>IF(ISBLANK(INDR_PaymentDetails[[#This Row],[Total Indemnity Amount Paid]]), "", (INDR_PaymentDetails[[#This Row],[Total Indemnity Amount Paid]] / 9))</f>
        <v/>
      </c>
      <c r="F2631" s="53"/>
      <c r="G2631" s="47"/>
      <c r="I26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31" s="44" t="b">
        <f>LEN(INDR_PaymentDetails[[#This Row],[Taxpayer Name]]) &gt; 0</f>
        <v>0</v>
      </c>
      <c r="L2631" s="44" t="b">
        <f t="shared" si="84"/>
        <v>0</v>
      </c>
      <c r="M2631" s="44"/>
      <c r="N2631" s="40" t="b">
        <f>AND(ISNUMBER(INDR_PaymentDetails[[#This Row],[Total Indemnity Amount Paid]]), INDR_PaymentDetails[[#This Row],[Total Indemnity Amount Paid]] &gt;= 0)</f>
        <v>0</v>
      </c>
      <c r="O2631" s="40" t="b">
        <f>AND(ISNUMBER(INDR_PaymentDetails[[#This Row],[GST Withheld]]), INDR_PaymentDetails[[#This Row],[GST Withheld]] &gt;=0)</f>
        <v>0</v>
      </c>
      <c r="Q2631" s="40" t="b">
        <f t="shared" si="83"/>
        <v>1</v>
      </c>
    </row>
    <row r="2632" spans="2:17" ht="23.25" customHeight="1" x14ac:dyDescent="0.2">
      <c r="B2632" s="45"/>
      <c r="C2632" s="68"/>
      <c r="D2632" s="28"/>
      <c r="E2632" s="52" t="str">
        <f>IF(ISBLANK(INDR_PaymentDetails[[#This Row],[Total Indemnity Amount Paid]]), "", (INDR_PaymentDetails[[#This Row],[Total Indemnity Amount Paid]] / 9))</f>
        <v/>
      </c>
      <c r="F2632" s="53"/>
      <c r="G2632" s="47"/>
      <c r="I26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32" s="44" t="b">
        <f>LEN(INDR_PaymentDetails[[#This Row],[Taxpayer Name]]) &gt; 0</f>
        <v>0</v>
      </c>
      <c r="L2632" s="44" t="b">
        <f t="shared" si="84"/>
        <v>0</v>
      </c>
      <c r="M2632" s="44"/>
      <c r="N2632" s="40" t="b">
        <f>AND(ISNUMBER(INDR_PaymentDetails[[#This Row],[Total Indemnity Amount Paid]]), INDR_PaymentDetails[[#This Row],[Total Indemnity Amount Paid]] &gt;= 0)</f>
        <v>0</v>
      </c>
      <c r="O2632" s="40" t="b">
        <f>AND(ISNUMBER(INDR_PaymentDetails[[#This Row],[GST Withheld]]), INDR_PaymentDetails[[#This Row],[GST Withheld]] &gt;=0)</f>
        <v>0</v>
      </c>
      <c r="Q2632" s="40" t="b">
        <f t="shared" si="83"/>
        <v>1</v>
      </c>
    </row>
    <row r="2633" spans="2:17" ht="23.25" customHeight="1" x14ac:dyDescent="0.2">
      <c r="B2633" s="45"/>
      <c r="C2633" s="68"/>
      <c r="D2633" s="28"/>
      <c r="E2633" s="52" t="str">
        <f>IF(ISBLANK(INDR_PaymentDetails[[#This Row],[Total Indemnity Amount Paid]]), "", (INDR_PaymentDetails[[#This Row],[Total Indemnity Amount Paid]] / 9))</f>
        <v/>
      </c>
      <c r="F2633" s="53"/>
      <c r="G2633" s="47"/>
      <c r="I26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33" s="44" t="b">
        <f>LEN(INDR_PaymentDetails[[#This Row],[Taxpayer Name]]) &gt; 0</f>
        <v>0</v>
      </c>
      <c r="L2633" s="44" t="b">
        <f t="shared" si="84"/>
        <v>0</v>
      </c>
      <c r="M2633" s="44"/>
      <c r="N2633" s="40" t="b">
        <f>AND(ISNUMBER(INDR_PaymentDetails[[#This Row],[Total Indemnity Amount Paid]]), INDR_PaymentDetails[[#This Row],[Total Indemnity Amount Paid]] &gt;= 0)</f>
        <v>0</v>
      </c>
      <c r="O2633" s="40" t="b">
        <f>AND(ISNUMBER(INDR_PaymentDetails[[#This Row],[GST Withheld]]), INDR_PaymentDetails[[#This Row],[GST Withheld]] &gt;=0)</f>
        <v>0</v>
      </c>
      <c r="Q2633" s="40" t="b">
        <f t="shared" si="83"/>
        <v>1</v>
      </c>
    </row>
    <row r="2634" spans="2:17" ht="23.25" customHeight="1" x14ac:dyDescent="0.2">
      <c r="B2634" s="45"/>
      <c r="C2634" s="68"/>
      <c r="D2634" s="28"/>
      <c r="E2634" s="52" t="str">
        <f>IF(ISBLANK(INDR_PaymentDetails[[#This Row],[Total Indemnity Amount Paid]]), "", (INDR_PaymentDetails[[#This Row],[Total Indemnity Amount Paid]] / 9))</f>
        <v/>
      </c>
      <c r="F2634" s="53"/>
      <c r="G2634" s="47"/>
      <c r="I26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34" s="44" t="b">
        <f>LEN(INDR_PaymentDetails[[#This Row],[Taxpayer Name]]) &gt; 0</f>
        <v>0</v>
      </c>
      <c r="L2634" s="44" t="b">
        <f t="shared" si="84"/>
        <v>0</v>
      </c>
      <c r="M2634" s="44"/>
      <c r="N2634" s="40" t="b">
        <f>AND(ISNUMBER(INDR_PaymentDetails[[#This Row],[Total Indemnity Amount Paid]]), INDR_PaymentDetails[[#This Row],[Total Indemnity Amount Paid]] &gt;= 0)</f>
        <v>0</v>
      </c>
      <c r="O2634" s="40" t="b">
        <f>AND(ISNUMBER(INDR_PaymentDetails[[#This Row],[GST Withheld]]), INDR_PaymentDetails[[#This Row],[GST Withheld]] &gt;=0)</f>
        <v>0</v>
      </c>
      <c r="Q2634" s="40" t="b">
        <f t="shared" si="83"/>
        <v>1</v>
      </c>
    </row>
    <row r="2635" spans="2:17" ht="23.25" customHeight="1" x14ac:dyDescent="0.2">
      <c r="B2635" s="45"/>
      <c r="C2635" s="68"/>
      <c r="D2635" s="28"/>
      <c r="E2635" s="52" t="str">
        <f>IF(ISBLANK(INDR_PaymentDetails[[#This Row],[Total Indemnity Amount Paid]]), "", (INDR_PaymentDetails[[#This Row],[Total Indemnity Amount Paid]] / 9))</f>
        <v/>
      </c>
      <c r="F2635" s="53"/>
      <c r="G2635" s="47"/>
      <c r="I26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35" s="44" t="b">
        <f>LEN(INDR_PaymentDetails[[#This Row],[Taxpayer Name]]) &gt; 0</f>
        <v>0</v>
      </c>
      <c r="L2635" s="44" t="b">
        <f t="shared" si="84"/>
        <v>0</v>
      </c>
      <c r="M2635" s="44"/>
      <c r="N2635" s="40" t="b">
        <f>AND(ISNUMBER(INDR_PaymentDetails[[#This Row],[Total Indemnity Amount Paid]]), INDR_PaymentDetails[[#This Row],[Total Indemnity Amount Paid]] &gt;= 0)</f>
        <v>0</v>
      </c>
      <c r="O2635" s="40" t="b">
        <f>AND(ISNUMBER(INDR_PaymentDetails[[#This Row],[GST Withheld]]), INDR_PaymentDetails[[#This Row],[GST Withheld]] &gt;=0)</f>
        <v>0</v>
      </c>
      <c r="Q2635" s="40" t="b">
        <f t="shared" si="83"/>
        <v>1</v>
      </c>
    </row>
    <row r="2636" spans="2:17" ht="23.25" customHeight="1" x14ac:dyDescent="0.2">
      <c r="B2636" s="45"/>
      <c r="C2636" s="68"/>
      <c r="D2636" s="28"/>
      <c r="E2636" s="52" t="str">
        <f>IF(ISBLANK(INDR_PaymentDetails[[#This Row],[Total Indemnity Amount Paid]]), "", (INDR_PaymentDetails[[#This Row],[Total Indemnity Amount Paid]] / 9))</f>
        <v/>
      </c>
      <c r="F2636" s="53"/>
      <c r="G2636" s="47"/>
      <c r="I26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36" s="44" t="b">
        <f>LEN(INDR_PaymentDetails[[#This Row],[Taxpayer Name]]) &gt; 0</f>
        <v>0</v>
      </c>
      <c r="L2636" s="44" t="b">
        <f t="shared" si="84"/>
        <v>0</v>
      </c>
      <c r="M2636" s="44"/>
      <c r="N2636" s="40" t="b">
        <f>AND(ISNUMBER(INDR_PaymentDetails[[#This Row],[Total Indemnity Amount Paid]]), INDR_PaymentDetails[[#This Row],[Total Indemnity Amount Paid]] &gt;= 0)</f>
        <v>0</v>
      </c>
      <c r="O2636" s="40" t="b">
        <f>AND(ISNUMBER(INDR_PaymentDetails[[#This Row],[GST Withheld]]), INDR_PaymentDetails[[#This Row],[GST Withheld]] &gt;=0)</f>
        <v>0</v>
      </c>
      <c r="Q2636" s="40" t="b">
        <f t="shared" si="83"/>
        <v>1</v>
      </c>
    </row>
    <row r="2637" spans="2:17" ht="23.25" customHeight="1" x14ac:dyDescent="0.2">
      <c r="B2637" s="45"/>
      <c r="C2637" s="68"/>
      <c r="D2637" s="28"/>
      <c r="E2637" s="52" t="str">
        <f>IF(ISBLANK(INDR_PaymentDetails[[#This Row],[Total Indemnity Amount Paid]]), "", (INDR_PaymentDetails[[#This Row],[Total Indemnity Amount Paid]] / 9))</f>
        <v/>
      </c>
      <c r="F2637" s="53"/>
      <c r="G2637" s="47"/>
      <c r="I26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37" s="44" t="b">
        <f>LEN(INDR_PaymentDetails[[#This Row],[Taxpayer Name]]) &gt; 0</f>
        <v>0</v>
      </c>
      <c r="L2637" s="44" t="b">
        <f t="shared" si="84"/>
        <v>0</v>
      </c>
      <c r="M2637" s="44"/>
      <c r="N2637" s="40" t="b">
        <f>AND(ISNUMBER(INDR_PaymentDetails[[#This Row],[Total Indemnity Amount Paid]]), INDR_PaymentDetails[[#This Row],[Total Indemnity Amount Paid]] &gt;= 0)</f>
        <v>0</v>
      </c>
      <c r="O2637" s="40" t="b">
        <f>AND(ISNUMBER(INDR_PaymentDetails[[#This Row],[GST Withheld]]), INDR_PaymentDetails[[#This Row],[GST Withheld]] &gt;=0)</f>
        <v>0</v>
      </c>
      <c r="Q2637" s="40" t="b">
        <f t="shared" si="83"/>
        <v>1</v>
      </c>
    </row>
    <row r="2638" spans="2:17" ht="23.25" customHeight="1" x14ac:dyDescent="0.2">
      <c r="B2638" s="45"/>
      <c r="C2638" s="68"/>
      <c r="D2638" s="28"/>
      <c r="E2638" s="52" t="str">
        <f>IF(ISBLANK(INDR_PaymentDetails[[#This Row],[Total Indemnity Amount Paid]]), "", (INDR_PaymentDetails[[#This Row],[Total Indemnity Amount Paid]] / 9))</f>
        <v/>
      </c>
      <c r="F2638" s="53"/>
      <c r="G2638" s="47"/>
      <c r="I26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38" s="44" t="b">
        <f>LEN(INDR_PaymentDetails[[#This Row],[Taxpayer Name]]) &gt; 0</f>
        <v>0</v>
      </c>
      <c r="L2638" s="44" t="b">
        <f t="shared" si="84"/>
        <v>0</v>
      </c>
      <c r="M2638" s="44"/>
      <c r="N2638" s="40" t="b">
        <f>AND(ISNUMBER(INDR_PaymentDetails[[#This Row],[Total Indemnity Amount Paid]]), INDR_PaymentDetails[[#This Row],[Total Indemnity Amount Paid]] &gt;= 0)</f>
        <v>0</v>
      </c>
      <c r="O2638" s="40" t="b">
        <f>AND(ISNUMBER(INDR_PaymentDetails[[#This Row],[GST Withheld]]), INDR_PaymentDetails[[#This Row],[GST Withheld]] &gt;=0)</f>
        <v>0</v>
      </c>
      <c r="Q2638" s="40" t="b">
        <f t="shared" si="83"/>
        <v>1</v>
      </c>
    </row>
    <row r="2639" spans="2:17" ht="23.25" customHeight="1" x14ac:dyDescent="0.2">
      <c r="B2639" s="45"/>
      <c r="C2639" s="68"/>
      <c r="D2639" s="28"/>
      <c r="E2639" s="52" t="str">
        <f>IF(ISBLANK(INDR_PaymentDetails[[#This Row],[Total Indemnity Amount Paid]]), "", (INDR_PaymentDetails[[#This Row],[Total Indemnity Amount Paid]] / 9))</f>
        <v/>
      </c>
      <c r="F2639" s="53"/>
      <c r="G2639" s="47"/>
      <c r="I26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39" s="44" t="b">
        <f>LEN(INDR_PaymentDetails[[#This Row],[Taxpayer Name]]) &gt; 0</f>
        <v>0</v>
      </c>
      <c r="L2639" s="44" t="b">
        <f t="shared" si="84"/>
        <v>0</v>
      </c>
      <c r="M2639" s="44"/>
      <c r="N2639" s="40" t="b">
        <f>AND(ISNUMBER(INDR_PaymentDetails[[#This Row],[Total Indemnity Amount Paid]]), INDR_PaymentDetails[[#This Row],[Total Indemnity Amount Paid]] &gt;= 0)</f>
        <v>0</v>
      </c>
      <c r="O2639" s="40" t="b">
        <f>AND(ISNUMBER(INDR_PaymentDetails[[#This Row],[GST Withheld]]), INDR_PaymentDetails[[#This Row],[GST Withheld]] &gt;=0)</f>
        <v>0</v>
      </c>
      <c r="Q2639" s="40" t="b">
        <f t="shared" si="83"/>
        <v>1</v>
      </c>
    </row>
    <row r="2640" spans="2:17" ht="23.25" customHeight="1" x14ac:dyDescent="0.2">
      <c r="B2640" s="45"/>
      <c r="C2640" s="68"/>
      <c r="D2640" s="28"/>
      <c r="E2640" s="52" t="str">
        <f>IF(ISBLANK(INDR_PaymentDetails[[#This Row],[Total Indemnity Amount Paid]]), "", (INDR_PaymentDetails[[#This Row],[Total Indemnity Amount Paid]] / 9))</f>
        <v/>
      </c>
      <c r="F2640" s="53"/>
      <c r="G2640" s="47"/>
      <c r="I26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40" s="44" t="b">
        <f>LEN(INDR_PaymentDetails[[#This Row],[Taxpayer Name]]) &gt; 0</f>
        <v>0</v>
      </c>
      <c r="L2640" s="44" t="b">
        <f t="shared" si="84"/>
        <v>0</v>
      </c>
      <c r="M2640" s="44"/>
      <c r="N2640" s="40" t="b">
        <f>AND(ISNUMBER(INDR_PaymentDetails[[#This Row],[Total Indemnity Amount Paid]]), INDR_PaymentDetails[[#This Row],[Total Indemnity Amount Paid]] &gt;= 0)</f>
        <v>0</v>
      </c>
      <c r="O2640" s="40" t="b">
        <f>AND(ISNUMBER(INDR_PaymentDetails[[#This Row],[GST Withheld]]), INDR_PaymentDetails[[#This Row],[GST Withheld]] &gt;=0)</f>
        <v>0</v>
      </c>
      <c r="Q2640" s="40" t="b">
        <f t="shared" si="83"/>
        <v>1</v>
      </c>
    </row>
    <row r="2641" spans="2:17" ht="23.25" customHeight="1" x14ac:dyDescent="0.2">
      <c r="B2641" s="45"/>
      <c r="C2641" s="68"/>
      <c r="D2641" s="28"/>
      <c r="E2641" s="52" t="str">
        <f>IF(ISBLANK(INDR_PaymentDetails[[#This Row],[Total Indemnity Amount Paid]]), "", (INDR_PaymentDetails[[#This Row],[Total Indemnity Amount Paid]] / 9))</f>
        <v/>
      </c>
      <c r="F2641" s="53"/>
      <c r="G2641" s="47"/>
      <c r="I26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41" s="44" t="b">
        <f>LEN(INDR_PaymentDetails[[#This Row],[Taxpayer Name]]) &gt; 0</f>
        <v>0</v>
      </c>
      <c r="L2641" s="44" t="b">
        <f t="shared" si="84"/>
        <v>0</v>
      </c>
      <c r="M2641" s="44"/>
      <c r="N2641" s="40" t="b">
        <f>AND(ISNUMBER(INDR_PaymentDetails[[#This Row],[Total Indemnity Amount Paid]]), INDR_PaymentDetails[[#This Row],[Total Indemnity Amount Paid]] &gt;= 0)</f>
        <v>0</v>
      </c>
      <c r="O2641" s="40" t="b">
        <f>AND(ISNUMBER(INDR_PaymentDetails[[#This Row],[GST Withheld]]), INDR_PaymentDetails[[#This Row],[GST Withheld]] &gt;=0)</f>
        <v>0</v>
      </c>
      <c r="Q2641" s="40" t="b">
        <f t="shared" si="83"/>
        <v>1</v>
      </c>
    </row>
    <row r="2642" spans="2:17" ht="23.25" customHeight="1" x14ac:dyDescent="0.2">
      <c r="B2642" s="45"/>
      <c r="C2642" s="68"/>
      <c r="D2642" s="28"/>
      <c r="E2642" s="52" t="str">
        <f>IF(ISBLANK(INDR_PaymentDetails[[#This Row],[Total Indemnity Amount Paid]]), "", (INDR_PaymentDetails[[#This Row],[Total Indemnity Amount Paid]] / 9))</f>
        <v/>
      </c>
      <c r="F2642" s="53"/>
      <c r="G2642" s="47"/>
      <c r="I26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42" s="44" t="b">
        <f>LEN(INDR_PaymentDetails[[#This Row],[Taxpayer Name]]) &gt; 0</f>
        <v>0</v>
      </c>
      <c r="L2642" s="44" t="b">
        <f t="shared" si="84"/>
        <v>0</v>
      </c>
      <c r="M2642" s="44"/>
      <c r="N2642" s="40" t="b">
        <f>AND(ISNUMBER(INDR_PaymentDetails[[#This Row],[Total Indemnity Amount Paid]]), INDR_PaymentDetails[[#This Row],[Total Indemnity Amount Paid]] &gt;= 0)</f>
        <v>0</v>
      </c>
      <c r="O2642" s="40" t="b">
        <f>AND(ISNUMBER(INDR_PaymentDetails[[#This Row],[GST Withheld]]), INDR_PaymentDetails[[#This Row],[GST Withheld]] &gt;=0)</f>
        <v>0</v>
      </c>
      <c r="Q2642" s="40" t="b">
        <f t="shared" si="83"/>
        <v>1</v>
      </c>
    </row>
    <row r="2643" spans="2:17" ht="23.25" customHeight="1" x14ac:dyDescent="0.2">
      <c r="B2643" s="45"/>
      <c r="C2643" s="68"/>
      <c r="D2643" s="28"/>
      <c r="E2643" s="52" t="str">
        <f>IF(ISBLANK(INDR_PaymentDetails[[#This Row],[Total Indemnity Amount Paid]]), "", (INDR_PaymentDetails[[#This Row],[Total Indemnity Amount Paid]] / 9))</f>
        <v/>
      </c>
      <c r="F2643" s="53"/>
      <c r="G2643" s="47"/>
      <c r="I26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43" s="44" t="b">
        <f>LEN(INDR_PaymentDetails[[#This Row],[Taxpayer Name]]) &gt; 0</f>
        <v>0</v>
      </c>
      <c r="L2643" s="44" t="b">
        <f t="shared" si="84"/>
        <v>0</v>
      </c>
      <c r="M2643" s="44"/>
      <c r="N2643" s="40" t="b">
        <f>AND(ISNUMBER(INDR_PaymentDetails[[#This Row],[Total Indemnity Amount Paid]]), INDR_PaymentDetails[[#This Row],[Total Indemnity Amount Paid]] &gt;= 0)</f>
        <v>0</v>
      </c>
      <c r="O2643" s="40" t="b">
        <f>AND(ISNUMBER(INDR_PaymentDetails[[#This Row],[GST Withheld]]), INDR_PaymentDetails[[#This Row],[GST Withheld]] &gt;=0)</f>
        <v>0</v>
      </c>
      <c r="Q2643" s="40" t="b">
        <f t="shared" si="83"/>
        <v>1</v>
      </c>
    </row>
    <row r="2644" spans="2:17" ht="23.25" customHeight="1" x14ac:dyDescent="0.2">
      <c r="B2644" s="45"/>
      <c r="C2644" s="68"/>
      <c r="D2644" s="28"/>
      <c r="E2644" s="52" t="str">
        <f>IF(ISBLANK(INDR_PaymentDetails[[#This Row],[Total Indemnity Amount Paid]]), "", (INDR_PaymentDetails[[#This Row],[Total Indemnity Amount Paid]] / 9))</f>
        <v/>
      </c>
      <c r="F2644" s="53"/>
      <c r="G2644" s="47"/>
      <c r="I26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44" s="44" t="b">
        <f>LEN(INDR_PaymentDetails[[#This Row],[Taxpayer Name]]) &gt; 0</f>
        <v>0</v>
      </c>
      <c r="L2644" s="44" t="b">
        <f t="shared" si="84"/>
        <v>0</v>
      </c>
      <c r="M2644" s="44"/>
      <c r="N2644" s="40" t="b">
        <f>AND(ISNUMBER(INDR_PaymentDetails[[#This Row],[Total Indemnity Amount Paid]]), INDR_PaymentDetails[[#This Row],[Total Indemnity Amount Paid]] &gt;= 0)</f>
        <v>0</v>
      </c>
      <c r="O2644" s="40" t="b">
        <f>AND(ISNUMBER(INDR_PaymentDetails[[#This Row],[GST Withheld]]), INDR_PaymentDetails[[#This Row],[GST Withheld]] &gt;=0)</f>
        <v>0</v>
      </c>
      <c r="Q2644" s="40" t="b">
        <f t="shared" si="83"/>
        <v>1</v>
      </c>
    </row>
    <row r="2645" spans="2:17" ht="23.25" customHeight="1" x14ac:dyDescent="0.2">
      <c r="B2645" s="45"/>
      <c r="C2645" s="68"/>
      <c r="D2645" s="28"/>
      <c r="E2645" s="52" t="str">
        <f>IF(ISBLANK(INDR_PaymentDetails[[#This Row],[Total Indemnity Amount Paid]]), "", (INDR_PaymentDetails[[#This Row],[Total Indemnity Amount Paid]] / 9))</f>
        <v/>
      </c>
      <c r="F2645" s="53"/>
      <c r="G2645" s="47"/>
      <c r="I26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45" s="44" t="b">
        <f>LEN(INDR_PaymentDetails[[#This Row],[Taxpayer Name]]) &gt; 0</f>
        <v>0</v>
      </c>
      <c r="L2645" s="44" t="b">
        <f t="shared" si="84"/>
        <v>0</v>
      </c>
      <c r="M2645" s="44"/>
      <c r="N2645" s="40" t="b">
        <f>AND(ISNUMBER(INDR_PaymentDetails[[#This Row],[Total Indemnity Amount Paid]]), INDR_PaymentDetails[[#This Row],[Total Indemnity Amount Paid]] &gt;= 0)</f>
        <v>0</v>
      </c>
      <c r="O2645" s="40" t="b">
        <f>AND(ISNUMBER(INDR_PaymentDetails[[#This Row],[GST Withheld]]), INDR_PaymentDetails[[#This Row],[GST Withheld]] &gt;=0)</f>
        <v>0</v>
      </c>
      <c r="Q2645" s="40" t="b">
        <f t="shared" si="83"/>
        <v>1</v>
      </c>
    </row>
    <row r="2646" spans="2:17" ht="23.25" customHeight="1" x14ac:dyDescent="0.2">
      <c r="B2646" s="45"/>
      <c r="C2646" s="68"/>
      <c r="D2646" s="28"/>
      <c r="E2646" s="52" t="str">
        <f>IF(ISBLANK(INDR_PaymentDetails[[#This Row],[Total Indemnity Amount Paid]]), "", (INDR_PaymentDetails[[#This Row],[Total Indemnity Amount Paid]] / 9))</f>
        <v/>
      </c>
      <c r="F2646" s="53"/>
      <c r="G2646" s="47"/>
      <c r="I26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46" s="44" t="b">
        <f>LEN(INDR_PaymentDetails[[#This Row],[Taxpayer Name]]) &gt; 0</f>
        <v>0</v>
      </c>
      <c r="L2646" s="44" t="b">
        <f t="shared" si="84"/>
        <v>0</v>
      </c>
      <c r="M2646" s="44"/>
      <c r="N2646" s="40" t="b">
        <f>AND(ISNUMBER(INDR_PaymentDetails[[#This Row],[Total Indemnity Amount Paid]]), INDR_PaymentDetails[[#This Row],[Total Indemnity Amount Paid]] &gt;= 0)</f>
        <v>0</v>
      </c>
      <c r="O2646" s="40" t="b">
        <f>AND(ISNUMBER(INDR_PaymentDetails[[#This Row],[GST Withheld]]), INDR_PaymentDetails[[#This Row],[GST Withheld]] &gt;=0)</f>
        <v>0</v>
      </c>
      <c r="Q2646" s="40" t="b">
        <f t="shared" si="83"/>
        <v>1</v>
      </c>
    </row>
    <row r="2647" spans="2:17" ht="23.25" customHeight="1" x14ac:dyDescent="0.2">
      <c r="B2647" s="45"/>
      <c r="C2647" s="68"/>
      <c r="D2647" s="28"/>
      <c r="E2647" s="52" t="str">
        <f>IF(ISBLANK(INDR_PaymentDetails[[#This Row],[Total Indemnity Amount Paid]]), "", (INDR_PaymentDetails[[#This Row],[Total Indemnity Amount Paid]] / 9))</f>
        <v/>
      </c>
      <c r="F2647" s="53"/>
      <c r="G2647" s="47"/>
      <c r="I26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47" s="44" t="b">
        <f>LEN(INDR_PaymentDetails[[#This Row],[Taxpayer Name]]) &gt; 0</f>
        <v>0</v>
      </c>
      <c r="L2647" s="44" t="b">
        <f t="shared" si="84"/>
        <v>0</v>
      </c>
      <c r="M2647" s="44"/>
      <c r="N2647" s="40" t="b">
        <f>AND(ISNUMBER(INDR_PaymentDetails[[#This Row],[Total Indemnity Amount Paid]]), INDR_PaymentDetails[[#This Row],[Total Indemnity Amount Paid]] &gt;= 0)</f>
        <v>0</v>
      </c>
      <c r="O2647" s="40" t="b">
        <f>AND(ISNUMBER(INDR_PaymentDetails[[#This Row],[GST Withheld]]), INDR_PaymentDetails[[#This Row],[GST Withheld]] &gt;=0)</f>
        <v>0</v>
      </c>
      <c r="Q2647" s="40" t="b">
        <f t="shared" si="83"/>
        <v>1</v>
      </c>
    </row>
    <row r="2648" spans="2:17" ht="23.25" customHeight="1" x14ac:dyDescent="0.2">
      <c r="B2648" s="45"/>
      <c r="C2648" s="68"/>
      <c r="D2648" s="28"/>
      <c r="E2648" s="52" t="str">
        <f>IF(ISBLANK(INDR_PaymentDetails[[#This Row],[Total Indemnity Amount Paid]]), "", (INDR_PaymentDetails[[#This Row],[Total Indemnity Amount Paid]] / 9))</f>
        <v/>
      </c>
      <c r="F2648" s="53"/>
      <c r="G2648" s="47"/>
      <c r="I26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48" s="44" t="b">
        <f>LEN(INDR_PaymentDetails[[#This Row],[Taxpayer Name]]) &gt; 0</f>
        <v>0</v>
      </c>
      <c r="L2648" s="44" t="b">
        <f t="shared" si="84"/>
        <v>0</v>
      </c>
      <c r="M2648" s="44"/>
      <c r="N2648" s="40" t="b">
        <f>AND(ISNUMBER(INDR_PaymentDetails[[#This Row],[Total Indemnity Amount Paid]]), INDR_PaymentDetails[[#This Row],[Total Indemnity Amount Paid]] &gt;= 0)</f>
        <v>0</v>
      </c>
      <c r="O2648" s="40" t="b">
        <f>AND(ISNUMBER(INDR_PaymentDetails[[#This Row],[GST Withheld]]), INDR_PaymentDetails[[#This Row],[GST Withheld]] &gt;=0)</f>
        <v>0</v>
      </c>
      <c r="Q2648" s="40" t="b">
        <f t="shared" si="83"/>
        <v>1</v>
      </c>
    </row>
    <row r="2649" spans="2:17" ht="23.25" customHeight="1" x14ac:dyDescent="0.2">
      <c r="B2649" s="45"/>
      <c r="C2649" s="68"/>
      <c r="D2649" s="28"/>
      <c r="E2649" s="52" t="str">
        <f>IF(ISBLANK(INDR_PaymentDetails[[#This Row],[Total Indemnity Amount Paid]]), "", (INDR_PaymentDetails[[#This Row],[Total Indemnity Amount Paid]] / 9))</f>
        <v/>
      </c>
      <c r="F2649" s="53"/>
      <c r="G2649" s="47"/>
      <c r="I26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49" s="44" t="b">
        <f>LEN(INDR_PaymentDetails[[#This Row],[Taxpayer Name]]) &gt; 0</f>
        <v>0</v>
      </c>
      <c r="L2649" s="44" t="b">
        <f t="shared" si="84"/>
        <v>0</v>
      </c>
      <c r="M2649" s="44"/>
      <c r="N2649" s="40" t="b">
        <f>AND(ISNUMBER(INDR_PaymentDetails[[#This Row],[Total Indemnity Amount Paid]]), INDR_PaymentDetails[[#This Row],[Total Indemnity Amount Paid]] &gt;= 0)</f>
        <v>0</v>
      </c>
      <c r="O2649" s="40" t="b">
        <f>AND(ISNUMBER(INDR_PaymentDetails[[#This Row],[GST Withheld]]), INDR_PaymentDetails[[#This Row],[GST Withheld]] &gt;=0)</f>
        <v>0</v>
      </c>
      <c r="Q2649" s="40" t="b">
        <f t="shared" ref="Q2649:Q2712" si="85">OR(I2649, AND(L2649:O2649))</f>
        <v>1</v>
      </c>
    </row>
    <row r="2650" spans="2:17" ht="23.25" customHeight="1" x14ac:dyDescent="0.2">
      <c r="B2650" s="45"/>
      <c r="C2650" s="68"/>
      <c r="D2650" s="28"/>
      <c r="E2650" s="52" t="str">
        <f>IF(ISBLANK(INDR_PaymentDetails[[#This Row],[Total Indemnity Amount Paid]]), "", (INDR_PaymentDetails[[#This Row],[Total Indemnity Amount Paid]] / 9))</f>
        <v/>
      </c>
      <c r="F2650" s="53"/>
      <c r="G2650" s="47"/>
      <c r="I26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50" s="44" t="b">
        <f>LEN(INDR_PaymentDetails[[#This Row],[Taxpayer Name]]) &gt; 0</f>
        <v>0</v>
      </c>
      <c r="L2650" s="44" t="b">
        <f t="shared" si="84"/>
        <v>0</v>
      </c>
      <c r="M2650" s="44"/>
      <c r="N2650" s="40" t="b">
        <f>AND(ISNUMBER(INDR_PaymentDetails[[#This Row],[Total Indemnity Amount Paid]]), INDR_PaymentDetails[[#This Row],[Total Indemnity Amount Paid]] &gt;= 0)</f>
        <v>0</v>
      </c>
      <c r="O2650" s="40" t="b">
        <f>AND(ISNUMBER(INDR_PaymentDetails[[#This Row],[GST Withheld]]), INDR_PaymentDetails[[#This Row],[GST Withheld]] &gt;=0)</f>
        <v>0</v>
      </c>
      <c r="Q2650" s="40" t="b">
        <f t="shared" si="85"/>
        <v>1</v>
      </c>
    </row>
    <row r="2651" spans="2:17" ht="23.25" customHeight="1" x14ac:dyDescent="0.2">
      <c r="B2651" s="45"/>
      <c r="C2651" s="68"/>
      <c r="D2651" s="28"/>
      <c r="E2651" s="52" t="str">
        <f>IF(ISBLANK(INDR_PaymentDetails[[#This Row],[Total Indemnity Amount Paid]]), "", (INDR_PaymentDetails[[#This Row],[Total Indemnity Amount Paid]] / 9))</f>
        <v/>
      </c>
      <c r="F2651" s="53"/>
      <c r="G2651" s="47"/>
      <c r="I26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51" s="44" t="b">
        <f>LEN(INDR_PaymentDetails[[#This Row],[Taxpayer Name]]) &gt; 0</f>
        <v>0</v>
      </c>
      <c r="L2651" s="44" t="b">
        <f t="shared" si="84"/>
        <v>0</v>
      </c>
      <c r="M2651" s="44"/>
      <c r="N2651" s="40" t="b">
        <f>AND(ISNUMBER(INDR_PaymentDetails[[#This Row],[Total Indemnity Amount Paid]]), INDR_PaymentDetails[[#This Row],[Total Indemnity Amount Paid]] &gt;= 0)</f>
        <v>0</v>
      </c>
      <c r="O2651" s="40" t="b">
        <f>AND(ISNUMBER(INDR_PaymentDetails[[#This Row],[GST Withheld]]), INDR_PaymentDetails[[#This Row],[GST Withheld]] &gt;=0)</f>
        <v>0</v>
      </c>
      <c r="Q2651" s="40" t="b">
        <f t="shared" si="85"/>
        <v>1</v>
      </c>
    </row>
    <row r="2652" spans="2:17" ht="23.25" customHeight="1" x14ac:dyDescent="0.2">
      <c r="B2652" s="45"/>
      <c r="C2652" s="68"/>
      <c r="D2652" s="28"/>
      <c r="E2652" s="52" t="str">
        <f>IF(ISBLANK(INDR_PaymentDetails[[#This Row],[Total Indemnity Amount Paid]]), "", (INDR_PaymentDetails[[#This Row],[Total Indemnity Amount Paid]] / 9))</f>
        <v/>
      </c>
      <c r="F2652" s="53"/>
      <c r="G2652" s="47"/>
      <c r="I26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52" s="44" t="b">
        <f>LEN(INDR_PaymentDetails[[#This Row],[Taxpayer Name]]) &gt; 0</f>
        <v>0</v>
      </c>
      <c r="L2652" s="44" t="b">
        <f t="shared" si="84"/>
        <v>0</v>
      </c>
      <c r="M2652" s="44"/>
      <c r="N2652" s="40" t="b">
        <f>AND(ISNUMBER(INDR_PaymentDetails[[#This Row],[Total Indemnity Amount Paid]]), INDR_PaymentDetails[[#This Row],[Total Indemnity Amount Paid]] &gt;= 0)</f>
        <v>0</v>
      </c>
      <c r="O2652" s="40" t="b">
        <f>AND(ISNUMBER(INDR_PaymentDetails[[#This Row],[GST Withheld]]), INDR_PaymentDetails[[#This Row],[GST Withheld]] &gt;=0)</f>
        <v>0</v>
      </c>
      <c r="Q2652" s="40" t="b">
        <f t="shared" si="85"/>
        <v>1</v>
      </c>
    </row>
    <row r="2653" spans="2:17" ht="23.25" customHeight="1" x14ac:dyDescent="0.2">
      <c r="B2653" s="45"/>
      <c r="C2653" s="68"/>
      <c r="D2653" s="28"/>
      <c r="E2653" s="52" t="str">
        <f>IF(ISBLANK(INDR_PaymentDetails[[#This Row],[Total Indemnity Amount Paid]]), "", (INDR_PaymentDetails[[#This Row],[Total Indemnity Amount Paid]] / 9))</f>
        <v/>
      </c>
      <c r="F2653" s="53"/>
      <c r="G2653" s="47"/>
      <c r="I26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53" s="44" t="b">
        <f>LEN(INDR_PaymentDetails[[#This Row],[Taxpayer Name]]) &gt; 0</f>
        <v>0</v>
      </c>
      <c r="L2653" s="44" t="b">
        <f t="shared" si="84"/>
        <v>0</v>
      </c>
      <c r="M2653" s="44"/>
      <c r="N2653" s="40" t="b">
        <f>AND(ISNUMBER(INDR_PaymentDetails[[#This Row],[Total Indemnity Amount Paid]]), INDR_PaymentDetails[[#This Row],[Total Indemnity Amount Paid]] &gt;= 0)</f>
        <v>0</v>
      </c>
      <c r="O2653" s="40" t="b">
        <f>AND(ISNUMBER(INDR_PaymentDetails[[#This Row],[GST Withheld]]), INDR_PaymentDetails[[#This Row],[GST Withheld]] &gt;=0)</f>
        <v>0</v>
      </c>
      <c r="Q2653" s="40" t="b">
        <f t="shared" si="85"/>
        <v>1</v>
      </c>
    </row>
    <row r="2654" spans="2:17" ht="23.25" customHeight="1" x14ac:dyDescent="0.2">
      <c r="B2654" s="45"/>
      <c r="C2654" s="68"/>
      <c r="D2654" s="28"/>
      <c r="E2654" s="52" t="str">
        <f>IF(ISBLANK(INDR_PaymentDetails[[#This Row],[Total Indemnity Amount Paid]]), "", (INDR_PaymentDetails[[#This Row],[Total Indemnity Amount Paid]] / 9))</f>
        <v/>
      </c>
      <c r="F2654" s="53"/>
      <c r="G2654" s="47"/>
      <c r="I26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54" s="44" t="b">
        <f>LEN(INDR_PaymentDetails[[#This Row],[Taxpayer Name]]) &gt; 0</f>
        <v>0</v>
      </c>
      <c r="L2654" s="44" t="b">
        <f t="shared" si="84"/>
        <v>0</v>
      </c>
      <c r="M2654" s="44"/>
      <c r="N2654" s="40" t="b">
        <f>AND(ISNUMBER(INDR_PaymentDetails[[#This Row],[Total Indemnity Amount Paid]]), INDR_PaymentDetails[[#This Row],[Total Indemnity Amount Paid]] &gt;= 0)</f>
        <v>0</v>
      </c>
      <c r="O2654" s="40" t="b">
        <f>AND(ISNUMBER(INDR_PaymentDetails[[#This Row],[GST Withheld]]), INDR_PaymentDetails[[#This Row],[GST Withheld]] &gt;=0)</f>
        <v>0</v>
      </c>
      <c r="Q2654" s="40" t="b">
        <f t="shared" si="85"/>
        <v>1</v>
      </c>
    </row>
    <row r="2655" spans="2:17" ht="23.25" customHeight="1" x14ac:dyDescent="0.2">
      <c r="B2655" s="45"/>
      <c r="C2655" s="68"/>
      <c r="D2655" s="28"/>
      <c r="E2655" s="52" t="str">
        <f>IF(ISBLANK(INDR_PaymentDetails[[#This Row],[Total Indemnity Amount Paid]]), "", (INDR_PaymentDetails[[#This Row],[Total Indemnity Amount Paid]] / 9))</f>
        <v/>
      </c>
      <c r="F2655" s="53"/>
      <c r="G2655" s="47"/>
      <c r="I26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55" s="44" t="b">
        <f>LEN(INDR_PaymentDetails[[#This Row],[Taxpayer Name]]) &gt; 0</f>
        <v>0</v>
      </c>
      <c r="L2655" s="44" t="b">
        <f t="shared" si="84"/>
        <v>0</v>
      </c>
      <c r="M2655" s="44"/>
      <c r="N2655" s="40" t="b">
        <f>AND(ISNUMBER(INDR_PaymentDetails[[#This Row],[Total Indemnity Amount Paid]]), INDR_PaymentDetails[[#This Row],[Total Indemnity Amount Paid]] &gt;= 0)</f>
        <v>0</v>
      </c>
      <c r="O2655" s="40" t="b">
        <f>AND(ISNUMBER(INDR_PaymentDetails[[#This Row],[GST Withheld]]), INDR_PaymentDetails[[#This Row],[GST Withheld]] &gt;=0)</f>
        <v>0</v>
      </c>
      <c r="Q2655" s="40" t="b">
        <f t="shared" si="85"/>
        <v>1</v>
      </c>
    </row>
    <row r="2656" spans="2:17" ht="23.25" customHeight="1" x14ac:dyDescent="0.2">
      <c r="B2656" s="45"/>
      <c r="C2656" s="68"/>
      <c r="D2656" s="28"/>
      <c r="E2656" s="52" t="str">
        <f>IF(ISBLANK(INDR_PaymentDetails[[#This Row],[Total Indemnity Amount Paid]]), "", (INDR_PaymentDetails[[#This Row],[Total Indemnity Amount Paid]] / 9))</f>
        <v/>
      </c>
      <c r="F2656" s="53"/>
      <c r="G2656" s="47"/>
      <c r="I26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56" s="44" t="b">
        <f>LEN(INDR_PaymentDetails[[#This Row],[Taxpayer Name]]) &gt; 0</f>
        <v>0</v>
      </c>
      <c r="L2656" s="44" t="b">
        <f t="shared" si="84"/>
        <v>0</v>
      </c>
      <c r="M2656" s="44"/>
      <c r="N2656" s="40" t="b">
        <f>AND(ISNUMBER(INDR_PaymentDetails[[#This Row],[Total Indemnity Amount Paid]]), INDR_PaymentDetails[[#This Row],[Total Indemnity Amount Paid]] &gt;= 0)</f>
        <v>0</v>
      </c>
      <c r="O2656" s="40" t="b">
        <f>AND(ISNUMBER(INDR_PaymentDetails[[#This Row],[GST Withheld]]), INDR_PaymentDetails[[#This Row],[GST Withheld]] &gt;=0)</f>
        <v>0</v>
      </c>
      <c r="Q2656" s="40" t="b">
        <f t="shared" si="85"/>
        <v>1</v>
      </c>
    </row>
    <row r="2657" spans="2:17" ht="23.25" customHeight="1" x14ac:dyDescent="0.2">
      <c r="B2657" s="45"/>
      <c r="C2657" s="68"/>
      <c r="D2657" s="28"/>
      <c r="E2657" s="52" t="str">
        <f>IF(ISBLANK(INDR_PaymentDetails[[#This Row],[Total Indemnity Amount Paid]]), "", (INDR_PaymentDetails[[#This Row],[Total Indemnity Amount Paid]] / 9))</f>
        <v/>
      </c>
      <c r="F2657" s="53"/>
      <c r="G2657" s="47"/>
      <c r="I26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57" s="44" t="b">
        <f>LEN(INDR_PaymentDetails[[#This Row],[Taxpayer Name]]) &gt; 0</f>
        <v>0</v>
      </c>
      <c r="L2657" s="44" t="b">
        <f t="shared" si="84"/>
        <v>0</v>
      </c>
      <c r="M2657" s="44"/>
      <c r="N2657" s="40" t="b">
        <f>AND(ISNUMBER(INDR_PaymentDetails[[#This Row],[Total Indemnity Amount Paid]]), INDR_PaymentDetails[[#This Row],[Total Indemnity Amount Paid]] &gt;= 0)</f>
        <v>0</v>
      </c>
      <c r="O2657" s="40" t="b">
        <f>AND(ISNUMBER(INDR_PaymentDetails[[#This Row],[GST Withheld]]), INDR_PaymentDetails[[#This Row],[GST Withheld]] &gt;=0)</f>
        <v>0</v>
      </c>
      <c r="Q2657" s="40" t="b">
        <f t="shared" si="85"/>
        <v>1</v>
      </c>
    </row>
    <row r="2658" spans="2:17" ht="23.25" customHeight="1" x14ac:dyDescent="0.2">
      <c r="B2658" s="45"/>
      <c r="C2658" s="68"/>
      <c r="D2658" s="28"/>
      <c r="E2658" s="52" t="str">
        <f>IF(ISBLANK(INDR_PaymentDetails[[#This Row],[Total Indemnity Amount Paid]]), "", (INDR_PaymentDetails[[#This Row],[Total Indemnity Amount Paid]] / 9))</f>
        <v/>
      </c>
      <c r="F2658" s="53"/>
      <c r="G2658" s="47"/>
      <c r="I26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58" s="44" t="b">
        <f>LEN(INDR_PaymentDetails[[#This Row],[Taxpayer Name]]) &gt; 0</f>
        <v>0</v>
      </c>
      <c r="L2658" s="44" t="b">
        <f t="shared" si="84"/>
        <v>0</v>
      </c>
      <c r="M2658" s="44"/>
      <c r="N2658" s="40" t="b">
        <f>AND(ISNUMBER(INDR_PaymentDetails[[#This Row],[Total Indemnity Amount Paid]]), INDR_PaymentDetails[[#This Row],[Total Indemnity Amount Paid]] &gt;= 0)</f>
        <v>0</v>
      </c>
      <c r="O2658" s="40" t="b">
        <f>AND(ISNUMBER(INDR_PaymentDetails[[#This Row],[GST Withheld]]), INDR_PaymentDetails[[#This Row],[GST Withheld]] &gt;=0)</f>
        <v>0</v>
      </c>
      <c r="Q2658" s="40" t="b">
        <f t="shared" si="85"/>
        <v>1</v>
      </c>
    </row>
    <row r="2659" spans="2:17" ht="23.25" customHeight="1" x14ac:dyDescent="0.2">
      <c r="B2659" s="45"/>
      <c r="C2659" s="68"/>
      <c r="D2659" s="28"/>
      <c r="E2659" s="52" t="str">
        <f>IF(ISBLANK(INDR_PaymentDetails[[#This Row],[Total Indemnity Amount Paid]]), "", (INDR_PaymentDetails[[#This Row],[Total Indemnity Amount Paid]] / 9))</f>
        <v/>
      </c>
      <c r="F2659" s="53"/>
      <c r="G2659" s="47"/>
      <c r="I26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59" s="44" t="b">
        <f>LEN(INDR_PaymentDetails[[#This Row],[Taxpayer Name]]) &gt; 0</f>
        <v>0</v>
      </c>
      <c r="L2659" s="44" t="b">
        <f t="shared" si="84"/>
        <v>0</v>
      </c>
      <c r="M2659" s="44"/>
      <c r="N2659" s="40" t="b">
        <f>AND(ISNUMBER(INDR_PaymentDetails[[#This Row],[Total Indemnity Amount Paid]]), INDR_PaymentDetails[[#This Row],[Total Indemnity Amount Paid]] &gt;= 0)</f>
        <v>0</v>
      </c>
      <c r="O2659" s="40" t="b">
        <f>AND(ISNUMBER(INDR_PaymentDetails[[#This Row],[GST Withheld]]), INDR_PaymentDetails[[#This Row],[GST Withheld]] &gt;=0)</f>
        <v>0</v>
      </c>
      <c r="Q2659" s="40" t="b">
        <f t="shared" si="85"/>
        <v>1</v>
      </c>
    </row>
    <row r="2660" spans="2:17" ht="23.25" customHeight="1" x14ac:dyDescent="0.2">
      <c r="B2660" s="45"/>
      <c r="C2660" s="68"/>
      <c r="D2660" s="28"/>
      <c r="E2660" s="52" t="str">
        <f>IF(ISBLANK(INDR_PaymentDetails[[#This Row],[Total Indemnity Amount Paid]]), "", (INDR_PaymentDetails[[#This Row],[Total Indemnity Amount Paid]] / 9))</f>
        <v/>
      </c>
      <c r="F2660" s="53"/>
      <c r="G2660" s="47"/>
      <c r="I26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60" s="44" t="b">
        <f>LEN(INDR_PaymentDetails[[#This Row],[Taxpayer Name]]) &gt; 0</f>
        <v>0</v>
      </c>
      <c r="L2660" s="44" t="b">
        <f t="shared" si="84"/>
        <v>0</v>
      </c>
      <c r="M2660" s="44"/>
      <c r="N2660" s="40" t="b">
        <f>AND(ISNUMBER(INDR_PaymentDetails[[#This Row],[Total Indemnity Amount Paid]]), INDR_PaymentDetails[[#This Row],[Total Indemnity Amount Paid]] &gt;= 0)</f>
        <v>0</v>
      </c>
      <c r="O2660" s="40" t="b">
        <f>AND(ISNUMBER(INDR_PaymentDetails[[#This Row],[GST Withheld]]), INDR_PaymentDetails[[#This Row],[GST Withheld]] &gt;=0)</f>
        <v>0</v>
      </c>
      <c r="Q2660" s="40" t="b">
        <f t="shared" si="85"/>
        <v>1</v>
      </c>
    </row>
    <row r="2661" spans="2:17" ht="23.25" customHeight="1" x14ac:dyDescent="0.2">
      <c r="B2661" s="45"/>
      <c r="C2661" s="68"/>
      <c r="D2661" s="28"/>
      <c r="E2661" s="52" t="str">
        <f>IF(ISBLANK(INDR_PaymentDetails[[#This Row],[Total Indemnity Amount Paid]]), "", (INDR_PaymentDetails[[#This Row],[Total Indemnity Amount Paid]] / 9))</f>
        <v/>
      </c>
      <c r="F2661" s="53"/>
      <c r="G2661" s="47"/>
      <c r="I26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61" s="44" t="b">
        <f>LEN(INDR_PaymentDetails[[#This Row],[Taxpayer Name]]) &gt; 0</f>
        <v>0</v>
      </c>
      <c r="L2661" s="44" t="b">
        <f t="shared" si="84"/>
        <v>0</v>
      </c>
      <c r="M2661" s="44"/>
      <c r="N2661" s="40" t="b">
        <f>AND(ISNUMBER(INDR_PaymentDetails[[#This Row],[Total Indemnity Amount Paid]]), INDR_PaymentDetails[[#This Row],[Total Indemnity Amount Paid]] &gt;= 0)</f>
        <v>0</v>
      </c>
      <c r="O2661" s="40" t="b">
        <f>AND(ISNUMBER(INDR_PaymentDetails[[#This Row],[GST Withheld]]), INDR_PaymentDetails[[#This Row],[GST Withheld]] &gt;=0)</f>
        <v>0</v>
      </c>
      <c r="Q2661" s="40" t="b">
        <f t="shared" si="85"/>
        <v>1</v>
      </c>
    </row>
    <row r="2662" spans="2:17" ht="23.25" customHeight="1" x14ac:dyDescent="0.2">
      <c r="B2662" s="45"/>
      <c r="C2662" s="68"/>
      <c r="D2662" s="28"/>
      <c r="E2662" s="52" t="str">
        <f>IF(ISBLANK(INDR_PaymentDetails[[#This Row],[Total Indemnity Amount Paid]]), "", (INDR_PaymentDetails[[#This Row],[Total Indemnity Amount Paid]] / 9))</f>
        <v/>
      </c>
      <c r="F2662" s="53"/>
      <c r="G2662" s="47"/>
      <c r="I26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62" s="44" t="b">
        <f>LEN(INDR_PaymentDetails[[#This Row],[Taxpayer Name]]) &gt; 0</f>
        <v>0</v>
      </c>
      <c r="L2662" s="44" t="b">
        <f t="shared" si="84"/>
        <v>0</v>
      </c>
      <c r="M2662" s="44"/>
      <c r="N2662" s="40" t="b">
        <f>AND(ISNUMBER(INDR_PaymentDetails[[#This Row],[Total Indemnity Amount Paid]]), INDR_PaymentDetails[[#This Row],[Total Indemnity Amount Paid]] &gt;= 0)</f>
        <v>0</v>
      </c>
      <c r="O2662" s="40" t="b">
        <f>AND(ISNUMBER(INDR_PaymentDetails[[#This Row],[GST Withheld]]), INDR_PaymentDetails[[#This Row],[GST Withheld]] &gt;=0)</f>
        <v>0</v>
      </c>
      <c r="Q2662" s="40" t="b">
        <f t="shared" si="85"/>
        <v>1</v>
      </c>
    </row>
    <row r="2663" spans="2:17" ht="23.25" customHeight="1" x14ac:dyDescent="0.2">
      <c r="B2663" s="45"/>
      <c r="C2663" s="68"/>
      <c r="D2663" s="28"/>
      <c r="E2663" s="52" t="str">
        <f>IF(ISBLANK(INDR_PaymentDetails[[#This Row],[Total Indemnity Amount Paid]]), "", (INDR_PaymentDetails[[#This Row],[Total Indemnity Amount Paid]] / 9))</f>
        <v/>
      </c>
      <c r="F2663" s="53"/>
      <c r="G2663" s="47"/>
      <c r="I26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63" s="44" t="b">
        <f>LEN(INDR_PaymentDetails[[#This Row],[Taxpayer Name]]) &gt; 0</f>
        <v>0</v>
      </c>
      <c r="L2663" s="44" t="b">
        <f t="shared" si="84"/>
        <v>0</v>
      </c>
      <c r="M2663" s="44"/>
      <c r="N2663" s="40" t="b">
        <f>AND(ISNUMBER(INDR_PaymentDetails[[#This Row],[Total Indemnity Amount Paid]]), INDR_PaymentDetails[[#This Row],[Total Indemnity Amount Paid]] &gt;= 0)</f>
        <v>0</v>
      </c>
      <c r="O2663" s="40" t="b">
        <f>AND(ISNUMBER(INDR_PaymentDetails[[#This Row],[GST Withheld]]), INDR_PaymentDetails[[#This Row],[GST Withheld]] &gt;=0)</f>
        <v>0</v>
      </c>
      <c r="Q2663" s="40" t="b">
        <f t="shared" si="85"/>
        <v>1</v>
      </c>
    </row>
    <row r="2664" spans="2:17" ht="23.25" customHeight="1" x14ac:dyDescent="0.2">
      <c r="B2664" s="45"/>
      <c r="C2664" s="68"/>
      <c r="D2664" s="28"/>
      <c r="E2664" s="52" t="str">
        <f>IF(ISBLANK(INDR_PaymentDetails[[#This Row],[Total Indemnity Amount Paid]]), "", (INDR_PaymentDetails[[#This Row],[Total Indemnity Amount Paid]] / 9))</f>
        <v/>
      </c>
      <c r="F2664" s="53"/>
      <c r="G2664" s="47"/>
      <c r="I26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64" s="44" t="b">
        <f>LEN(INDR_PaymentDetails[[#This Row],[Taxpayer Name]]) &gt; 0</f>
        <v>0</v>
      </c>
      <c r="L2664" s="44" t="b">
        <f t="shared" si="84"/>
        <v>0</v>
      </c>
      <c r="M2664" s="44"/>
      <c r="N2664" s="40" t="b">
        <f>AND(ISNUMBER(INDR_PaymentDetails[[#This Row],[Total Indemnity Amount Paid]]), INDR_PaymentDetails[[#This Row],[Total Indemnity Amount Paid]] &gt;= 0)</f>
        <v>0</v>
      </c>
      <c r="O2664" s="40" t="b">
        <f>AND(ISNUMBER(INDR_PaymentDetails[[#This Row],[GST Withheld]]), INDR_PaymentDetails[[#This Row],[GST Withheld]] &gt;=0)</f>
        <v>0</v>
      </c>
      <c r="Q2664" s="40" t="b">
        <f t="shared" si="85"/>
        <v>1</v>
      </c>
    </row>
    <row r="2665" spans="2:17" ht="23.25" customHeight="1" x14ac:dyDescent="0.2">
      <c r="B2665" s="45"/>
      <c r="C2665" s="68"/>
      <c r="D2665" s="28"/>
      <c r="E2665" s="52" t="str">
        <f>IF(ISBLANK(INDR_PaymentDetails[[#This Row],[Total Indemnity Amount Paid]]), "", (INDR_PaymentDetails[[#This Row],[Total Indemnity Amount Paid]] / 9))</f>
        <v/>
      </c>
      <c r="F2665" s="53"/>
      <c r="G2665" s="47"/>
      <c r="I26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65" s="44" t="b">
        <f>LEN(INDR_PaymentDetails[[#This Row],[Taxpayer Name]]) &gt; 0</f>
        <v>0</v>
      </c>
      <c r="L2665" s="44" t="b">
        <f t="shared" si="84"/>
        <v>0</v>
      </c>
      <c r="M2665" s="44"/>
      <c r="N2665" s="40" t="b">
        <f>AND(ISNUMBER(INDR_PaymentDetails[[#This Row],[Total Indemnity Amount Paid]]), INDR_PaymentDetails[[#This Row],[Total Indemnity Amount Paid]] &gt;= 0)</f>
        <v>0</v>
      </c>
      <c r="O2665" s="40" t="b">
        <f>AND(ISNUMBER(INDR_PaymentDetails[[#This Row],[GST Withheld]]), INDR_PaymentDetails[[#This Row],[GST Withheld]] &gt;=0)</f>
        <v>0</v>
      </c>
      <c r="Q2665" s="40" t="b">
        <f t="shared" si="85"/>
        <v>1</v>
      </c>
    </row>
    <row r="2666" spans="2:17" ht="23.25" customHeight="1" x14ac:dyDescent="0.2">
      <c r="B2666" s="45"/>
      <c r="C2666" s="68"/>
      <c r="D2666" s="28"/>
      <c r="E2666" s="52" t="str">
        <f>IF(ISBLANK(INDR_PaymentDetails[[#This Row],[Total Indemnity Amount Paid]]), "", (INDR_PaymentDetails[[#This Row],[Total Indemnity Amount Paid]] / 9))</f>
        <v/>
      </c>
      <c r="F2666" s="53"/>
      <c r="G2666" s="47"/>
      <c r="I26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66" s="44" t="b">
        <f>LEN(INDR_PaymentDetails[[#This Row],[Taxpayer Name]]) &gt; 0</f>
        <v>0</v>
      </c>
      <c r="L2666" s="44" t="b">
        <f t="shared" si="84"/>
        <v>0</v>
      </c>
      <c r="M2666" s="44"/>
      <c r="N2666" s="40" t="b">
        <f>AND(ISNUMBER(INDR_PaymentDetails[[#This Row],[Total Indemnity Amount Paid]]), INDR_PaymentDetails[[#This Row],[Total Indemnity Amount Paid]] &gt;= 0)</f>
        <v>0</v>
      </c>
      <c r="O2666" s="40" t="b">
        <f>AND(ISNUMBER(INDR_PaymentDetails[[#This Row],[GST Withheld]]), INDR_PaymentDetails[[#This Row],[GST Withheld]] &gt;=0)</f>
        <v>0</v>
      </c>
      <c r="Q2666" s="40" t="b">
        <f t="shared" si="85"/>
        <v>1</v>
      </c>
    </row>
    <row r="2667" spans="2:17" ht="23.25" customHeight="1" x14ac:dyDescent="0.2">
      <c r="B2667" s="45"/>
      <c r="C2667" s="68"/>
      <c r="D2667" s="28"/>
      <c r="E2667" s="52" t="str">
        <f>IF(ISBLANK(INDR_PaymentDetails[[#This Row],[Total Indemnity Amount Paid]]), "", (INDR_PaymentDetails[[#This Row],[Total Indemnity Amount Paid]] / 9))</f>
        <v/>
      </c>
      <c r="F2667" s="53"/>
      <c r="G2667" s="47"/>
      <c r="I26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67" s="44" t="b">
        <f>LEN(INDR_PaymentDetails[[#This Row],[Taxpayer Name]]) &gt; 0</f>
        <v>0</v>
      </c>
      <c r="L2667" s="44" t="b">
        <f t="shared" si="84"/>
        <v>0</v>
      </c>
      <c r="M2667" s="44"/>
      <c r="N2667" s="40" t="b">
        <f>AND(ISNUMBER(INDR_PaymentDetails[[#This Row],[Total Indemnity Amount Paid]]), INDR_PaymentDetails[[#This Row],[Total Indemnity Amount Paid]] &gt;= 0)</f>
        <v>0</v>
      </c>
      <c r="O2667" s="40" t="b">
        <f>AND(ISNUMBER(INDR_PaymentDetails[[#This Row],[GST Withheld]]), INDR_PaymentDetails[[#This Row],[GST Withheld]] &gt;=0)</f>
        <v>0</v>
      </c>
      <c r="Q2667" s="40" t="b">
        <f t="shared" si="85"/>
        <v>1</v>
      </c>
    </row>
    <row r="2668" spans="2:17" ht="23.25" customHeight="1" x14ac:dyDescent="0.2">
      <c r="B2668" s="45"/>
      <c r="C2668" s="68"/>
      <c r="D2668" s="28"/>
      <c r="E2668" s="52" t="str">
        <f>IF(ISBLANK(INDR_PaymentDetails[[#This Row],[Total Indemnity Amount Paid]]), "", (INDR_PaymentDetails[[#This Row],[Total Indemnity Amount Paid]] / 9))</f>
        <v/>
      </c>
      <c r="F2668" s="53"/>
      <c r="G2668" s="47"/>
      <c r="I26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68" s="44" t="b">
        <f>LEN(INDR_PaymentDetails[[#This Row],[Taxpayer Name]]) &gt; 0</f>
        <v>0</v>
      </c>
      <c r="L2668" s="44" t="b">
        <f t="shared" si="84"/>
        <v>0</v>
      </c>
      <c r="M2668" s="44"/>
      <c r="N2668" s="40" t="b">
        <f>AND(ISNUMBER(INDR_PaymentDetails[[#This Row],[Total Indemnity Amount Paid]]), INDR_PaymentDetails[[#This Row],[Total Indemnity Amount Paid]] &gt;= 0)</f>
        <v>0</v>
      </c>
      <c r="O2668" s="40" t="b">
        <f>AND(ISNUMBER(INDR_PaymentDetails[[#This Row],[GST Withheld]]), INDR_PaymentDetails[[#This Row],[GST Withheld]] &gt;=0)</f>
        <v>0</v>
      </c>
      <c r="Q2668" s="40" t="b">
        <f t="shared" si="85"/>
        <v>1</v>
      </c>
    </row>
    <row r="2669" spans="2:17" ht="23.25" customHeight="1" x14ac:dyDescent="0.2">
      <c r="B2669" s="45"/>
      <c r="C2669" s="68"/>
      <c r="D2669" s="28"/>
      <c r="E2669" s="52" t="str">
        <f>IF(ISBLANK(INDR_PaymentDetails[[#This Row],[Total Indemnity Amount Paid]]), "", (INDR_PaymentDetails[[#This Row],[Total Indemnity Amount Paid]] / 9))</f>
        <v/>
      </c>
      <c r="F2669" s="53"/>
      <c r="G2669" s="47"/>
      <c r="I26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69" s="44" t="b">
        <f>LEN(INDR_PaymentDetails[[#This Row],[Taxpayer Name]]) &gt; 0</f>
        <v>0</v>
      </c>
      <c r="L2669" s="44" t="b">
        <f t="shared" si="84"/>
        <v>0</v>
      </c>
      <c r="M2669" s="44"/>
      <c r="N2669" s="40" t="b">
        <f>AND(ISNUMBER(INDR_PaymentDetails[[#This Row],[Total Indemnity Amount Paid]]), INDR_PaymentDetails[[#This Row],[Total Indemnity Amount Paid]] &gt;= 0)</f>
        <v>0</v>
      </c>
      <c r="O2669" s="40" t="b">
        <f>AND(ISNUMBER(INDR_PaymentDetails[[#This Row],[GST Withheld]]), INDR_PaymentDetails[[#This Row],[GST Withheld]] &gt;=0)</f>
        <v>0</v>
      </c>
      <c r="Q2669" s="40" t="b">
        <f t="shared" si="85"/>
        <v>1</v>
      </c>
    </row>
    <row r="2670" spans="2:17" ht="23.25" customHeight="1" x14ac:dyDescent="0.2">
      <c r="B2670" s="45"/>
      <c r="C2670" s="68"/>
      <c r="D2670" s="28"/>
      <c r="E2670" s="52" t="str">
        <f>IF(ISBLANK(INDR_PaymentDetails[[#This Row],[Total Indemnity Amount Paid]]), "", (INDR_PaymentDetails[[#This Row],[Total Indemnity Amount Paid]] / 9))</f>
        <v/>
      </c>
      <c r="F2670" s="53"/>
      <c r="G2670" s="47"/>
      <c r="I26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70" s="44" t="b">
        <f>LEN(INDR_PaymentDetails[[#This Row],[Taxpayer Name]]) &gt; 0</f>
        <v>0</v>
      </c>
      <c r="L2670" s="44" t="b">
        <f t="shared" si="84"/>
        <v>0</v>
      </c>
      <c r="M2670" s="44"/>
      <c r="N2670" s="40" t="b">
        <f>AND(ISNUMBER(INDR_PaymentDetails[[#This Row],[Total Indemnity Amount Paid]]), INDR_PaymentDetails[[#This Row],[Total Indemnity Amount Paid]] &gt;= 0)</f>
        <v>0</v>
      </c>
      <c r="O2670" s="40" t="b">
        <f>AND(ISNUMBER(INDR_PaymentDetails[[#This Row],[GST Withheld]]), INDR_PaymentDetails[[#This Row],[GST Withheld]] &gt;=0)</f>
        <v>0</v>
      </c>
      <c r="Q2670" s="40" t="b">
        <f t="shared" si="85"/>
        <v>1</v>
      </c>
    </row>
    <row r="2671" spans="2:17" ht="23.25" customHeight="1" x14ac:dyDescent="0.2">
      <c r="B2671" s="45"/>
      <c r="C2671" s="68"/>
      <c r="D2671" s="28"/>
      <c r="E2671" s="52" t="str">
        <f>IF(ISBLANK(INDR_PaymentDetails[[#This Row],[Total Indemnity Amount Paid]]), "", (INDR_PaymentDetails[[#This Row],[Total Indemnity Amount Paid]] / 9))</f>
        <v/>
      </c>
      <c r="F2671" s="53"/>
      <c r="G2671" s="47"/>
      <c r="I26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71" s="44" t="b">
        <f>LEN(INDR_PaymentDetails[[#This Row],[Taxpayer Name]]) &gt; 0</f>
        <v>0</v>
      </c>
      <c r="L2671" s="44" t="b">
        <f t="shared" si="84"/>
        <v>0</v>
      </c>
      <c r="M2671" s="44"/>
      <c r="N2671" s="40" t="b">
        <f>AND(ISNUMBER(INDR_PaymentDetails[[#This Row],[Total Indemnity Amount Paid]]), INDR_PaymentDetails[[#This Row],[Total Indemnity Amount Paid]] &gt;= 0)</f>
        <v>0</v>
      </c>
      <c r="O2671" s="40" t="b">
        <f>AND(ISNUMBER(INDR_PaymentDetails[[#This Row],[GST Withheld]]), INDR_PaymentDetails[[#This Row],[GST Withheld]] &gt;=0)</f>
        <v>0</v>
      </c>
      <c r="Q2671" s="40" t="b">
        <f t="shared" si="85"/>
        <v>1</v>
      </c>
    </row>
    <row r="2672" spans="2:17" ht="23.25" customHeight="1" x14ac:dyDescent="0.2">
      <c r="B2672" s="45"/>
      <c r="C2672" s="68"/>
      <c r="D2672" s="28"/>
      <c r="E2672" s="52" t="str">
        <f>IF(ISBLANK(INDR_PaymentDetails[[#This Row],[Total Indemnity Amount Paid]]), "", (INDR_PaymentDetails[[#This Row],[Total Indemnity Amount Paid]] / 9))</f>
        <v/>
      </c>
      <c r="F2672" s="53"/>
      <c r="G2672" s="47"/>
      <c r="I26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72" s="44" t="b">
        <f>LEN(INDR_PaymentDetails[[#This Row],[Taxpayer Name]]) &gt; 0</f>
        <v>0</v>
      </c>
      <c r="L2672" s="44" t="b">
        <f t="shared" si="84"/>
        <v>0</v>
      </c>
      <c r="M2672" s="44"/>
      <c r="N2672" s="40" t="b">
        <f>AND(ISNUMBER(INDR_PaymentDetails[[#This Row],[Total Indemnity Amount Paid]]), INDR_PaymentDetails[[#This Row],[Total Indemnity Amount Paid]] &gt;= 0)</f>
        <v>0</v>
      </c>
      <c r="O2672" s="40" t="b">
        <f>AND(ISNUMBER(INDR_PaymentDetails[[#This Row],[GST Withheld]]), INDR_PaymentDetails[[#This Row],[GST Withheld]] &gt;=0)</f>
        <v>0</v>
      </c>
      <c r="Q2672" s="40" t="b">
        <f t="shared" si="85"/>
        <v>1</v>
      </c>
    </row>
    <row r="2673" spans="2:17" ht="23.25" customHeight="1" x14ac:dyDescent="0.2">
      <c r="B2673" s="45"/>
      <c r="C2673" s="68"/>
      <c r="D2673" s="28"/>
      <c r="E2673" s="52" t="str">
        <f>IF(ISBLANK(INDR_PaymentDetails[[#This Row],[Total Indemnity Amount Paid]]), "", (INDR_PaymentDetails[[#This Row],[Total Indemnity Amount Paid]] / 9))</f>
        <v/>
      </c>
      <c r="F2673" s="53"/>
      <c r="G2673" s="47"/>
      <c r="I26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73" s="44" t="b">
        <f>LEN(INDR_PaymentDetails[[#This Row],[Taxpayer Name]]) &gt; 0</f>
        <v>0</v>
      </c>
      <c r="L2673" s="44" t="b">
        <f t="shared" si="84"/>
        <v>0</v>
      </c>
      <c r="M2673" s="44"/>
      <c r="N2673" s="40" t="b">
        <f>AND(ISNUMBER(INDR_PaymentDetails[[#This Row],[Total Indemnity Amount Paid]]), INDR_PaymentDetails[[#This Row],[Total Indemnity Amount Paid]] &gt;= 0)</f>
        <v>0</v>
      </c>
      <c r="O2673" s="40" t="b">
        <f>AND(ISNUMBER(INDR_PaymentDetails[[#This Row],[GST Withheld]]), INDR_PaymentDetails[[#This Row],[GST Withheld]] &gt;=0)</f>
        <v>0</v>
      </c>
      <c r="Q2673" s="40" t="b">
        <f t="shared" si="85"/>
        <v>1</v>
      </c>
    </row>
    <row r="2674" spans="2:17" ht="23.25" customHeight="1" x14ac:dyDescent="0.2">
      <c r="B2674" s="45"/>
      <c r="C2674" s="68"/>
      <c r="D2674" s="28"/>
      <c r="E2674" s="52" t="str">
        <f>IF(ISBLANK(INDR_PaymentDetails[[#This Row],[Total Indemnity Amount Paid]]), "", (INDR_PaymentDetails[[#This Row],[Total Indemnity Amount Paid]] / 9))</f>
        <v/>
      </c>
      <c r="F2674" s="53"/>
      <c r="G2674" s="47"/>
      <c r="I26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74" s="44" t="b">
        <f>LEN(INDR_PaymentDetails[[#This Row],[Taxpayer Name]]) &gt; 0</f>
        <v>0</v>
      </c>
      <c r="L2674" s="44" t="b">
        <f t="shared" si="84"/>
        <v>0</v>
      </c>
      <c r="M2674" s="44"/>
      <c r="N2674" s="40" t="b">
        <f>AND(ISNUMBER(INDR_PaymentDetails[[#This Row],[Total Indemnity Amount Paid]]), INDR_PaymentDetails[[#This Row],[Total Indemnity Amount Paid]] &gt;= 0)</f>
        <v>0</v>
      </c>
      <c r="O2674" s="40" t="b">
        <f>AND(ISNUMBER(INDR_PaymentDetails[[#This Row],[GST Withheld]]), INDR_PaymentDetails[[#This Row],[GST Withheld]] &gt;=0)</f>
        <v>0</v>
      </c>
      <c r="Q2674" s="40" t="b">
        <f t="shared" si="85"/>
        <v>1</v>
      </c>
    </row>
    <row r="2675" spans="2:17" ht="23.25" customHeight="1" x14ac:dyDescent="0.2">
      <c r="B2675" s="45"/>
      <c r="C2675" s="68"/>
      <c r="D2675" s="28"/>
      <c r="E2675" s="52" t="str">
        <f>IF(ISBLANK(INDR_PaymentDetails[[#This Row],[Total Indemnity Amount Paid]]), "", (INDR_PaymentDetails[[#This Row],[Total Indemnity Amount Paid]] / 9))</f>
        <v/>
      </c>
      <c r="F2675" s="53"/>
      <c r="G2675" s="47"/>
      <c r="I26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75" s="44" t="b">
        <f>LEN(INDR_PaymentDetails[[#This Row],[Taxpayer Name]]) &gt; 0</f>
        <v>0</v>
      </c>
      <c r="L2675" s="44" t="b">
        <f t="shared" si="84"/>
        <v>0</v>
      </c>
      <c r="M2675" s="44"/>
      <c r="N2675" s="40" t="b">
        <f>AND(ISNUMBER(INDR_PaymentDetails[[#This Row],[Total Indemnity Amount Paid]]), INDR_PaymentDetails[[#This Row],[Total Indemnity Amount Paid]] &gt;= 0)</f>
        <v>0</v>
      </c>
      <c r="O2675" s="40" t="b">
        <f>AND(ISNUMBER(INDR_PaymentDetails[[#This Row],[GST Withheld]]), INDR_PaymentDetails[[#This Row],[GST Withheld]] &gt;=0)</f>
        <v>0</v>
      </c>
      <c r="Q2675" s="40" t="b">
        <f t="shared" si="85"/>
        <v>1</v>
      </c>
    </row>
    <row r="2676" spans="2:17" ht="23.25" customHeight="1" x14ac:dyDescent="0.2">
      <c r="B2676" s="45"/>
      <c r="C2676" s="68"/>
      <c r="D2676" s="28"/>
      <c r="E2676" s="52" t="str">
        <f>IF(ISBLANK(INDR_PaymentDetails[[#This Row],[Total Indemnity Amount Paid]]), "", (INDR_PaymentDetails[[#This Row],[Total Indemnity Amount Paid]] / 9))</f>
        <v/>
      </c>
      <c r="F2676" s="53"/>
      <c r="G2676" s="47"/>
      <c r="I26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76" s="44" t="b">
        <f>LEN(INDR_PaymentDetails[[#This Row],[Taxpayer Name]]) &gt; 0</f>
        <v>0</v>
      </c>
      <c r="L2676" s="44" t="b">
        <f t="shared" si="84"/>
        <v>0</v>
      </c>
      <c r="M2676" s="44"/>
      <c r="N2676" s="40" t="b">
        <f>AND(ISNUMBER(INDR_PaymentDetails[[#This Row],[Total Indemnity Amount Paid]]), INDR_PaymentDetails[[#This Row],[Total Indemnity Amount Paid]] &gt;= 0)</f>
        <v>0</v>
      </c>
      <c r="O2676" s="40" t="b">
        <f>AND(ISNUMBER(INDR_PaymentDetails[[#This Row],[GST Withheld]]), INDR_PaymentDetails[[#This Row],[GST Withheld]] &gt;=0)</f>
        <v>0</v>
      </c>
      <c r="Q2676" s="40" t="b">
        <f t="shared" si="85"/>
        <v>1</v>
      </c>
    </row>
    <row r="2677" spans="2:17" ht="23.25" customHeight="1" x14ac:dyDescent="0.2">
      <c r="B2677" s="45"/>
      <c r="C2677" s="68"/>
      <c r="D2677" s="28"/>
      <c r="E2677" s="52" t="str">
        <f>IF(ISBLANK(INDR_PaymentDetails[[#This Row],[Total Indemnity Amount Paid]]), "", (INDR_PaymentDetails[[#This Row],[Total Indemnity Amount Paid]] / 9))</f>
        <v/>
      </c>
      <c r="F2677" s="53"/>
      <c r="G2677" s="47"/>
      <c r="I26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77" s="44" t="b">
        <f>LEN(INDR_PaymentDetails[[#This Row],[Taxpayer Name]]) &gt; 0</f>
        <v>0</v>
      </c>
      <c r="L2677" s="44" t="b">
        <f t="shared" si="84"/>
        <v>0</v>
      </c>
      <c r="M2677" s="44"/>
      <c r="N2677" s="40" t="b">
        <f>AND(ISNUMBER(INDR_PaymentDetails[[#This Row],[Total Indemnity Amount Paid]]), INDR_PaymentDetails[[#This Row],[Total Indemnity Amount Paid]] &gt;= 0)</f>
        <v>0</v>
      </c>
      <c r="O2677" s="40" t="b">
        <f>AND(ISNUMBER(INDR_PaymentDetails[[#This Row],[GST Withheld]]), INDR_PaymentDetails[[#This Row],[GST Withheld]] &gt;=0)</f>
        <v>0</v>
      </c>
      <c r="Q2677" s="40" t="b">
        <f t="shared" si="85"/>
        <v>1</v>
      </c>
    </row>
    <row r="2678" spans="2:17" ht="23.25" customHeight="1" x14ac:dyDescent="0.2">
      <c r="B2678" s="45"/>
      <c r="C2678" s="68"/>
      <c r="D2678" s="28"/>
      <c r="E2678" s="52" t="str">
        <f>IF(ISBLANK(INDR_PaymentDetails[[#This Row],[Total Indemnity Amount Paid]]), "", (INDR_PaymentDetails[[#This Row],[Total Indemnity Amount Paid]] / 9))</f>
        <v/>
      </c>
      <c r="F2678" s="53"/>
      <c r="G2678" s="47"/>
      <c r="I26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78" s="44" t="b">
        <f>LEN(INDR_PaymentDetails[[#This Row],[Taxpayer Name]]) &gt; 0</f>
        <v>0</v>
      </c>
      <c r="L2678" s="44" t="b">
        <f t="shared" si="84"/>
        <v>0</v>
      </c>
      <c r="M2678" s="44"/>
      <c r="N2678" s="40" t="b">
        <f>AND(ISNUMBER(INDR_PaymentDetails[[#This Row],[Total Indemnity Amount Paid]]), INDR_PaymentDetails[[#This Row],[Total Indemnity Amount Paid]] &gt;= 0)</f>
        <v>0</v>
      </c>
      <c r="O2678" s="40" t="b">
        <f>AND(ISNUMBER(INDR_PaymentDetails[[#This Row],[GST Withheld]]), INDR_PaymentDetails[[#This Row],[GST Withheld]] &gt;=0)</f>
        <v>0</v>
      </c>
      <c r="Q2678" s="40" t="b">
        <f t="shared" si="85"/>
        <v>1</v>
      </c>
    </row>
    <row r="2679" spans="2:17" ht="23.25" customHeight="1" x14ac:dyDescent="0.2">
      <c r="B2679" s="45"/>
      <c r="C2679" s="68"/>
      <c r="D2679" s="28"/>
      <c r="E2679" s="52" t="str">
        <f>IF(ISBLANK(INDR_PaymentDetails[[#This Row],[Total Indemnity Amount Paid]]), "", (INDR_PaymentDetails[[#This Row],[Total Indemnity Amount Paid]] / 9))</f>
        <v/>
      </c>
      <c r="F2679" s="53"/>
      <c r="G2679" s="47"/>
      <c r="I26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79" s="44" t="b">
        <f>LEN(INDR_PaymentDetails[[#This Row],[Taxpayer Name]]) &gt; 0</f>
        <v>0</v>
      </c>
      <c r="L2679" s="44" t="b">
        <f t="shared" si="84"/>
        <v>0</v>
      </c>
      <c r="M2679" s="44"/>
      <c r="N2679" s="40" t="b">
        <f>AND(ISNUMBER(INDR_PaymentDetails[[#This Row],[Total Indemnity Amount Paid]]), INDR_PaymentDetails[[#This Row],[Total Indemnity Amount Paid]] &gt;= 0)</f>
        <v>0</v>
      </c>
      <c r="O2679" s="40" t="b">
        <f>AND(ISNUMBER(INDR_PaymentDetails[[#This Row],[GST Withheld]]), INDR_PaymentDetails[[#This Row],[GST Withheld]] &gt;=0)</f>
        <v>0</v>
      </c>
      <c r="Q2679" s="40" t="b">
        <f t="shared" si="85"/>
        <v>1</v>
      </c>
    </row>
    <row r="2680" spans="2:17" ht="23.25" customHeight="1" x14ac:dyDescent="0.2">
      <c r="B2680" s="45"/>
      <c r="C2680" s="68"/>
      <c r="D2680" s="28"/>
      <c r="E2680" s="52" t="str">
        <f>IF(ISBLANK(INDR_PaymentDetails[[#This Row],[Total Indemnity Amount Paid]]), "", (INDR_PaymentDetails[[#This Row],[Total Indemnity Amount Paid]] / 9))</f>
        <v/>
      </c>
      <c r="F2680" s="53"/>
      <c r="G2680" s="47"/>
      <c r="I26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80" s="44" t="b">
        <f>LEN(INDR_PaymentDetails[[#This Row],[Taxpayer Name]]) &gt; 0</f>
        <v>0</v>
      </c>
      <c r="L2680" s="44" t="b">
        <f t="shared" si="84"/>
        <v>0</v>
      </c>
      <c r="M2680" s="44"/>
      <c r="N2680" s="40" t="b">
        <f>AND(ISNUMBER(INDR_PaymentDetails[[#This Row],[Total Indemnity Amount Paid]]), INDR_PaymentDetails[[#This Row],[Total Indemnity Amount Paid]] &gt;= 0)</f>
        <v>0</v>
      </c>
      <c r="O2680" s="40" t="b">
        <f>AND(ISNUMBER(INDR_PaymentDetails[[#This Row],[GST Withheld]]), INDR_PaymentDetails[[#This Row],[GST Withheld]] &gt;=0)</f>
        <v>0</v>
      </c>
      <c r="Q2680" s="40" t="b">
        <f t="shared" si="85"/>
        <v>1</v>
      </c>
    </row>
    <row r="2681" spans="2:17" ht="23.25" customHeight="1" x14ac:dyDescent="0.2">
      <c r="B2681" s="45"/>
      <c r="C2681" s="68"/>
      <c r="D2681" s="28"/>
      <c r="E2681" s="52" t="str">
        <f>IF(ISBLANK(INDR_PaymentDetails[[#This Row],[Total Indemnity Amount Paid]]), "", (INDR_PaymentDetails[[#This Row],[Total Indemnity Amount Paid]] / 9))</f>
        <v/>
      </c>
      <c r="F2681" s="53"/>
      <c r="G2681" s="47"/>
      <c r="I26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81" s="44" t="b">
        <f>LEN(INDR_PaymentDetails[[#This Row],[Taxpayer Name]]) &gt; 0</f>
        <v>0</v>
      </c>
      <c r="L2681" s="44" t="b">
        <f t="shared" si="84"/>
        <v>0</v>
      </c>
      <c r="M2681" s="44"/>
      <c r="N2681" s="40" t="b">
        <f>AND(ISNUMBER(INDR_PaymentDetails[[#This Row],[Total Indemnity Amount Paid]]), INDR_PaymentDetails[[#This Row],[Total Indemnity Amount Paid]] &gt;= 0)</f>
        <v>0</v>
      </c>
      <c r="O2681" s="40" t="b">
        <f>AND(ISNUMBER(INDR_PaymentDetails[[#This Row],[GST Withheld]]), INDR_PaymentDetails[[#This Row],[GST Withheld]] &gt;=0)</f>
        <v>0</v>
      </c>
      <c r="Q2681" s="40" t="b">
        <f t="shared" si="85"/>
        <v>1</v>
      </c>
    </row>
    <row r="2682" spans="2:17" ht="23.25" customHeight="1" x14ac:dyDescent="0.2">
      <c r="B2682" s="45"/>
      <c r="C2682" s="68"/>
      <c r="D2682" s="28"/>
      <c r="E2682" s="52" t="str">
        <f>IF(ISBLANK(INDR_PaymentDetails[[#This Row],[Total Indemnity Amount Paid]]), "", (INDR_PaymentDetails[[#This Row],[Total Indemnity Amount Paid]] / 9))</f>
        <v/>
      </c>
      <c r="F2682" s="53"/>
      <c r="G2682" s="47"/>
      <c r="I26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82" s="44" t="b">
        <f>LEN(INDR_PaymentDetails[[#This Row],[Taxpayer Name]]) &gt; 0</f>
        <v>0</v>
      </c>
      <c r="L2682" s="44" t="b">
        <f t="shared" si="84"/>
        <v>0</v>
      </c>
      <c r="M2682" s="44"/>
      <c r="N2682" s="40" t="b">
        <f>AND(ISNUMBER(INDR_PaymentDetails[[#This Row],[Total Indemnity Amount Paid]]), INDR_PaymentDetails[[#This Row],[Total Indemnity Amount Paid]] &gt;= 0)</f>
        <v>0</v>
      </c>
      <c r="O2682" s="40" t="b">
        <f>AND(ISNUMBER(INDR_PaymentDetails[[#This Row],[GST Withheld]]), INDR_PaymentDetails[[#This Row],[GST Withheld]] &gt;=0)</f>
        <v>0</v>
      </c>
      <c r="Q2682" s="40" t="b">
        <f t="shared" si="85"/>
        <v>1</v>
      </c>
    </row>
    <row r="2683" spans="2:17" ht="23.25" customHeight="1" x14ac:dyDescent="0.2">
      <c r="B2683" s="45"/>
      <c r="C2683" s="68"/>
      <c r="D2683" s="28"/>
      <c r="E2683" s="52" t="str">
        <f>IF(ISBLANK(INDR_PaymentDetails[[#This Row],[Total Indemnity Amount Paid]]), "", (INDR_PaymentDetails[[#This Row],[Total Indemnity Amount Paid]] / 9))</f>
        <v/>
      </c>
      <c r="F2683" s="53"/>
      <c r="G2683" s="47"/>
      <c r="I26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83" s="44" t="b">
        <f>LEN(INDR_PaymentDetails[[#This Row],[Taxpayer Name]]) &gt; 0</f>
        <v>0</v>
      </c>
      <c r="L2683" s="44" t="b">
        <f t="shared" si="84"/>
        <v>0</v>
      </c>
      <c r="M2683" s="44"/>
      <c r="N2683" s="40" t="b">
        <f>AND(ISNUMBER(INDR_PaymentDetails[[#This Row],[Total Indemnity Amount Paid]]), INDR_PaymentDetails[[#This Row],[Total Indemnity Amount Paid]] &gt;= 0)</f>
        <v>0</v>
      </c>
      <c r="O2683" s="40" t="b">
        <f>AND(ISNUMBER(INDR_PaymentDetails[[#This Row],[GST Withheld]]), INDR_PaymentDetails[[#This Row],[GST Withheld]] &gt;=0)</f>
        <v>0</v>
      </c>
      <c r="Q2683" s="40" t="b">
        <f t="shared" si="85"/>
        <v>1</v>
      </c>
    </row>
    <row r="2684" spans="2:17" ht="23.25" customHeight="1" x14ac:dyDescent="0.2">
      <c r="B2684" s="45"/>
      <c r="C2684" s="68"/>
      <c r="D2684" s="28"/>
      <c r="E2684" s="52" t="str">
        <f>IF(ISBLANK(INDR_PaymentDetails[[#This Row],[Total Indemnity Amount Paid]]), "", (INDR_PaymentDetails[[#This Row],[Total Indemnity Amount Paid]] / 9))</f>
        <v/>
      </c>
      <c r="F2684" s="53"/>
      <c r="G2684" s="47"/>
      <c r="I26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84" s="44" t="b">
        <f>LEN(INDR_PaymentDetails[[#This Row],[Taxpayer Name]]) &gt; 0</f>
        <v>0</v>
      </c>
      <c r="L2684" s="44" t="b">
        <f t="shared" si="84"/>
        <v>0</v>
      </c>
      <c r="M2684" s="44"/>
      <c r="N2684" s="40" t="b">
        <f>AND(ISNUMBER(INDR_PaymentDetails[[#This Row],[Total Indemnity Amount Paid]]), INDR_PaymentDetails[[#This Row],[Total Indemnity Amount Paid]] &gt;= 0)</f>
        <v>0</v>
      </c>
      <c r="O2684" s="40" t="b">
        <f>AND(ISNUMBER(INDR_PaymentDetails[[#This Row],[GST Withheld]]), INDR_PaymentDetails[[#This Row],[GST Withheld]] &gt;=0)</f>
        <v>0</v>
      </c>
      <c r="Q2684" s="40" t="b">
        <f t="shared" si="85"/>
        <v>1</v>
      </c>
    </row>
    <row r="2685" spans="2:17" ht="23.25" customHeight="1" x14ac:dyDescent="0.2">
      <c r="B2685" s="45"/>
      <c r="C2685" s="68"/>
      <c r="D2685" s="28"/>
      <c r="E2685" s="52" t="str">
        <f>IF(ISBLANK(INDR_PaymentDetails[[#This Row],[Total Indemnity Amount Paid]]), "", (INDR_PaymentDetails[[#This Row],[Total Indemnity Amount Paid]] / 9))</f>
        <v/>
      </c>
      <c r="F2685" s="53"/>
      <c r="G2685" s="47"/>
      <c r="I26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85" s="44" t="b">
        <f>LEN(INDR_PaymentDetails[[#This Row],[Taxpayer Name]]) &gt; 0</f>
        <v>0</v>
      </c>
      <c r="L2685" s="44" t="b">
        <f t="shared" si="84"/>
        <v>0</v>
      </c>
      <c r="M2685" s="44"/>
      <c r="N2685" s="40" t="b">
        <f>AND(ISNUMBER(INDR_PaymentDetails[[#This Row],[Total Indemnity Amount Paid]]), INDR_PaymentDetails[[#This Row],[Total Indemnity Amount Paid]] &gt;= 0)</f>
        <v>0</v>
      </c>
      <c r="O2685" s="40" t="b">
        <f>AND(ISNUMBER(INDR_PaymentDetails[[#This Row],[GST Withheld]]), INDR_PaymentDetails[[#This Row],[GST Withheld]] &gt;=0)</f>
        <v>0</v>
      </c>
      <c r="Q2685" s="40" t="b">
        <f t="shared" si="85"/>
        <v>1</v>
      </c>
    </row>
    <row r="2686" spans="2:17" ht="23.25" customHeight="1" x14ac:dyDescent="0.2">
      <c r="B2686" s="45"/>
      <c r="C2686" s="68"/>
      <c r="D2686" s="28"/>
      <c r="E2686" s="52" t="str">
        <f>IF(ISBLANK(INDR_PaymentDetails[[#This Row],[Total Indemnity Amount Paid]]), "", (INDR_PaymentDetails[[#This Row],[Total Indemnity Amount Paid]] / 9))</f>
        <v/>
      </c>
      <c r="F2686" s="53"/>
      <c r="G2686" s="47"/>
      <c r="I26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86" s="44" t="b">
        <f>LEN(INDR_PaymentDetails[[#This Row],[Taxpayer Name]]) &gt; 0</f>
        <v>0</v>
      </c>
      <c r="L2686" s="44" t="b">
        <f t="shared" ref="L2686:L2749" si="86">OR(J2686, AND(K2686, Config_AcceptTinOrName = TRUE))</f>
        <v>0</v>
      </c>
      <c r="M2686" s="44"/>
      <c r="N2686" s="40" t="b">
        <f>AND(ISNUMBER(INDR_PaymentDetails[[#This Row],[Total Indemnity Amount Paid]]), INDR_PaymentDetails[[#This Row],[Total Indemnity Amount Paid]] &gt;= 0)</f>
        <v>0</v>
      </c>
      <c r="O2686" s="40" t="b">
        <f>AND(ISNUMBER(INDR_PaymentDetails[[#This Row],[GST Withheld]]), INDR_PaymentDetails[[#This Row],[GST Withheld]] &gt;=0)</f>
        <v>0</v>
      </c>
      <c r="Q2686" s="40" t="b">
        <f t="shared" si="85"/>
        <v>1</v>
      </c>
    </row>
    <row r="2687" spans="2:17" ht="23.25" customHeight="1" x14ac:dyDescent="0.2">
      <c r="B2687" s="45"/>
      <c r="C2687" s="68"/>
      <c r="D2687" s="28"/>
      <c r="E2687" s="52" t="str">
        <f>IF(ISBLANK(INDR_PaymentDetails[[#This Row],[Total Indemnity Amount Paid]]), "", (INDR_PaymentDetails[[#This Row],[Total Indemnity Amount Paid]] / 9))</f>
        <v/>
      </c>
      <c r="F2687" s="53"/>
      <c r="G2687" s="47"/>
      <c r="I26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87" s="44" t="b">
        <f>LEN(INDR_PaymentDetails[[#This Row],[Taxpayer Name]]) &gt; 0</f>
        <v>0</v>
      </c>
      <c r="L2687" s="44" t="b">
        <f t="shared" si="86"/>
        <v>0</v>
      </c>
      <c r="M2687" s="44"/>
      <c r="N2687" s="40" t="b">
        <f>AND(ISNUMBER(INDR_PaymentDetails[[#This Row],[Total Indemnity Amount Paid]]), INDR_PaymentDetails[[#This Row],[Total Indemnity Amount Paid]] &gt;= 0)</f>
        <v>0</v>
      </c>
      <c r="O2687" s="40" t="b">
        <f>AND(ISNUMBER(INDR_PaymentDetails[[#This Row],[GST Withheld]]), INDR_PaymentDetails[[#This Row],[GST Withheld]] &gt;=0)</f>
        <v>0</v>
      </c>
      <c r="Q2687" s="40" t="b">
        <f t="shared" si="85"/>
        <v>1</v>
      </c>
    </row>
    <row r="2688" spans="2:17" ht="23.25" customHeight="1" x14ac:dyDescent="0.2">
      <c r="B2688" s="45"/>
      <c r="C2688" s="68"/>
      <c r="D2688" s="28"/>
      <c r="E2688" s="52" t="str">
        <f>IF(ISBLANK(INDR_PaymentDetails[[#This Row],[Total Indemnity Amount Paid]]), "", (INDR_PaymentDetails[[#This Row],[Total Indemnity Amount Paid]] / 9))</f>
        <v/>
      </c>
      <c r="F2688" s="53"/>
      <c r="G2688" s="47"/>
      <c r="I26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88" s="44" t="b">
        <f>LEN(INDR_PaymentDetails[[#This Row],[Taxpayer Name]]) &gt; 0</f>
        <v>0</v>
      </c>
      <c r="L2688" s="44" t="b">
        <f t="shared" si="86"/>
        <v>0</v>
      </c>
      <c r="M2688" s="44"/>
      <c r="N2688" s="40" t="b">
        <f>AND(ISNUMBER(INDR_PaymentDetails[[#This Row],[Total Indemnity Amount Paid]]), INDR_PaymentDetails[[#This Row],[Total Indemnity Amount Paid]] &gt;= 0)</f>
        <v>0</v>
      </c>
      <c r="O2688" s="40" t="b">
        <f>AND(ISNUMBER(INDR_PaymentDetails[[#This Row],[GST Withheld]]), INDR_PaymentDetails[[#This Row],[GST Withheld]] &gt;=0)</f>
        <v>0</v>
      </c>
      <c r="Q2688" s="40" t="b">
        <f t="shared" si="85"/>
        <v>1</v>
      </c>
    </row>
    <row r="2689" spans="2:17" ht="23.25" customHeight="1" x14ac:dyDescent="0.2">
      <c r="B2689" s="45"/>
      <c r="C2689" s="68"/>
      <c r="D2689" s="28"/>
      <c r="E2689" s="52" t="str">
        <f>IF(ISBLANK(INDR_PaymentDetails[[#This Row],[Total Indemnity Amount Paid]]), "", (INDR_PaymentDetails[[#This Row],[Total Indemnity Amount Paid]] / 9))</f>
        <v/>
      </c>
      <c r="F2689" s="53"/>
      <c r="G2689" s="47"/>
      <c r="I26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89" s="44" t="b">
        <f>LEN(INDR_PaymentDetails[[#This Row],[Taxpayer Name]]) &gt; 0</f>
        <v>0</v>
      </c>
      <c r="L2689" s="44" t="b">
        <f t="shared" si="86"/>
        <v>0</v>
      </c>
      <c r="M2689" s="44"/>
      <c r="N2689" s="40" t="b">
        <f>AND(ISNUMBER(INDR_PaymentDetails[[#This Row],[Total Indemnity Amount Paid]]), INDR_PaymentDetails[[#This Row],[Total Indemnity Amount Paid]] &gt;= 0)</f>
        <v>0</v>
      </c>
      <c r="O2689" s="40" t="b">
        <f>AND(ISNUMBER(INDR_PaymentDetails[[#This Row],[GST Withheld]]), INDR_PaymentDetails[[#This Row],[GST Withheld]] &gt;=0)</f>
        <v>0</v>
      </c>
      <c r="Q2689" s="40" t="b">
        <f t="shared" si="85"/>
        <v>1</v>
      </c>
    </row>
    <row r="2690" spans="2:17" ht="23.25" customHeight="1" x14ac:dyDescent="0.2">
      <c r="B2690" s="45"/>
      <c r="C2690" s="68"/>
      <c r="D2690" s="28"/>
      <c r="E2690" s="52" t="str">
        <f>IF(ISBLANK(INDR_PaymentDetails[[#This Row],[Total Indemnity Amount Paid]]), "", (INDR_PaymentDetails[[#This Row],[Total Indemnity Amount Paid]] / 9))</f>
        <v/>
      </c>
      <c r="F2690" s="53"/>
      <c r="G2690" s="47"/>
      <c r="I26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90" s="44" t="b">
        <f>LEN(INDR_PaymentDetails[[#This Row],[Taxpayer Name]]) &gt; 0</f>
        <v>0</v>
      </c>
      <c r="L2690" s="44" t="b">
        <f t="shared" si="86"/>
        <v>0</v>
      </c>
      <c r="M2690" s="44"/>
      <c r="N2690" s="40" t="b">
        <f>AND(ISNUMBER(INDR_PaymentDetails[[#This Row],[Total Indemnity Amount Paid]]), INDR_PaymentDetails[[#This Row],[Total Indemnity Amount Paid]] &gt;= 0)</f>
        <v>0</v>
      </c>
      <c r="O2690" s="40" t="b">
        <f>AND(ISNUMBER(INDR_PaymentDetails[[#This Row],[GST Withheld]]), INDR_PaymentDetails[[#This Row],[GST Withheld]] &gt;=0)</f>
        <v>0</v>
      </c>
      <c r="Q2690" s="40" t="b">
        <f t="shared" si="85"/>
        <v>1</v>
      </c>
    </row>
    <row r="2691" spans="2:17" ht="23.25" customHeight="1" x14ac:dyDescent="0.2">
      <c r="B2691" s="45"/>
      <c r="C2691" s="68"/>
      <c r="D2691" s="28"/>
      <c r="E2691" s="52" t="str">
        <f>IF(ISBLANK(INDR_PaymentDetails[[#This Row],[Total Indemnity Amount Paid]]), "", (INDR_PaymentDetails[[#This Row],[Total Indemnity Amount Paid]] / 9))</f>
        <v/>
      </c>
      <c r="F2691" s="53"/>
      <c r="G2691" s="47"/>
      <c r="I26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91" s="44" t="b">
        <f>LEN(INDR_PaymentDetails[[#This Row],[Taxpayer Name]]) &gt; 0</f>
        <v>0</v>
      </c>
      <c r="L2691" s="44" t="b">
        <f t="shared" si="86"/>
        <v>0</v>
      </c>
      <c r="M2691" s="44"/>
      <c r="N2691" s="40" t="b">
        <f>AND(ISNUMBER(INDR_PaymentDetails[[#This Row],[Total Indemnity Amount Paid]]), INDR_PaymentDetails[[#This Row],[Total Indemnity Amount Paid]] &gt;= 0)</f>
        <v>0</v>
      </c>
      <c r="O2691" s="40" t="b">
        <f>AND(ISNUMBER(INDR_PaymentDetails[[#This Row],[GST Withheld]]), INDR_PaymentDetails[[#This Row],[GST Withheld]] &gt;=0)</f>
        <v>0</v>
      </c>
      <c r="Q2691" s="40" t="b">
        <f t="shared" si="85"/>
        <v>1</v>
      </c>
    </row>
    <row r="2692" spans="2:17" ht="23.25" customHeight="1" x14ac:dyDescent="0.2">
      <c r="B2692" s="45"/>
      <c r="C2692" s="68"/>
      <c r="D2692" s="28"/>
      <c r="E2692" s="52" t="str">
        <f>IF(ISBLANK(INDR_PaymentDetails[[#This Row],[Total Indemnity Amount Paid]]), "", (INDR_PaymentDetails[[#This Row],[Total Indemnity Amount Paid]] / 9))</f>
        <v/>
      </c>
      <c r="F2692" s="53"/>
      <c r="G2692" s="47"/>
      <c r="I26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92" s="44" t="b">
        <f>LEN(INDR_PaymentDetails[[#This Row],[Taxpayer Name]]) &gt; 0</f>
        <v>0</v>
      </c>
      <c r="L2692" s="44" t="b">
        <f t="shared" si="86"/>
        <v>0</v>
      </c>
      <c r="M2692" s="44"/>
      <c r="N2692" s="40" t="b">
        <f>AND(ISNUMBER(INDR_PaymentDetails[[#This Row],[Total Indemnity Amount Paid]]), INDR_PaymentDetails[[#This Row],[Total Indemnity Amount Paid]] &gt;= 0)</f>
        <v>0</v>
      </c>
      <c r="O2692" s="40" t="b">
        <f>AND(ISNUMBER(INDR_PaymentDetails[[#This Row],[GST Withheld]]), INDR_PaymentDetails[[#This Row],[GST Withheld]] &gt;=0)</f>
        <v>0</v>
      </c>
      <c r="Q2692" s="40" t="b">
        <f t="shared" si="85"/>
        <v>1</v>
      </c>
    </row>
    <row r="2693" spans="2:17" ht="23.25" customHeight="1" x14ac:dyDescent="0.2">
      <c r="B2693" s="45"/>
      <c r="C2693" s="68"/>
      <c r="D2693" s="28"/>
      <c r="E2693" s="52" t="str">
        <f>IF(ISBLANK(INDR_PaymentDetails[[#This Row],[Total Indemnity Amount Paid]]), "", (INDR_PaymentDetails[[#This Row],[Total Indemnity Amount Paid]] / 9))</f>
        <v/>
      </c>
      <c r="F2693" s="53"/>
      <c r="G2693" s="47"/>
      <c r="I26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93" s="44" t="b">
        <f>LEN(INDR_PaymentDetails[[#This Row],[Taxpayer Name]]) &gt; 0</f>
        <v>0</v>
      </c>
      <c r="L2693" s="44" t="b">
        <f t="shared" si="86"/>
        <v>0</v>
      </c>
      <c r="M2693" s="44"/>
      <c r="N2693" s="40" t="b">
        <f>AND(ISNUMBER(INDR_PaymentDetails[[#This Row],[Total Indemnity Amount Paid]]), INDR_PaymentDetails[[#This Row],[Total Indemnity Amount Paid]] &gt;= 0)</f>
        <v>0</v>
      </c>
      <c r="O2693" s="40" t="b">
        <f>AND(ISNUMBER(INDR_PaymentDetails[[#This Row],[GST Withheld]]), INDR_PaymentDetails[[#This Row],[GST Withheld]] &gt;=0)</f>
        <v>0</v>
      </c>
      <c r="Q2693" s="40" t="b">
        <f t="shared" si="85"/>
        <v>1</v>
      </c>
    </row>
    <row r="2694" spans="2:17" ht="23.25" customHeight="1" x14ac:dyDescent="0.2">
      <c r="B2694" s="45"/>
      <c r="C2694" s="68"/>
      <c r="D2694" s="28"/>
      <c r="E2694" s="52" t="str">
        <f>IF(ISBLANK(INDR_PaymentDetails[[#This Row],[Total Indemnity Amount Paid]]), "", (INDR_PaymentDetails[[#This Row],[Total Indemnity Amount Paid]] / 9))</f>
        <v/>
      </c>
      <c r="F2694" s="53"/>
      <c r="G2694" s="47"/>
      <c r="I26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94" s="44" t="b">
        <f>LEN(INDR_PaymentDetails[[#This Row],[Taxpayer Name]]) &gt; 0</f>
        <v>0</v>
      </c>
      <c r="L2694" s="44" t="b">
        <f t="shared" si="86"/>
        <v>0</v>
      </c>
      <c r="M2694" s="44"/>
      <c r="N2694" s="40" t="b">
        <f>AND(ISNUMBER(INDR_PaymentDetails[[#This Row],[Total Indemnity Amount Paid]]), INDR_PaymentDetails[[#This Row],[Total Indemnity Amount Paid]] &gt;= 0)</f>
        <v>0</v>
      </c>
      <c r="O2694" s="40" t="b">
        <f>AND(ISNUMBER(INDR_PaymentDetails[[#This Row],[GST Withheld]]), INDR_PaymentDetails[[#This Row],[GST Withheld]] &gt;=0)</f>
        <v>0</v>
      </c>
      <c r="Q2694" s="40" t="b">
        <f t="shared" si="85"/>
        <v>1</v>
      </c>
    </row>
    <row r="2695" spans="2:17" ht="23.25" customHeight="1" x14ac:dyDescent="0.2">
      <c r="B2695" s="45"/>
      <c r="C2695" s="68"/>
      <c r="D2695" s="28"/>
      <c r="E2695" s="52" t="str">
        <f>IF(ISBLANK(INDR_PaymentDetails[[#This Row],[Total Indemnity Amount Paid]]), "", (INDR_PaymentDetails[[#This Row],[Total Indemnity Amount Paid]] / 9))</f>
        <v/>
      </c>
      <c r="F2695" s="53"/>
      <c r="G2695" s="47"/>
      <c r="I26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95" s="44" t="b">
        <f>LEN(INDR_PaymentDetails[[#This Row],[Taxpayer Name]]) &gt; 0</f>
        <v>0</v>
      </c>
      <c r="L2695" s="44" t="b">
        <f t="shared" si="86"/>
        <v>0</v>
      </c>
      <c r="M2695" s="44"/>
      <c r="N2695" s="40" t="b">
        <f>AND(ISNUMBER(INDR_PaymentDetails[[#This Row],[Total Indemnity Amount Paid]]), INDR_PaymentDetails[[#This Row],[Total Indemnity Amount Paid]] &gt;= 0)</f>
        <v>0</v>
      </c>
      <c r="O2695" s="40" t="b">
        <f>AND(ISNUMBER(INDR_PaymentDetails[[#This Row],[GST Withheld]]), INDR_PaymentDetails[[#This Row],[GST Withheld]] &gt;=0)</f>
        <v>0</v>
      </c>
      <c r="Q2695" s="40" t="b">
        <f t="shared" si="85"/>
        <v>1</v>
      </c>
    </row>
    <row r="2696" spans="2:17" ht="23.25" customHeight="1" x14ac:dyDescent="0.2">
      <c r="B2696" s="45"/>
      <c r="C2696" s="68"/>
      <c r="D2696" s="28"/>
      <c r="E2696" s="52" t="str">
        <f>IF(ISBLANK(INDR_PaymentDetails[[#This Row],[Total Indemnity Amount Paid]]), "", (INDR_PaymentDetails[[#This Row],[Total Indemnity Amount Paid]] / 9))</f>
        <v/>
      </c>
      <c r="F2696" s="53"/>
      <c r="G2696" s="47"/>
      <c r="I26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96" s="44" t="b">
        <f>LEN(INDR_PaymentDetails[[#This Row],[Taxpayer Name]]) &gt; 0</f>
        <v>0</v>
      </c>
      <c r="L2696" s="44" t="b">
        <f t="shared" si="86"/>
        <v>0</v>
      </c>
      <c r="M2696" s="44"/>
      <c r="N2696" s="40" t="b">
        <f>AND(ISNUMBER(INDR_PaymentDetails[[#This Row],[Total Indemnity Amount Paid]]), INDR_PaymentDetails[[#This Row],[Total Indemnity Amount Paid]] &gt;= 0)</f>
        <v>0</v>
      </c>
      <c r="O2696" s="40" t="b">
        <f>AND(ISNUMBER(INDR_PaymentDetails[[#This Row],[GST Withheld]]), INDR_PaymentDetails[[#This Row],[GST Withheld]] &gt;=0)</f>
        <v>0</v>
      </c>
      <c r="Q2696" s="40" t="b">
        <f t="shared" si="85"/>
        <v>1</v>
      </c>
    </row>
    <row r="2697" spans="2:17" ht="23.25" customHeight="1" x14ac:dyDescent="0.2">
      <c r="B2697" s="45"/>
      <c r="C2697" s="68"/>
      <c r="D2697" s="28"/>
      <c r="E2697" s="52" t="str">
        <f>IF(ISBLANK(INDR_PaymentDetails[[#This Row],[Total Indemnity Amount Paid]]), "", (INDR_PaymentDetails[[#This Row],[Total Indemnity Amount Paid]] / 9))</f>
        <v/>
      </c>
      <c r="F2697" s="53"/>
      <c r="G2697" s="47"/>
      <c r="I26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97" s="44" t="b">
        <f>LEN(INDR_PaymentDetails[[#This Row],[Taxpayer Name]]) &gt; 0</f>
        <v>0</v>
      </c>
      <c r="L2697" s="44" t="b">
        <f t="shared" si="86"/>
        <v>0</v>
      </c>
      <c r="M2697" s="44"/>
      <c r="N2697" s="40" t="b">
        <f>AND(ISNUMBER(INDR_PaymentDetails[[#This Row],[Total Indemnity Amount Paid]]), INDR_PaymentDetails[[#This Row],[Total Indemnity Amount Paid]] &gt;= 0)</f>
        <v>0</v>
      </c>
      <c r="O2697" s="40" t="b">
        <f>AND(ISNUMBER(INDR_PaymentDetails[[#This Row],[GST Withheld]]), INDR_PaymentDetails[[#This Row],[GST Withheld]] &gt;=0)</f>
        <v>0</v>
      </c>
      <c r="Q2697" s="40" t="b">
        <f t="shared" si="85"/>
        <v>1</v>
      </c>
    </row>
    <row r="2698" spans="2:17" ht="23.25" customHeight="1" x14ac:dyDescent="0.2">
      <c r="B2698" s="45"/>
      <c r="C2698" s="68"/>
      <c r="D2698" s="28"/>
      <c r="E2698" s="52" t="str">
        <f>IF(ISBLANK(INDR_PaymentDetails[[#This Row],[Total Indemnity Amount Paid]]), "", (INDR_PaymentDetails[[#This Row],[Total Indemnity Amount Paid]] / 9))</f>
        <v/>
      </c>
      <c r="F2698" s="53"/>
      <c r="G2698" s="47"/>
      <c r="I26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98" s="44" t="b">
        <f>LEN(INDR_PaymentDetails[[#This Row],[Taxpayer Name]]) &gt; 0</f>
        <v>0</v>
      </c>
      <c r="L2698" s="44" t="b">
        <f t="shared" si="86"/>
        <v>0</v>
      </c>
      <c r="M2698" s="44"/>
      <c r="N2698" s="40" t="b">
        <f>AND(ISNUMBER(INDR_PaymentDetails[[#This Row],[Total Indemnity Amount Paid]]), INDR_PaymentDetails[[#This Row],[Total Indemnity Amount Paid]] &gt;= 0)</f>
        <v>0</v>
      </c>
      <c r="O2698" s="40" t="b">
        <f>AND(ISNUMBER(INDR_PaymentDetails[[#This Row],[GST Withheld]]), INDR_PaymentDetails[[#This Row],[GST Withheld]] &gt;=0)</f>
        <v>0</v>
      </c>
      <c r="Q2698" s="40" t="b">
        <f t="shared" si="85"/>
        <v>1</v>
      </c>
    </row>
    <row r="2699" spans="2:17" ht="23.25" customHeight="1" x14ac:dyDescent="0.2">
      <c r="B2699" s="45"/>
      <c r="C2699" s="68"/>
      <c r="D2699" s="28"/>
      <c r="E2699" s="52" t="str">
        <f>IF(ISBLANK(INDR_PaymentDetails[[#This Row],[Total Indemnity Amount Paid]]), "", (INDR_PaymentDetails[[#This Row],[Total Indemnity Amount Paid]] / 9))</f>
        <v/>
      </c>
      <c r="F2699" s="53"/>
      <c r="G2699" s="47"/>
      <c r="I26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6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699" s="44" t="b">
        <f>LEN(INDR_PaymentDetails[[#This Row],[Taxpayer Name]]) &gt; 0</f>
        <v>0</v>
      </c>
      <c r="L2699" s="44" t="b">
        <f t="shared" si="86"/>
        <v>0</v>
      </c>
      <c r="M2699" s="44"/>
      <c r="N2699" s="40" t="b">
        <f>AND(ISNUMBER(INDR_PaymentDetails[[#This Row],[Total Indemnity Amount Paid]]), INDR_PaymentDetails[[#This Row],[Total Indemnity Amount Paid]] &gt;= 0)</f>
        <v>0</v>
      </c>
      <c r="O2699" s="40" t="b">
        <f>AND(ISNUMBER(INDR_PaymentDetails[[#This Row],[GST Withheld]]), INDR_PaymentDetails[[#This Row],[GST Withheld]] &gt;=0)</f>
        <v>0</v>
      </c>
      <c r="Q2699" s="40" t="b">
        <f t="shared" si="85"/>
        <v>1</v>
      </c>
    </row>
    <row r="2700" spans="2:17" ht="23.25" customHeight="1" x14ac:dyDescent="0.2">
      <c r="B2700" s="45"/>
      <c r="C2700" s="68"/>
      <c r="D2700" s="28"/>
      <c r="E2700" s="52" t="str">
        <f>IF(ISBLANK(INDR_PaymentDetails[[#This Row],[Total Indemnity Amount Paid]]), "", (INDR_PaymentDetails[[#This Row],[Total Indemnity Amount Paid]] / 9))</f>
        <v/>
      </c>
      <c r="F2700" s="53"/>
      <c r="G2700" s="47"/>
      <c r="I27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00" s="44" t="b">
        <f>LEN(INDR_PaymentDetails[[#This Row],[Taxpayer Name]]) &gt; 0</f>
        <v>0</v>
      </c>
      <c r="L2700" s="44" t="b">
        <f t="shared" si="86"/>
        <v>0</v>
      </c>
      <c r="M2700" s="44"/>
      <c r="N2700" s="40" t="b">
        <f>AND(ISNUMBER(INDR_PaymentDetails[[#This Row],[Total Indemnity Amount Paid]]), INDR_PaymentDetails[[#This Row],[Total Indemnity Amount Paid]] &gt;= 0)</f>
        <v>0</v>
      </c>
      <c r="O2700" s="40" t="b">
        <f>AND(ISNUMBER(INDR_PaymentDetails[[#This Row],[GST Withheld]]), INDR_PaymentDetails[[#This Row],[GST Withheld]] &gt;=0)</f>
        <v>0</v>
      </c>
      <c r="Q2700" s="40" t="b">
        <f t="shared" si="85"/>
        <v>1</v>
      </c>
    </row>
    <row r="2701" spans="2:17" ht="23.25" customHeight="1" x14ac:dyDescent="0.2">
      <c r="B2701" s="45"/>
      <c r="C2701" s="68"/>
      <c r="D2701" s="28"/>
      <c r="E2701" s="52" t="str">
        <f>IF(ISBLANK(INDR_PaymentDetails[[#This Row],[Total Indemnity Amount Paid]]), "", (INDR_PaymentDetails[[#This Row],[Total Indemnity Amount Paid]] / 9))</f>
        <v/>
      </c>
      <c r="F2701" s="53"/>
      <c r="G2701" s="47"/>
      <c r="I27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01" s="44" t="b">
        <f>LEN(INDR_PaymentDetails[[#This Row],[Taxpayer Name]]) &gt; 0</f>
        <v>0</v>
      </c>
      <c r="L2701" s="44" t="b">
        <f t="shared" si="86"/>
        <v>0</v>
      </c>
      <c r="M2701" s="44"/>
      <c r="N2701" s="40" t="b">
        <f>AND(ISNUMBER(INDR_PaymentDetails[[#This Row],[Total Indemnity Amount Paid]]), INDR_PaymentDetails[[#This Row],[Total Indemnity Amount Paid]] &gt;= 0)</f>
        <v>0</v>
      </c>
      <c r="O2701" s="40" t="b">
        <f>AND(ISNUMBER(INDR_PaymentDetails[[#This Row],[GST Withheld]]), INDR_PaymentDetails[[#This Row],[GST Withheld]] &gt;=0)</f>
        <v>0</v>
      </c>
      <c r="Q2701" s="40" t="b">
        <f t="shared" si="85"/>
        <v>1</v>
      </c>
    </row>
    <row r="2702" spans="2:17" ht="23.25" customHeight="1" x14ac:dyDescent="0.2">
      <c r="B2702" s="45"/>
      <c r="C2702" s="68"/>
      <c r="D2702" s="28"/>
      <c r="E2702" s="52" t="str">
        <f>IF(ISBLANK(INDR_PaymentDetails[[#This Row],[Total Indemnity Amount Paid]]), "", (INDR_PaymentDetails[[#This Row],[Total Indemnity Amount Paid]] / 9))</f>
        <v/>
      </c>
      <c r="F2702" s="53"/>
      <c r="G2702" s="47"/>
      <c r="I27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02" s="44" t="b">
        <f>LEN(INDR_PaymentDetails[[#This Row],[Taxpayer Name]]) &gt; 0</f>
        <v>0</v>
      </c>
      <c r="L2702" s="44" t="b">
        <f t="shared" si="86"/>
        <v>0</v>
      </c>
      <c r="M2702" s="44"/>
      <c r="N2702" s="40" t="b">
        <f>AND(ISNUMBER(INDR_PaymentDetails[[#This Row],[Total Indemnity Amount Paid]]), INDR_PaymentDetails[[#This Row],[Total Indemnity Amount Paid]] &gt;= 0)</f>
        <v>0</v>
      </c>
      <c r="O2702" s="40" t="b">
        <f>AND(ISNUMBER(INDR_PaymentDetails[[#This Row],[GST Withheld]]), INDR_PaymentDetails[[#This Row],[GST Withheld]] &gt;=0)</f>
        <v>0</v>
      </c>
      <c r="Q2702" s="40" t="b">
        <f t="shared" si="85"/>
        <v>1</v>
      </c>
    </row>
    <row r="2703" spans="2:17" ht="23.25" customHeight="1" x14ac:dyDescent="0.2">
      <c r="B2703" s="45"/>
      <c r="C2703" s="68"/>
      <c r="D2703" s="28"/>
      <c r="E2703" s="52" t="str">
        <f>IF(ISBLANK(INDR_PaymentDetails[[#This Row],[Total Indemnity Amount Paid]]), "", (INDR_PaymentDetails[[#This Row],[Total Indemnity Amount Paid]] / 9))</f>
        <v/>
      </c>
      <c r="F2703" s="53"/>
      <c r="G2703" s="47"/>
      <c r="I27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03" s="44" t="b">
        <f>LEN(INDR_PaymentDetails[[#This Row],[Taxpayer Name]]) &gt; 0</f>
        <v>0</v>
      </c>
      <c r="L2703" s="44" t="b">
        <f t="shared" si="86"/>
        <v>0</v>
      </c>
      <c r="M2703" s="44"/>
      <c r="N2703" s="40" t="b">
        <f>AND(ISNUMBER(INDR_PaymentDetails[[#This Row],[Total Indemnity Amount Paid]]), INDR_PaymentDetails[[#This Row],[Total Indemnity Amount Paid]] &gt;= 0)</f>
        <v>0</v>
      </c>
      <c r="O2703" s="40" t="b">
        <f>AND(ISNUMBER(INDR_PaymentDetails[[#This Row],[GST Withheld]]), INDR_PaymentDetails[[#This Row],[GST Withheld]] &gt;=0)</f>
        <v>0</v>
      </c>
      <c r="Q2703" s="40" t="b">
        <f t="shared" si="85"/>
        <v>1</v>
      </c>
    </row>
    <row r="2704" spans="2:17" ht="23.25" customHeight="1" x14ac:dyDescent="0.2">
      <c r="B2704" s="45"/>
      <c r="C2704" s="68"/>
      <c r="D2704" s="28"/>
      <c r="E2704" s="52" t="str">
        <f>IF(ISBLANK(INDR_PaymentDetails[[#This Row],[Total Indemnity Amount Paid]]), "", (INDR_PaymentDetails[[#This Row],[Total Indemnity Amount Paid]] / 9))</f>
        <v/>
      </c>
      <c r="F2704" s="53"/>
      <c r="G2704" s="47"/>
      <c r="I27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04" s="44" t="b">
        <f>LEN(INDR_PaymentDetails[[#This Row],[Taxpayer Name]]) &gt; 0</f>
        <v>0</v>
      </c>
      <c r="L2704" s="44" t="b">
        <f t="shared" si="86"/>
        <v>0</v>
      </c>
      <c r="M2704" s="44"/>
      <c r="N2704" s="40" t="b">
        <f>AND(ISNUMBER(INDR_PaymentDetails[[#This Row],[Total Indemnity Amount Paid]]), INDR_PaymentDetails[[#This Row],[Total Indemnity Amount Paid]] &gt;= 0)</f>
        <v>0</v>
      </c>
      <c r="O2704" s="40" t="b">
        <f>AND(ISNUMBER(INDR_PaymentDetails[[#This Row],[GST Withheld]]), INDR_PaymentDetails[[#This Row],[GST Withheld]] &gt;=0)</f>
        <v>0</v>
      </c>
      <c r="Q2704" s="40" t="b">
        <f t="shared" si="85"/>
        <v>1</v>
      </c>
    </row>
    <row r="2705" spans="2:17" ht="23.25" customHeight="1" x14ac:dyDescent="0.2">
      <c r="B2705" s="45"/>
      <c r="C2705" s="68"/>
      <c r="D2705" s="28"/>
      <c r="E2705" s="52" t="str">
        <f>IF(ISBLANK(INDR_PaymentDetails[[#This Row],[Total Indemnity Amount Paid]]), "", (INDR_PaymentDetails[[#This Row],[Total Indemnity Amount Paid]] / 9))</f>
        <v/>
      </c>
      <c r="F2705" s="53"/>
      <c r="G2705" s="47"/>
      <c r="I27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05" s="44" t="b">
        <f>LEN(INDR_PaymentDetails[[#This Row],[Taxpayer Name]]) &gt; 0</f>
        <v>0</v>
      </c>
      <c r="L2705" s="44" t="b">
        <f t="shared" si="86"/>
        <v>0</v>
      </c>
      <c r="M2705" s="44"/>
      <c r="N2705" s="40" t="b">
        <f>AND(ISNUMBER(INDR_PaymentDetails[[#This Row],[Total Indemnity Amount Paid]]), INDR_PaymentDetails[[#This Row],[Total Indemnity Amount Paid]] &gt;= 0)</f>
        <v>0</v>
      </c>
      <c r="O2705" s="40" t="b">
        <f>AND(ISNUMBER(INDR_PaymentDetails[[#This Row],[GST Withheld]]), INDR_PaymentDetails[[#This Row],[GST Withheld]] &gt;=0)</f>
        <v>0</v>
      </c>
      <c r="Q2705" s="40" t="b">
        <f t="shared" si="85"/>
        <v>1</v>
      </c>
    </row>
    <row r="2706" spans="2:17" ht="23.25" customHeight="1" x14ac:dyDescent="0.2">
      <c r="B2706" s="45"/>
      <c r="C2706" s="68"/>
      <c r="D2706" s="28"/>
      <c r="E2706" s="52" t="str">
        <f>IF(ISBLANK(INDR_PaymentDetails[[#This Row],[Total Indemnity Amount Paid]]), "", (INDR_PaymentDetails[[#This Row],[Total Indemnity Amount Paid]] / 9))</f>
        <v/>
      </c>
      <c r="F2706" s="53"/>
      <c r="G2706" s="47"/>
      <c r="I27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06" s="44" t="b">
        <f>LEN(INDR_PaymentDetails[[#This Row],[Taxpayer Name]]) &gt; 0</f>
        <v>0</v>
      </c>
      <c r="L2706" s="44" t="b">
        <f t="shared" si="86"/>
        <v>0</v>
      </c>
      <c r="M2706" s="44"/>
      <c r="N2706" s="40" t="b">
        <f>AND(ISNUMBER(INDR_PaymentDetails[[#This Row],[Total Indemnity Amount Paid]]), INDR_PaymentDetails[[#This Row],[Total Indemnity Amount Paid]] &gt;= 0)</f>
        <v>0</v>
      </c>
      <c r="O2706" s="40" t="b">
        <f>AND(ISNUMBER(INDR_PaymentDetails[[#This Row],[GST Withheld]]), INDR_PaymentDetails[[#This Row],[GST Withheld]] &gt;=0)</f>
        <v>0</v>
      </c>
      <c r="Q2706" s="40" t="b">
        <f t="shared" si="85"/>
        <v>1</v>
      </c>
    </row>
    <row r="2707" spans="2:17" ht="23.25" customHeight="1" x14ac:dyDescent="0.2">
      <c r="B2707" s="45"/>
      <c r="C2707" s="68"/>
      <c r="D2707" s="28"/>
      <c r="E2707" s="52" t="str">
        <f>IF(ISBLANK(INDR_PaymentDetails[[#This Row],[Total Indemnity Amount Paid]]), "", (INDR_PaymentDetails[[#This Row],[Total Indemnity Amount Paid]] / 9))</f>
        <v/>
      </c>
      <c r="F2707" s="53"/>
      <c r="G2707" s="47"/>
      <c r="I27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07" s="44" t="b">
        <f>LEN(INDR_PaymentDetails[[#This Row],[Taxpayer Name]]) &gt; 0</f>
        <v>0</v>
      </c>
      <c r="L2707" s="44" t="b">
        <f t="shared" si="86"/>
        <v>0</v>
      </c>
      <c r="M2707" s="44"/>
      <c r="N2707" s="40" t="b">
        <f>AND(ISNUMBER(INDR_PaymentDetails[[#This Row],[Total Indemnity Amount Paid]]), INDR_PaymentDetails[[#This Row],[Total Indemnity Amount Paid]] &gt;= 0)</f>
        <v>0</v>
      </c>
      <c r="O2707" s="40" t="b">
        <f>AND(ISNUMBER(INDR_PaymentDetails[[#This Row],[GST Withheld]]), INDR_PaymentDetails[[#This Row],[GST Withheld]] &gt;=0)</f>
        <v>0</v>
      </c>
      <c r="Q2707" s="40" t="b">
        <f t="shared" si="85"/>
        <v>1</v>
      </c>
    </row>
    <row r="2708" spans="2:17" ht="23.25" customHeight="1" x14ac:dyDescent="0.2">
      <c r="B2708" s="45"/>
      <c r="C2708" s="68"/>
      <c r="D2708" s="28"/>
      <c r="E2708" s="52" t="str">
        <f>IF(ISBLANK(INDR_PaymentDetails[[#This Row],[Total Indemnity Amount Paid]]), "", (INDR_PaymentDetails[[#This Row],[Total Indemnity Amount Paid]] / 9))</f>
        <v/>
      </c>
      <c r="F2708" s="53"/>
      <c r="G2708" s="47"/>
      <c r="I27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08" s="44" t="b">
        <f>LEN(INDR_PaymentDetails[[#This Row],[Taxpayer Name]]) &gt; 0</f>
        <v>0</v>
      </c>
      <c r="L2708" s="44" t="b">
        <f t="shared" si="86"/>
        <v>0</v>
      </c>
      <c r="M2708" s="44"/>
      <c r="N2708" s="40" t="b">
        <f>AND(ISNUMBER(INDR_PaymentDetails[[#This Row],[Total Indemnity Amount Paid]]), INDR_PaymentDetails[[#This Row],[Total Indemnity Amount Paid]] &gt;= 0)</f>
        <v>0</v>
      </c>
      <c r="O2708" s="40" t="b">
        <f>AND(ISNUMBER(INDR_PaymentDetails[[#This Row],[GST Withheld]]), INDR_PaymentDetails[[#This Row],[GST Withheld]] &gt;=0)</f>
        <v>0</v>
      </c>
      <c r="Q2708" s="40" t="b">
        <f t="shared" si="85"/>
        <v>1</v>
      </c>
    </row>
    <row r="2709" spans="2:17" ht="23.25" customHeight="1" x14ac:dyDescent="0.2">
      <c r="B2709" s="45"/>
      <c r="C2709" s="68"/>
      <c r="D2709" s="28"/>
      <c r="E2709" s="52" t="str">
        <f>IF(ISBLANK(INDR_PaymentDetails[[#This Row],[Total Indemnity Amount Paid]]), "", (INDR_PaymentDetails[[#This Row],[Total Indemnity Amount Paid]] / 9))</f>
        <v/>
      </c>
      <c r="F2709" s="53"/>
      <c r="G2709" s="47"/>
      <c r="I27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09" s="44" t="b">
        <f>LEN(INDR_PaymentDetails[[#This Row],[Taxpayer Name]]) &gt; 0</f>
        <v>0</v>
      </c>
      <c r="L2709" s="44" t="b">
        <f t="shared" si="86"/>
        <v>0</v>
      </c>
      <c r="M2709" s="44"/>
      <c r="N2709" s="40" t="b">
        <f>AND(ISNUMBER(INDR_PaymentDetails[[#This Row],[Total Indemnity Amount Paid]]), INDR_PaymentDetails[[#This Row],[Total Indemnity Amount Paid]] &gt;= 0)</f>
        <v>0</v>
      </c>
      <c r="O2709" s="40" t="b">
        <f>AND(ISNUMBER(INDR_PaymentDetails[[#This Row],[GST Withheld]]), INDR_PaymentDetails[[#This Row],[GST Withheld]] &gt;=0)</f>
        <v>0</v>
      </c>
      <c r="Q2709" s="40" t="b">
        <f t="shared" si="85"/>
        <v>1</v>
      </c>
    </row>
    <row r="2710" spans="2:17" ht="23.25" customHeight="1" x14ac:dyDescent="0.2">
      <c r="B2710" s="45"/>
      <c r="C2710" s="68"/>
      <c r="D2710" s="28"/>
      <c r="E2710" s="52" t="str">
        <f>IF(ISBLANK(INDR_PaymentDetails[[#This Row],[Total Indemnity Amount Paid]]), "", (INDR_PaymentDetails[[#This Row],[Total Indemnity Amount Paid]] / 9))</f>
        <v/>
      </c>
      <c r="F2710" s="53"/>
      <c r="G2710" s="47"/>
      <c r="I27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10" s="44" t="b">
        <f>LEN(INDR_PaymentDetails[[#This Row],[Taxpayer Name]]) &gt; 0</f>
        <v>0</v>
      </c>
      <c r="L2710" s="44" t="b">
        <f t="shared" si="86"/>
        <v>0</v>
      </c>
      <c r="M2710" s="44"/>
      <c r="N2710" s="40" t="b">
        <f>AND(ISNUMBER(INDR_PaymentDetails[[#This Row],[Total Indemnity Amount Paid]]), INDR_PaymentDetails[[#This Row],[Total Indemnity Amount Paid]] &gt;= 0)</f>
        <v>0</v>
      </c>
      <c r="O2710" s="40" t="b">
        <f>AND(ISNUMBER(INDR_PaymentDetails[[#This Row],[GST Withheld]]), INDR_PaymentDetails[[#This Row],[GST Withheld]] &gt;=0)</f>
        <v>0</v>
      </c>
      <c r="Q2710" s="40" t="b">
        <f t="shared" si="85"/>
        <v>1</v>
      </c>
    </row>
    <row r="2711" spans="2:17" ht="23.25" customHeight="1" x14ac:dyDescent="0.2">
      <c r="B2711" s="45"/>
      <c r="C2711" s="68"/>
      <c r="D2711" s="28"/>
      <c r="E2711" s="52" t="str">
        <f>IF(ISBLANK(INDR_PaymentDetails[[#This Row],[Total Indemnity Amount Paid]]), "", (INDR_PaymentDetails[[#This Row],[Total Indemnity Amount Paid]] / 9))</f>
        <v/>
      </c>
      <c r="F2711" s="53"/>
      <c r="G2711" s="47"/>
      <c r="I27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11" s="44" t="b">
        <f>LEN(INDR_PaymentDetails[[#This Row],[Taxpayer Name]]) &gt; 0</f>
        <v>0</v>
      </c>
      <c r="L2711" s="44" t="b">
        <f t="shared" si="86"/>
        <v>0</v>
      </c>
      <c r="M2711" s="44"/>
      <c r="N2711" s="40" t="b">
        <f>AND(ISNUMBER(INDR_PaymentDetails[[#This Row],[Total Indemnity Amount Paid]]), INDR_PaymentDetails[[#This Row],[Total Indemnity Amount Paid]] &gt;= 0)</f>
        <v>0</v>
      </c>
      <c r="O2711" s="40" t="b">
        <f>AND(ISNUMBER(INDR_PaymentDetails[[#This Row],[GST Withheld]]), INDR_PaymentDetails[[#This Row],[GST Withheld]] &gt;=0)</f>
        <v>0</v>
      </c>
      <c r="Q2711" s="40" t="b">
        <f t="shared" si="85"/>
        <v>1</v>
      </c>
    </row>
    <row r="2712" spans="2:17" ht="23.25" customHeight="1" x14ac:dyDescent="0.2">
      <c r="B2712" s="45"/>
      <c r="C2712" s="68"/>
      <c r="D2712" s="28"/>
      <c r="E2712" s="52" t="str">
        <f>IF(ISBLANK(INDR_PaymentDetails[[#This Row],[Total Indemnity Amount Paid]]), "", (INDR_PaymentDetails[[#This Row],[Total Indemnity Amount Paid]] / 9))</f>
        <v/>
      </c>
      <c r="F2712" s="53"/>
      <c r="G2712" s="47"/>
      <c r="I27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12" s="44" t="b">
        <f>LEN(INDR_PaymentDetails[[#This Row],[Taxpayer Name]]) &gt; 0</f>
        <v>0</v>
      </c>
      <c r="L2712" s="44" t="b">
        <f t="shared" si="86"/>
        <v>0</v>
      </c>
      <c r="M2712" s="44"/>
      <c r="N2712" s="40" t="b">
        <f>AND(ISNUMBER(INDR_PaymentDetails[[#This Row],[Total Indemnity Amount Paid]]), INDR_PaymentDetails[[#This Row],[Total Indemnity Amount Paid]] &gt;= 0)</f>
        <v>0</v>
      </c>
      <c r="O2712" s="40" t="b">
        <f>AND(ISNUMBER(INDR_PaymentDetails[[#This Row],[GST Withheld]]), INDR_PaymentDetails[[#This Row],[GST Withheld]] &gt;=0)</f>
        <v>0</v>
      </c>
      <c r="Q2712" s="40" t="b">
        <f t="shared" si="85"/>
        <v>1</v>
      </c>
    </row>
    <row r="2713" spans="2:17" ht="23.25" customHeight="1" x14ac:dyDescent="0.2">
      <c r="B2713" s="45"/>
      <c r="C2713" s="68"/>
      <c r="D2713" s="28"/>
      <c r="E2713" s="52" t="str">
        <f>IF(ISBLANK(INDR_PaymentDetails[[#This Row],[Total Indemnity Amount Paid]]), "", (INDR_PaymentDetails[[#This Row],[Total Indemnity Amount Paid]] / 9))</f>
        <v/>
      </c>
      <c r="F2713" s="53"/>
      <c r="G2713" s="47"/>
      <c r="I27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13" s="44" t="b">
        <f>LEN(INDR_PaymentDetails[[#This Row],[Taxpayer Name]]) &gt; 0</f>
        <v>0</v>
      </c>
      <c r="L2713" s="44" t="b">
        <f t="shared" si="86"/>
        <v>0</v>
      </c>
      <c r="M2713" s="44"/>
      <c r="N2713" s="40" t="b">
        <f>AND(ISNUMBER(INDR_PaymentDetails[[#This Row],[Total Indemnity Amount Paid]]), INDR_PaymentDetails[[#This Row],[Total Indemnity Amount Paid]] &gt;= 0)</f>
        <v>0</v>
      </c>
      <c r="O2713" s="40" t="b">
        <f>AND(ISNUMBER(INDR_PaymentDetails[[#This Row],[GST Withheld]]), INDR_PaymentDetails[[#This Row],[GST Withheld]] &gt;=0)</f>
        <v>0</v>
      </c>
      <c r="Q2713" s="40" t="b">
        <f t="shared" ref="Q2713:Q2776" si="87">OR(I2713, AND(L2713:O2713))</f>
        <v>1</v>
      </c>
    </row>
    <row r="2714" spans="2:17" ht="23.25" customHeight="1" x14ac:dyDescent="0.2">
      <c r="B2714" s="45"/>
      <c r="C2714" s="68"/>
      <c r="D2714" s="28"/>
      <c r="E2714" s="52" t="str">
        <f>IF(ISBLANK(INDR_PaymentDetails[[#This Row],[Total Indemnity Amount Paid]]), "", (INDR_PaymentDetails[[#This Row],[Total Indemnity Amount Paid]] / 9))</f>
        <v/>
      </c>
      <c r="F2714" s="53"/>
      <c r="G2714" s="47"/>
      <c r="I27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14" s="44" t="b">
        <f>LEN(INDR_PaymentDetails[[#This Row],[Taxpayer Name]]) &gt; 0</f>
        <v>0</v>
      </c>
      <c r="L2714" s="44" t="b">
        <f t="shared" si="86"/>
        <v>0</v>
      </c>
      <c r="M2714" s="44"/>
      <c r="N2714" s="40" t="b">
        <f>AND(ISNUMBER(INDR_PaymentDetails[[#This Row],[Total Indemnity Amount Paid]]), INDR_PaymentDetails[[#This Row],[Total Indemnity Amount Paid]] &gt;= 0)</f>
        <v>0</v>
      </c>
      <c r="O2714" s="40" t="b">
        <f>AND(ISNUMBER(INDR_PaymentDetails[[#This Row],[GST Withheld]]), INDR_PaymentDetails[[#This Row],[GST Withheld]] &gt;=0)</f>
        <v>0</v>
      </c>
      <c r="Q2714" s="40" t="b">
        <f t="shared" si="87"/>
        <v>1</v>
      </c>
    </row>
    <row r="2715" spans="2:17" ht="23.25" customHeight="1" x14ac:dyDescent="0.2">
      <c r="B2715" s="45"/>
      <c r="C2715" s="68"/>
      <c r="D2715" s="28"/>
      <c r="E2715" s="52" t="str">
        <f>IF(ISBLANK(INDR_PaymentDetails[[#This Row],[Total Indemnity Amount Paid]]), "", (INDR_PaymentDetails[[#This Row],[Total Indemnity Amount Paid]] / 9))</f>
        <v/>
      </c>
      <c r="F2715" s="53"/>
      <c r="G2715" s="47"/>
      <c r="I27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15" s="44" t="b">
        <f>LEN(INDR_PaymentDetails[[#This Row],[Taxpayer Name]]) &gt; 0</f>
        <v>0</v>
      </c>
      <c r="L2715" s="44" t="b">
        <f t="shared" si="86"/>
        <v>0</v>
      </c>
      <c r="M2715" s="44"/>
      <c r="N2715" s="40" t="b">
        <f>AND(ISNUMBER(INDR_PaymentDetails[[#This Row],[Total Indemnity Amount Paid]]), INDR_PaymentDetails[[#This Row],[Total Indemnity Amount Paid]] &gt;= 0)</f>
        <v>0</v>
      </c>
      <c r="O2715" s="40" t="b">
        <f>AND(ISNUMBER(INDR_PaymentDetails[[#This Row],[GST Withheld]]), INDR_PaymentDetails[[#This Row],[GST Withheld]] &gt;=0)</f>
        <v>0</v>
      </c>
      <c r="Q2715" s="40" t="b">
        <f t="shared" si="87"/>
        <v>1</v>
      </c>
    </row>
    <row r="2716" spans="2:17" ht="23.25" customHeight="1" x14ac:dyDescent="0.2">
      <c r="B2716" s="45"/>
      <c r="C2716" s="68"/>
      <c r="D2716" s="28"/>
      <c r="E2716" s="52" t="str">
        <f>IF(ISBLANK(INDR_PaymentDetails[[#This Row],[Total Indemnity Amount Paid]]), "", (INDR_PaymentDetails[[#This Row],[Total Indemnity Amount Paid]] / 9))</f>
        <v/>
      </c>
      <c r="F2716" s="53"/>
      <c r="G2716" s="47"/>
      <c r="I27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16" s="44" t="b">
        <f>LEN(INDR_PaymentDetails[[#This Row],[Taxpayer Name]]) &gt; 0</f>
        <v>0</v>
      </c>
      <c r="L2716" s="44" t="b">
        <f t="shared" si="86"/>
        <v>0</v>
      </c>
      <c r="M2716" s="44"/>
      <c r="N2716" s="40" t="b">
        <f>AND(ISNUMBER(INDR_PaymentDetails[[#This Row],[Total Indemnity Amount Paid]]), INDR_PaymentDetails[[#This Row],[Total Indemnity Amount Paid]] &gt;= 0)</f>
        <v>0</v>
      </c>
      <c r="O2716" s="40" t="b">
        <f>AND(ISNUMBER(INDR_PaymentDetails[[#This Row],[GST Withheld]]), INDR_PaymentDetails[[#This Row],[GST Withheld]] &gt;=0)</f>
        <v>0</v>
      </c>
      <c r="Q2716" s="40" t="b">
        <f t="shared" si="87"/>
        <v>1</v>
      </c>
    </row>
    <row r="2717" spans="2:17" ht="23.25" customHeight="1" x14ac:dyDescent="0.2">
      <c r="B2717" s="45"/>
      <c r="C2717" s="68"/>
      <c r="D2717" s="28"/>
      <c r="E2717" s="52" t="str">
        <f>IF(ISBLANK(INDR_PaymentDetails[[#This Row],[Total Indemnity Amount Paid]]), "", (INDR_PaymentDetails[[#This Row],[Total Indemnity Amount Paid]] / 9))</f>
        <v/>
      </c>
      <c r="F2717" s="53"/>
      <c r="G2717" s="47"/>
      <c r="I27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17" s="44" t="b">
        <f>LEN(INDR_PaymentDetails[[#This Row],[Taxpayer Name]]) &gt; 0</f>
        <v>0</v>
      </c>
      <c r="L2717" s="44" t="b">
        <f t="shared" si="86"/>
        <v>0</v>
      </c>
      <c r="M2717" s="44"/>
      <c r="N2717" s="40" t="b">
        <f>AND(ISNUMBER(INDR_PaymentDetails[[#This Row],[Total Indemnity Amount Paid]]), INDR_PaymentDetails[[#This Row],[Total Indemnity Amount Paid]] &gt;= 0)</f>
        <v>0</v>
      </c>
      <c r="O2717" s="40" t="b">
        <f>AND(ISNUMBER(INDR_PaymentDetails[[#This Row],[GST Withheld]]), INDR_PaymentDetails[[#This Row],[GST Withheld]] &gt;=0)</f>
        <v>0</v>
      </c>
      <c r="Q2717" s="40" t="b">
        <f t="shared" si="87"/>
        <v>1</v>
      </c>
    </row>
    <row r="2718" spans="2:17" ht="23.25" customHeight="1" x14ac:dyDescent="0.2">
      <c r="B2718" s="45"/>
      <c r="C2718" s="68"/>
      <c r="D2718" s="28"/>
      <c r="E2718" s="52" t="str">
        <f>IF(ISBLANK(INDR_PaymentDetails[[#This Row],[Total Indemnity Amount Paid]]), "", (INDR_PaymentDetails[[#This Row],[Total Indemnity Amount Paid]] / 9))</f>
        <v/>
      </c>
      <c r="F2718" s="53"/>
      <c r="G2718" s="47"/>
      <c r="I27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18" s="44" t="b">
        <f>LEN(INDR_PaymentDetails[[#This Row],[Taxpayer Name]]) &gt; 0</f>
        <v>0</v>
      </c>
      <c r="L2718" s="44" t="b">
        <f t="shared" si="86"/>
        <v>0</v>
      </c>
      <c r="M2718" s="44"/>
      <c r="N2718" s="40" t="b">
        <f>AND(ISNUMBER(INDR_PaymentDetails[[#This Row],[Total Indemnity Amount Paid]]), INDR_PaymentDetails[[#This Row],[Total Indemnity Amount Paid]] &gt;= 0)</f>
        <v>0</v>
      </c>
      <c r="O2718" s="40" t="b">
        <f>AND(ISNUMBER(INDR_PaymentDetails[[#This Row],[GST Withheld]]), INDR_PaymentDetails[[#This Row],[GST Withheld]] &gt;=0)</f>
        <v>0</v>
      </c>
      <c r="Q2718" s="40" t="b">
        <f t="shared" si="87"/>
        <v>1</v>
      </c>
    </row>
    <row r="2719" spans="2:17" ht="23.25" customHeight="1" x14ac:dyDescent="0.2">
      <c r="B2719" s="45"/>
      <c r="C2719" s="68"/>
      <c r="D2719" s="28"/>
      <c r="E2719" s="52" t="str">
        <f>IF(ISBLANK(INDR_PaymentDetails[[#This Row],[Total Indemnity Amount Paid]]), "", (INDR_PaymentDetails[[#This Row],[Total Indemnity Amount Paid]] / 9))</f>
        <v/>
      </c>
      <c r="F2719" s="53"/>
      <c r="G2719" s="47"/>
      <c r="I27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19" s="44" t="b">
        <f>LEN(INDR_PaymentDetails[[#This Row],[Taxpayer Name]]) &gt; 0</f>
        <v>0</v>
      </c>
      <c r="L2719" s="44" t="b">
        <f t="shared" si="86"/>
        <v>0</v>
      </c>
      <c r="M2719" s="44"/>
      <c r="N2719" s="40" t="b">
        <f>AND(ISNUMBER(INDR_PaymentDetails[[#This Row],[Total Indemnity Amount Paid]]), INDR_PaymentDetails[[#This Row],[Total Indemnity Amount Paid]] &gt;= 0)</f>
        <v>0</v>
      </c>
      <c r="O2719" s="40" t="b">
        <f>AND(ISNUMBER(INDR_PaymentDetails[[#This Row],[GST Withheld]]), INDR_PaymentDetails[[#This Row],[GST Withheld]] &gt;=0)</f>
        <v>0</v>
      </c>
      <c r="Q2719" s="40" t="b">
        <f t="shared" si="87"/>
        <v>1</v>
      </c>
    </row>
    <row r="2720" spans="2:17" ht="23.25" customHeight="1" x14ac:dyDescent="0.2">
      <c r="B2720" s="45"/>
      <c r="C2720" s="68"/>
      <c r="D2720" s="28"/>
      <c r="E2720" s="52" t="str">
        <f>IF(ISBLANK(INDR_PaymentDetails[[#This Row],[Total Indemnity Amount Paid]]), "", (INDR_PaymentDetails[[#This Row],[Total Indemnity Amount Paid]] / 9))</f>
        <v/>
      </c>
      <c r="F2720" s="53"/>
      <c r="G2720" s="47"/>
      <c r="I27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20" s="44" t="b">
        <f>LEN(INDR_PaymentDetails[[#This Row],[Taxpayer Name]]) &gt; 0</f>
        <v>0</v>
      </c>
      <c r="L2720" s="44" t="b">
        <f t="shared" si="86"/>
        <v>0</v>
      </c>
      <c r="M2720" s="44"/>
      <c r="N2720" s="40" t="b">
        <f>AND(ISNUMBER(INDR_PaymentDetails[[#This Row],[Total Indemnity Amount Paid]]), INDR_PaymentDetails[[#This Row],[Total Indemnity Amount Paid]] &gt;= 0)</f>
        <v>0</v>
      </c>
      <c r="O2720" s="40" t="b">
        <f>AND(ISNUMBER(INDR_PaymentDetails[[#This Row],[GST Withheld]]), INDR_PaymentDetails[[#This Row],[GST Withheld]] &gt;=0)</f>
        <v>0</v>
      </c>
      <c r="Q2720" s="40" t="b">
        <f t="shared" si="87"/>
        <v>1</v>
      </c>
    </row>
    <row r="2721" spans="2:17" ht="23.25" customHeight="1" x14ac:dyDescent="0.2">
      <c r="B2721" s="45"/>
      <c r="C2721" s="68"/>
      <c r="D2721" s="28"/>
      <c r="E2721" s="52" t="str">
        <f>IF(ISBLANK(INDR_PaymentDetails[[#This Row],[Total Indemnity Amount Paid]]), "", (INDR_PaymentDetails[[#This Row],[Total Indemnity Amount Paid]] / 9))</f>
        <v/>
      </c>
      <c r="F2721" s="53"/>
      <c r="G2721" s="47"/>
      <c r="I27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21" s="44" t="b">
        <f>LEN(INDR_PaymentDetails[[#This Row],[Taxpayer Name]]) &gt; 0</f>
        <v>0</v>
      </c>
      <c r="L2721" s="44" t="b">
        <f t="shared" si="86"/>
        <v>0</v>
      </c>
      <c r="M2721" s="44"/>
      <c r="N2721" s="40" t="b">
        <f>AND(ISNUMBER(INDR_PaymentDetails[[#This Row],[Total Indemnity Amount Paid]]), INDR_PaymentDetails[[#This Row],[Total Indemnity Amount Paid]] &gt;= 0)</f>
        <v>0</v>
      </c>
      <c r="O2721" s="40" t="b">
        <f>AND(ISNUMBER(INDR_PaymentDetails[[#This Row],[GST Withheld]]), INDR_PaymentDetails[[#This Row],[GST Withheld]] &gt;=0)</f>
        <v>0</v>
      </c>
      <c r="Q2721" s="40" t="b">
        <f t="shared" si="87"/>
        <v>1</v>
      </c>
    </row>
    <row r="2722" spans="2:17" ht="23.25" customHeight="1" x14ac:dyDescent="0.2">
      <c r="B2722" s="45"/>
      <c r="C2722" s="68"/>
      <c r="D2722" s="28"/>
      <c r="E2722" s="52" t="str">
        <f>IF(ISBLANK(INDR_PaymentDetails[[#This Row],[Total Indemnity Amount Paid]]), "", (INDR_PaymentDetails[[#This Row],[Total Indemnity Amount Paid]] / 9))</f>
        <v/>
      </c>
      <c r="F2722" s="53"/>
      <c r="G2722" s="47"/>
      <c r="I27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22" s="44" t="b">
        <f>LEN(INDR_PaymentDetails[[#This Row],[Taxpayer Name]]) &gt; 0</f>
        <v>0</v>
      </c>
      <c r="L2722" s="44" t="b">
        <f t="shared" si="86"/>
        <v>0</v>
      </c>
      <c r="M2722" s="44"/>
      <c r="N2722" s="40" t="b">
        <f>AND(ISNUMBER(INDR_PaymentDetails[[#This Row],[Total Indemnity Amount Paid]]), INDR_PaymentDetails[[#This Row],[Total Indemnity Amount Paid]] &gt;= 0)</f>
        <v>0</v>
      </c>
      <c r="O2722" s="40" t="b">
        <f>AND(ISNUMBER(INDR_PaymentDetails[[#This Row],[GST Withheld]]), INDR_PaymentDetails[[#This Row],[GST Withheld]] &gt;=0)</f>
        <v>0</v>
      </c>
      <c r="Q2722" s="40" t="b">
        <f t="shared" si="87"/>
        <v>1</v>
      </c>
    </row>
    <row r="2723" spans="2:17" ht="23.25" customHeight="1" x14ac:dyDescent="0.2">
      <c r="B2723" s="45"/>
      <c r="C2723" s="68"/>
      <c r="D2723" s="28"/>
      <c r="E2723" s="52" t="str">
        <f>IF(ISBLANK(INDR_PaymentDetails[[#This Row],[Total Indemnity Amount Paid]]), "", (INDR_PaymentDetails[[#This Row],[Total Indemnity Amount Paid]] / 9))</f>
        <v/>
      </c>
      <c r="F2723" s="53"/>
      <c r="G2723" s="47"/>
      <c r="I27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23" s="44" t="b">
        <f>LEN(INDR_PaymentDetails[[#This Row],[Taxpayer Name]]) &gt; 0</f>
        <v>0</v>
      </c>
      <c r="L2723" s="44" t="b">
        <f t="shared" si="86"/>
        <v>0</v>
      </c>
      <c r="M2723" s="44"/>
      <c r="N2723" s="40" t="b">
        <f>AND(ISNUMBER(INDR_PaymentDetails[[#This Row],[Total Indemnity Amount Paid]]), INDR_PaymentDetails[[#This Row],[Total Indemnity Amount Paid]] &gt;= 0)</f>
        <v>0</v>
      </c>
      <c r="O2723" s="40" t="b">
        <f>AND(ISNUMBER(INDR_PaymentDetails[[#This Row],[GST Withheld]]), INDR_PaymentDetails[[#This Row],[GST Withheld]] &gt;=0)</f>
        <v>0</v>
      </c>
      <c r="Q2723" s="40" t="b">
        <f t="shared" si="87"/>
        <v>1</v>
      </c>
    </row>
    <row r="2724" spans="2:17" ht="23.25" customHeight="1" x14ac:dyDescent="0.2">
      <c r="B2724" s="45"/>
      <c r="C2724" s="68"/>
      <c r="D2724" s="28"/>
      <c r="E2724" s="52" t="str">
        <f>IF(ISBLANK(INDR_PaymentDetails[[#This Row],[Total Indemnity Amount Paid]]), "", (INDR_PaymentDetails[[#This Row],[Total Indemnity Amount Paid]] / 9))</f>
        <v/>
      </c>
      <c r="F2724" s="53"/>
      <c r="G2724" s="47"/>
      <c r="I27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24" s="44" t="b">
        <f>LEN(INDR_PaymentDetails[[#This Row],[Taxpayer Name]]) &gt; 0</f>
        <v>0</v>
      </c>
      <c r="L2724" s="44" t="b">
        <f t="shared" si="86"/>
        <v>0</v>
      </c>
      <c r="M2724" s="44"/>
      <c r="N2724" s="40" t="b">
        <f>AND(ISNUMBER(INDR_PaymentDetails[[#This Row],[Total Indemnity Amount Paid]]), INDR_PaymentDetails[[#This Row],[Total Indemnity Amount Paid]] &gt;= 0)</f>
        <v>0</v>
      </c>
      <c r="O2724" s="40" t="b">
        <f>AND(ISNUMBER(INDR_PaymentDetails[[#This Row],[GST Withheld]]), INDR_PaymentDetails[[#This Row],[GST Withheld]] &gt;=0)</f>
        <v>0</v>
      </c>
      <c r="Q2724" s="40" t="b">
        <f t="shared" si="87"/>
        <v>1</v>
      </c>
    </row>
    <row r="2725" spans="2:17" ht="23.25" customHeight="1" x14ac:dyDescent="0.2">
      <c r="B2725" s="45"/>
      <c r="C2725" s="68"/>
      <c r="D2725" s="28"/>
      <c r="E2725" s="52" t="str">
        <f>IF(ISBLANK(INDR_PaymentDetails[[#This Row],[Total Indemnity Amount Paid]]), "", (INDR_PaymentDetails[[#This Row],[Total Indemnity Amount Paid]] / 9))</f>
        <v/>
      </c>
      <c r="F2725" s="53"/>
      <c r="G2725" s="47"/>
      <c r="I27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25" s="44" t="b">
        <f>LEN(INDR_PaymentDetails[[#This Row],[Taxpayer Name]]) &gt; 0</f>
        <v>0</v>
      </c>
      <c r="L2725" s="44" t="b">
        <f t="shared" si="86"/>
        <v>0</v>
      </c>
      <c r="M2725" s="44"/>
      <c r="N2725" s="40" t="b">
        <f>AND(ISNUMBER(INDR_PaymentDetails[[#This Row],[Total Indemnity Amount Paid]]), INDR_PaymentDetails[[#This Row],[Total Indemnity Amount Paid]] &gt;= 0)</f>
        <v>0</v>
      </c>
      <c r="O2725" s="40" t="b">
        <f>AND(ISNUMBER(INDR_PaymentDetails[[#This Row],[GST Withheld]]), INDR_PaymentDetails[[#This Row],[GST Withheld]] &gt;=0)</f>
        <v>0</v>
      </c>
      <c r="Q2725" s="40" t="b">
        <f t="shared" si="87"/>
        <v>1</v>
      </c>
    </row>
    <row r="2726" spans="2:17" ht="23.25" customHeight="1" x14ac:dyDescent="0.2">
      <c r="B2726" s="45"/>
      <c r="C2726" s="68"/>
      <c r="D2726" s="28"/>
      <c r="E2726" s="52" t="str">
        <f>IF(ISBLANK(INDR_PaymentDetails[[#This Row],[Total Indemnity Amount Paid]]), "", (INDR_PaymentDetails[[#This Row],[Total Indemnity Amount Paid]] / 9))</f>
        <v/>
      </c>
      <c r="F2726" s="53"/>
      <c r="G2726" s="47"/>
      <c r="I27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26" s="44" t="b">
        <f>LEN(INDR_PaymentDetails[[#This Row],[Taxpayer Name]]) &gt; 0</f>
        <v>0</v>
      </c>
      <c r="L2726" s="44" t="b">
        <f t="shared" si="86"/>
        <v>0</v>
      </c>
      <c r="M2726" s="44"/>
      <c r="N2726" s="40" t="b">
        <f>AND(ISNUMBER(INDR_PaymentDetails[[#This Row],[Total Indemnity Amount Paid]]), INDR_PaymentDetails[[#This Row],[Total Indemnity Amount Paid]] &gt;= 0)</f>
        <v>0</v>
      </c>
      <c r="O2726" s="40" t="b">
        <f>AND(ISNUMBER(INDR_PaymentDetails[[#This Row],[GST Withheld]]), INDR_PaymentDetails[[#This Row],[GST Withheld]] &gt;=0)</f>
        <v>0</v>
      </c>
      <c r="Q2726" s="40" t="b">
        <f t="shared" si="87"/>
        <v>1</v>
      </c>
    </row>
    <row r="2727" spans="2:17" ht="23.25" customHeight="1" x14ac:dyDescent="0.2">
      <c r="B2727" s="45"/>
      <c r="C2727" s="68"/>
      <c r="D2727" s="28"/>
      <c r="E2727" s="52" t="str">
        <f>IF(ISBLANK(INDR_PaymentDetails[[#This Row],[Total Indemnity Amount Paid]]), "", (INDR_PaymentDetails[[#This Row],[Total Indemnity Amount Paid]] / 9))</f>
        <v/>
      </c>
      <c r="F2727" s="53"/>
      <c r="G2727" s="47"/>
      <c r="I27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27" s="44" t="b">
        <f>LEN(INDR_PaymentDetails[[#This Row],[Taxpayer Name]]) &gt; 0</f>
        <v>0</v>
      </c>
      <c r="L2727" s="44" t="b">
        <f t="shared" si="86"/>
        <v>0</v>
      </c>
      <c r="M2727" s="44"/>
      <c r="N2727" s="40" t="b">
        <f>AND(ISNUMBER(INDR_PaymentDetails[[#This Row],[Total Indemnity Amount Paid]]), INDR_PaymentDetails[[#This Row],[Total Indemnity Amount Paid]] &gt;= 0)</f>
        <v>0</v>
      </c>
      <c r="O2727" s="40" t="b">
        <f>AND(ISNUMBER(INDR_PaymentDetails[[#This Row],[GST Withheld]]), INDR_PaymentDetails[[#This Row],[GST Withheld]] &gt;=0)</f>
        <v>0</v>
      </c>
      <c r="Q2727" s="40" t="b">
        <f t="shared" si="87"/>
        <v>1</v>
      </c>
    </row>
    <row r="2728" spans="2:17" ht="23.25" customHeight="1" x14ac:dyDescent="0.2">
      <c r="B2728" s="45"/>
      <c r="C2728" s="68"/>
      <c r="D2728" s="28"/>
      <c r="E2728" s="52" t="str">
        <f>IF(ISBLANK(INDR_PaymentDetails[[#This Row],[Total Indemnity Amount Paid]]), "", (INDR_PaymentDetails[[#This Row],[Total Indemnity Amount Paid]] / 9))</f>
        <v/>
      </c>
      <c r="F2728" s="53"/>
      <c r="G2728" s="47"/>
      <c r="I27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28" s="44" t="b">
        <f>LEN(INDR_PaymentDetails[[#This Row],[Taxpayer Name]]) &gt; 0</f>
        <v>0</v>
      </c>
      <c r="L2728" s="44" t="b">
        <f t="shared" si="86"/>
        <v>0</v>
      </c>
      <c r="M2728" s="44"/>
      <c r="N2728" s="40" t="b">
        <f>AND(ISNUMBER(INDR_PaymentDetails[[#This Row],[Total Indemnity Amount Paid]]), INDR_PaymentDetails[[#This Row],[Total Indemnity Amount Paid]] &gt;= 0)</f>
        <v>0</v>
      </c>
      <c r="O2728" s="40" t="b">
        <f>AND(ISNUMBER(INDR_PaymentDetails[[#This Row],[GST Withheld]]), INDR_PaymentDetails[[#This Row],[GST Withheld]] &gt;=0)</f>
        <v>0</v>
      </c>
      <c r="Q2728" s="40" t="b">
        <f t="shared" si="87"/>
        <v>1</v>
      </c>
    </row>
    <row r="2729" spans="2:17" ht="23.25" customHeight="1" x14ac:dyDescent="0.2">
      <c r="B2729" s="45"/>
      <c r="C2729" s="68"/>
      <c r="D2729" s="28"/>
      <c r="E2729" s="52" t="str">
        <f>IF(ISBLANK(INDR_PaymentDetails[[#This Row],[Total Indemnity Amount Paid]]), "", (INDR_PaymentDetails[[#This Row],[Total Indemnity Amount Paid]] / 9))</f>
        <v/>
      </c>
      <c r="F2729" s="53"/>
      <c r="G2729" s="47"/>
      <c r="I27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29" s="44" t="b">
        <f>LEN(INDR_PaymentDetails[[#This Row],[Taxpayer Name]]) &gt; 0</f>
        <v>0</v>
      </c>
      <c r="L2729" s="44" t="b">
        <f t="shared" si="86"/>
        <v>0</v>
      </c>
      <c r="M2729" s="44"/>
      <c r="N2729" s="40" t="b">
        <f>AND(ISNUMBER(INDR_PaymentDetails[[#This Row],[Total Indemnity Amount Paid]]), INDR_PaymentDetails[[#This Row],[Total Indemnity Amount Paid]] &gt;= 0)</f>
        <v>0</v>
      </c>
      <c r="O2729" s="40" t="b">
        <f>AND(ISNUMBER(INDR_PaymentDetails[[#This Row],[GST Withheld]]), INDR_PaymentDetails[[#This Row],[GST Withheld]] &gt;=0)</f>
        <v>0</v>
      </c>
      <c r="Q2729" s="40" t="b">
        <f t="shared" si="87"/>
        <v>1</v>
      </c>
    </row>
    <row r="2730" spans="2:17" ht="23.25" customHeight="1" x14ac:dyDescent="0.2">
      <c r="B2730" s="45"/>
      <c r="C2730" s="68"/>
      <c r="D2730" s="28"/>
      <c r="E2730" s="52" t="str">
        <f>IF(ISBLANK(INDR_PaymentDetails[[#This Row],[Total Indemnity Amount Paid]]), "", (INDR_PaymentDetails[[#This Row],[Total Indemnity Amount Paid]] / 9))</f>
        <v/>
      </c>
      <c r="F2730" s="53"/>
      <c r="G2730" s="47"/>
      <c r="I27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30" s="44" t="b">
        <f>LEN(INDR_PaymentDetails[[#This Row],[Taxpayer Name]]) &gt; 0</f>
        <v>0</v>
      </c>
      <c r="L2730" s="44" t="b">
        <f t="shared" si="86"/>
        <v>0</v>
      </c>
      <c r="M2730" s="44"/>
      <c r="N2730" s="40" t="b">
        <f>AND(ISNUMBER(INDR_PaymentDetails[[#This Row],[Total Indemnity Amount Paid]]), INDR_PaymentDetails[[#This Row],[Total Indemnity Amount Paid]] &gt;= 0)</f>
        <v>0</v>
      </c>
      <c r="O2730" s="40" t="b">
        <f>AND(ISNUMBER(INDR_PaymentDetails[[#This Row],[GST Withheld]]), INDR_PaymentDetails[[#This Row],[GST Withheld]] &gt;=0)</f>
        <v>0</v>
      </c>
      <c r="Q2730" s="40" t="b">
        <f t="shared" si="87"/>
        <v>1</v>
      </c>
    </row>
    <row r="2731" spans="2:17" ht="23.25" customHeight="1" x14ac:dyDescent="0.2">
      <c r="B2731" s="45"/>
      <c r="C2731" s="68"/>
      <c r="D2731" s="28"/>
      <c r="E2731" s="52" t="str">
        <f>IF(ISBLANK(INDR_PaymentDetails[[#This Row],[Total Indemnity Amount Paid]]), "", (INDR_PaymentDetails[[#This Row],[Total Indemnity Amount Paid]] / 9))</f>
        <v/>
      </c>
      <c r="F2731" s="53"/>
      <c r="G2731" s="47"/>
      <c r="I27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31" s="44" t="b">
        <f>LEN(INDR_PaymentDetails[[#This Row],[Taxpayer Name]]) &gt; 0</f>
        <v>0</v>
      </c>
      <c r="L2731" s="44" t="b">
        <f t="shared" si="86"/>
        <v>0</v>
      </c>
      <c r="M2731" s="44"/>
      <c r="N2731" s="40" t="b">
        <f>AND(ISNUMBER(INDR_PaymentDetails[[#This Row],[Total Indemnity Amount Paid]]), INDR_PaymentDetails[[#This Row],[Total Indemnity Amount Paid]] &gt;= 0)</f>
        <v>0</v>
      </c>
      <c r="O2731" s="40" t="b">
        <f>AND(ISNUMBER(INDR_PaymentDetails[[#This Row],[GST Withheld]]), INDR_PaymentDetails[[#This Row],[GST Withheld]] &gt;=0)</f>
        <v>0</v>
      </c>
      <c r="Q2731" s="40" t="b">
        <f t="shared" si="87"/>
        <v>1</v>
      </c>
    </row>
    <row r="2732" spans="2:17" ht="23.25" customHeight="1" x14ac:dyDescent="0.2">
      <c r="B2732" s="45"/>
      <c r="C2732" s="68"/>
      <c r="D2732" s="28"/>
      <c r="E2732" s="52" t="str">
        <f>IF(ISBLANK(INDR_PaymentDetails[[#This Row],[Total Indemnity Amount Paid]]), "", (INDR_PaymentDetails[[#This Row],[Total Indemnity Amount Paid]] / 9))</f>
        <v/>
      </c>
      <c r="F2732" s="53"/>
      <c r="G2732" s="47"/>
      <c r="I27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32" s="44" t="b">
        <f>LEN(INDR_PaymentDetails[[#This Row],[Taxpayer Name]]) &gt; 0</f>
        <v>0</v>
      </c>
      <c r="L2732" s="44" t="b">
        <f t="shared" si="86"/>
        <v>0</v>
      </c>
      <c r="M2732" s="44"/>
      <c r="N2732" s="40" t="b">
        <f>AND(ISNUMBER(INDR_PaymentDetails[[#This Row],[Total Indemnity Amount Paid]]), INDR_PaymentDetails[[#This Row],[Total Indemnity Amount Paid]] &gt;= 0)</f>
        <v>0</v>
      </c>
      <c r="O2732" s="40" t="b">
        <f>AND(ISNUMBER(INDR_PaymentDetails[[#This Row],[GST Withheld]]), INDR_PaymentDetails[[#This Row],[GST Withheld]] &gt;=0)</f>
        <v>0</v>
      </c>
      <c r="Q2732" s="40" t="b">
        <f t="shared" si="87"/>
        <v>1</v>
      </c>
    </row>
    <row r="2733" spans="2:17" ht="23.25" customHeight="1" x14ac:dyDescent="0.2">
      <c r="B2733" s="45"/>
      <c r="C2733" s="68"/>
      <c r="D2733" s="28"/>
      <c r="E2733" s="52" t="str">
        <f>IF(ISBLANK(INDR_PaymentDetails[[#This Row],[Total Indemnity Amount Paid]]), "", (INDR_PaymentDetails[[#This Row],[Total Indemnity Amount Paid]] / 9))</f>
        <v/>
      </c>
      <c r="F2733" s="53"/>
      <c r="G2733" s="47"/>
      <c r="I27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33" s="44" t="b">
        <f>LEN(INDR_PaymentDetails[[#This Row],[Taxpayer Name]]) &gt; 0</f>
        <v>0</v>
      </c>
      <c r="L2733" s="44" t="b">
        <f t="shared" si="86"/>
        <v>0</v>
      </c>
      <c r="M2733" s="44"/>
      <c r="N2733" s="40" t="b">
        <f>AND(ISNUMBER(INDR_PaymentDetails[[#This Row],[Total Indemnity Amount Paid]]), INDR_PaymentDetails[[#This Row],[Total Indemnity Amount Paid]] &gt;= 0)</f>
        <v>0</v>
      </c>
      <c r="O2733" s="40" t="b">
        <f>AND(ISNUMBER(INDR_PaymentDetails[[#This Row],[GST Withheld]]), INDR_PaymentDetails[[#This Row],[GST Withheld]] &gt;=0)</f>
        <v>0</v>
      </c>
      <c r="Q2733" s="40" t="b">
        <f t="shared" si="87"/>
        <v>1</v>
      </c>
    </row>
    <row r="2734" spans="2:17" ht="23.25" customHeight="1" x14ac:dyDescent="0.2">
      <c r="B2734" s="45"/>
      <c r="C2734" s="68"/>
      <c r="D2734" s="28"/>
      <c r="E2734" s="52" t="str">
        <f>IF(ISBLANK(INDR_PaymentDetails[[#This Row],[Total Indemnity Amount Paid]]), "", (INDR_PaymentDetails[[#This Row],[Total Indemnity Amount Paid]] / 9))</f>
        <v/>
      </c>
      <c r="F2734" s="53"/>
      <c r="G2734" s="47"/>
      <c r="I27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34" s="44" t="b">
        <f>LEN(INDR_PaymentDetails[[#This Row],[Taxpayer Name]]) &gt; 0</f>
        <v>0</v>
      </c>
      <c r="L2734" s="44" t="b">
        <f t="shared" si="86"/>
        <v>0</v>
      </c>
      <c r="M2734" s="44"/>
      <c r="N2734" s="40" t="b">
        <f>AND(ISNUMBER(INDR_PaymentDetails[[#This Row],[Total Indemnity Amount Paid]]), INDR_PaymentDetails[[#This Row],[Total Indemnity Amount Paid]] &gt;= 0)</f>
        <v>0</v>
      </c>
      <c r="O2734" s="40" t="b">
        <f>AND(ISNUMBER(INDR_PaymentDetails[[#This Row],[GST Withheld]]), INDR_PaymentDetails[[#This Row],[GST Withheld]] &gt;=0)</f>
        <v>0</v>
      </c>
      <c r="Q2734" s="40" t="b">
        <f t="shared" si="87"/>
        <v>1</v>
      </c>
    </row>
    <row r="2735" spans="2:17" ht="23.25" customHeight="1" x14ac:dyDescent="0.2">
      <c r="B2735" s="45"/>
      <c r="C2735" s="68"/>
      <c r="D2735" s="28"/>
      <c r="E2735" s="52" t="str">
        <f>IF(ISBLANK(INDR_PaymentDetails[[#This Row],[Total Indemnity Amount Paid]]), "", (INDR_PaymentDetails[[#This Row],[Total Indemnity Amount Paid]] / 9))</f>
        <v/>
      </c>
      <c r="F2735" s="53"/>
      <c r="G2735" s="47"/>
      <c r="I27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35" s="44" t="b">
        <f>LEN(INDR_PaymentDetails[[#This Row],[Taxpayer Name]]) &gt; 0</f>
        <v>0</v>
      </c>
      <c r="L2735" s="44" t="b">
        <f t="shared" si="86"/>
        <v>0</v>
      </c>
      <c r="M2735" s="44"/>
      <c r="N2735" s="40" t="b">
        <f>AND(ISNUMBER(INDR_PaymentDetails[[#This Row],[Total Indemnity Amount Paid]]), INDR_PaymentDetails[[#This Row],[Total Indemnity Amount Paid]] &gt;= 0)</f>
        <v>0</v>
      </c>
      <c r="O2735" s="40" t="b">
        <f>AND(ISNUMBER(INDR_PaymentDetails[[#This Row],[GST Withheld]]), INDR_PaymentDetails[[#This Row],[GST Withheld]] &gt;=0)</f>
        <v>0</v>
      </c>
      <c r="Q2735" s="40" t="b">
        <f t="shared" si="87"/>
        <v>1</v>
      </c>
    </row>
    <row r="2736" spans="2:17" ht="23.25" customHeight="1" x14ac:dyDescent="0.2">
      <c r="B2736" s="45"/>
      <c r="C2736" s="68"/>
      <c r="D2736" s="28"/>
      <c r="E2736" s="52" t="str">
        <f>IF(ISBLANK(INDR_PaymentDetails[[#This Row],[Total Indemnity Amount Paid]]), "", (INDR_PaymentDetails[[#This Row],[Total Indemnity Amount Paid]] / 9))</f>
        <v/>
      </c>
      <c r="F2736" s="53"/>
      <c r="G2736" s="47"/>
      <c r="I27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36" s="44" t="b">
        <f>LEN(INDR_PaymentDetails[[#This Row],[Taxpayer Name]]) &gt; 0</f>
        <v>0</v>
      </c>
      <c r="L2736" s="44" t="b">
        <f t="shared" si="86"/>
        <v>0</v>
      </c>
      <c r="M2736" s="44"/>
      <c r="N2736" s="40" t="b">
        <f>AND(ISNUMBER(INDR_PaymentDetails[[#This Row],[Total Indemnity Amount Paid]]), INDR_PaymentDetails[[#This Row],[Total Indemnity Amount Paid]] &gt;= 0)</f>
        <v>0</v>
      </c>
      <c r="O2736" s="40" t="b">
        <f>AND(ISNUMBER(INDR_PaymentDetails[[#This Row],[GST Withheld]]), INDR_PaymentDetails[[#This Row],[GST Withheld]] &gt;=0)</f>
        <v>0</v>
      </c>
      <c r="Q2736" s="40" t="b">
        <f t="shared" si="87"/>
        <v>1</v>
      </c>
    </row>
    <row r="2737" spans="2:17" ht="23.25" customHeight="1" x14ac:dyDescent="0.2">
      <c r="B2737" s="45"/>
      <c r="C2737" s="68"/>
      <c r="D2737" s="28"/>
      <c r="E2737" s="52" t="str">
        <f>IF(ISBLANK(INDR_PaymentDetails[[#This Row],[Total Indemnity Amount Paid]]), "", (INDR_PaymentDetails[[#This Row],[Total Indemnity Amount Paid]] / 9))</f>
        <v/>
      </c>
      <c r="F2737" s="53"/>
      <c r="G2737" s="47"/>
      <c r="I27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37" s="44" t="b">
        <f>LEN(INDR_PaymentDetails[[#This Row],[Taxpayer Name]]) &gt; 0</f>
        <v>0</v>
      </c>
      <c r="L2737" s="44" t="b">
        <f t="shared" si="86"/>
        <v>0</v>
      </c>
      <c r="M2737" s="44"/>
      <c r="N2737" s="40" t="b">
        <f>AND(ISNUMBER(INDR_PaymentDetails[[#This Row],[Total Indemnity Amount Paid]]), INDR_PaymentDetails[[#This Row],[Total Indemnity Amount Paid]] &gt;= 0)</f>
        <v>0</v>
      </c>
      <c r="O2737" s="40" t="b">
        <f>AND(ISNUMBER(INDR_PaymentDetails[[#This Row],[GST Withheld]]), INDR_PaymentDetails[[#This Row],[GST Withheld]] &gt;=0)</f>
        <v>0</v>
      </c>
      <c r="Q2737" s="40" t="b">
        <f t="shared" si="87"/>
        <v>1</v>
      </c>
    </row>
    <row r="2738" spans="2:17" ht="23.25" customHeight="1" x14ac:dyDescent="0.2">
      <c r="B2738" s="45"/>
      <c r="C2738" s="68"/>
      <c r="D2738" s="28"/>
      <c r="E2738" s="52" t="str">
        <f>IF(ISBLANK(INDR_PaymentDetails[[#This Row],[Total Indemnity Amount Paid]]), "", (INDR_PaymentDetails[[#This Row],[Total Indemnity Amount Paid]] / 9))</f>
        <v/>
      </c>
      <c r="F2738" s="53"/>
      <c r="G2738" s="47"/>
      <c r="I27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38" s="44" t="b">
        <f>LEN(INDR_PaymentDetails[[#This Row],[Taxpayer Name]]) &gt; 0</f>
        <v>0</v>
      </c>
      <c r="L2738" s="44" t="b">
        <f t="shared" si="86"/>
        <v>0</v>
      </c>
      <c r="M2738" s="44"/>
      <c r="N2738" s="40" t="b">
        <f>AND(ISNUMBER(INDR_PaymentDetails[[#This Row],[Total Indemnity Amount Paid]]), INDR_PaymentDetails[[#This Row],[Total Indemnity Amount Paid]] &gt;= 0)</f>
        <v>0</v>
      </c>
      <c r="O2738" s="40" t="b">
        <f>AND(ISNUMBER(INDR_PaymentDetails[[#This Row],[GST Withheld]]), INDR_PaymentDetails[[#This Row],[GST Withheld]] &gt;=0)</f>
        <v>0</v>
      </c>
      <c r="Q2738" s="40" t="b">
        <f t="shared" si="87"/>
        <v>1</v>
      </c>
    </row>
    <row r="2739" spans="2:17" ht="23.25" customHeight="1" x14ac:dyDescent="0.2">
      <c r="B2739" s="45"/>
      <c r="C2739" s="68"/>
      <c r="D2739" s="28"/>
      <c r="E2739" s="52" t="str">
        <f>IF(ISBLANK(INDR_PaymentDetails[[#This Row],[Total Indemnity Amount Paid]]), "", (INDR_PaymentDetails[[#This Row],[Total Indemnity Amount Paid]] / 9))</f>
        <v/>
      </c>
      <c r="F2739" s="53"/>
      <c r="G2739" s="47"/>
      <c r="I27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39" s="44" t="b">
        <f>LEN(INDR_PaymentDetails[[#This Row],[Taxpayer Name]]) &gt; 0</f>
        <v>0</v>
      </c>
      <c r="L2739" s="44" t="b">
        <f t="shared" si="86"/>
        <v>0</v>
      </c>
      <c r="M2739" s="44"/>
      <c r="N2739" s="40" t="b">
        <f>AND(ISNUMBER(INDR_PaymentDetails[[#This Row],[Total Indemnity Amount Paid]]), INDR_PaymentDetails[[#This Row],[Total Indemnity Amount Paid]] &gt;= 0)</f>
        <v>0</v>
      </c>
      <c r="O2739" s="40" t="b">
        <f>AND(ISNUMBER(INDR_PaymentDetails[[#This Row],[GST Withheld]]), INDR_PaymentDetails[[#This Row],[GST Withheld]] &gt;=0)</f>
        <v>0</v>
      </c>
      <c r="Q2739" s="40" t="b">
        <f t="shared" si="87"/>
        <v>1</v>
      </c>
    </row>
    <row r="2740" spans="2:17" ht="23.25" customHeight="1" x14ac:dyDescent="0.2">
      <c r="B2740" s="45"/>
      <c r="C2740" s="68"/>
      <c r="D2740" s="28"/>
      <c r="E2740" s="52" t="str">
        <f>IF(ISBLANK(INDR_PaymentDetails[[#This Row],[Total Indemnity Amount Paid]]), "", (INDR_PaymentDetails[[#This Row],[Total Indemnity Amount Paid]] / 9))</f>
        <v/>
      </c>
      <c r="F2740" s="53"/>
      <c r="G2740" s="47"/>
      <c r="I27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40" s="44" t="b">
        <f>LEN(INDR_PaymentDetails[[#This Row],[Taxpayer Name]]) &gt; 0</f>
        <v>0</v>
      </c>
      <c r="L2740" s="44" t="b">
        <f t="shared" si="86"/>
        <v>0</v>
      </c>
      <c r="M2740" s="44"/>
      <c r="N2740" s="40" t="b">
        <f>AND(ISNUMBER(INDR_PaymentDetails[[#This Row],[Total Indemnity Amount Paid]]), INDR_PaymentDetails[[#This Row],[Total Indemnity Amount Paid]] &gt;= 0)</f>
        <v>0</v>
      </c>
      <c r="O2740" s="40" t="b">
        <f>AND(ISNUMBER(INDR_PaymentDetails[[#This Row],[GST Withheld]]), INDR_PaymentDetails[[#This Row],[GST Withheld]] &gt;=0)</f>
        <v>0</v>
      </c>
      <c r="Q2740" s="40" t="b">
        <f t="shared" si="87"/>
        <v>1</v>
      </c>
    </row>
    <row r="2741" spans="2:17" ht="23.25" customHeight="1" x14ac:dyDescent="0.2">
      <c r="B2741" s="45"/>
      <c r="C2741" s="68"/>
      <c r="D2741" s="28"/>
      <c r="E2741" s="52" t="str">
        <f>IF(ISBLANK(INDR_PaymentDetails[[#This Row],[Total Indemnity Amount Paid]]), "", (INDR_PaymentDetails[[#This Row],[Total Indemnity Amount Paid]] / 9))</f>
        <v/>
      </c>
      <c r="F2741" s="53"/>
      <c r="G2741" s="47"/>
      <c r="I27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41" s="44" t="b">
        <f>LEN(INDR_PaymentDetails[[#This Row],[Taxpayer Name]]) &gt; 0</f>
        <v>0</v>
      </c>
      <c r="L2741" s="44" t="b">
        <f t="shared" si="86"/>
        <v>0</v>
      </c>
      <c r="M2741" s="44"/>
      <c r="N2741" s="40" t="b">
        <f>AND(ISNUMBER(INDR_PaymentDetails[[#This Row],[Total Indemnity Amount Paid]]), INDR_PaymentDetails[[#This Row],[Total Indemnity Amount Paid]] &gt;= 0)</f>
        <v>0</v>
      </c>
      <c r="O2741" s="40" t="b">
        <f>AND(ISNUMBER(INDR_PaymentDetails[[#This Row],[GST Withheld]]), INDR_PaymentDetails[[#This Row],[GST Withheld]] &gt;=0)</f>
        <v>0</v>
      </c>
      <c r="Q2741" s="40" t="b">
        <f t="shared" si="87"/>
        <v>1</v>
      </c>
    </row>
    <row r="2742" spans="2:17" ht="23.25" customHeight="1" x14ac:dyDescent="0.2">
      <c r="B2742" s="45"/>
      <c r="C2742" s="68"/>
      <c r="D2742" s="28"/>
      <c r="E2742" s="52" t="str">
        <f>IF(ISBLANK(INDR_PaymentDetails[[#This Row],[Total Indemnity Amount Paid]]), "", (INDR_PaymentDetails[[#This Row],[Total Indemnity Amount Paid]] / 9))</f>
        <v/>
      </c>
      <c r="F2742" s="53"/>
      <c r="G2742" s="47"/>
      <c r="I27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42" s="44" t="b">
        <f>LEN(INDR_PaymentDetails[[#This Row],[Taxpayer Name]]) &gt; 0</f>
        <v>0</v>
      </c>
      <c r="L2742" s="44" t="b">
        <f t="shared" si="86"/>
        <v>0</v>
      </c>
      <c r="M2742" s="44"/>
      <c r="N2742" s="40" t="b">
        <f>AND(ISNUMBER(INDR_PaymentDetails[[#This Row],[Total Indemnity Amount Paid]]), INDR_PaymentDetails[[#This Row],[Total Indemnity Amount Paid]] &gt;= 0)</f>
        <v>0</v>
      </c>
      <c r="O2742" s="40" t="b">
        <f>AND(ISNUMBER(INDR_PaymentDetails[[#This Row],[GST Withheld]]), INDR_PaymentDetails[[#This Row],[GST Withheld]] &gt;=0)</f>
        <v>0</v>
      </c>
      <c r="Q2742" s="40" t="b">
        <f t="shared" si="87"/>
        <v>1</v>
      </c>
    </row>
    <row r="2743" spans="2:17" ht="23.25" customHeight="1" x14ac:dyDescent="0.2">
      <c r="B2743" s="45"/>
      <c r="C2743" s="68"/>
      <c r="D2743" s="28"/>
      <c r="E2743" s="52" t="str">
        <f>IF(ISBLANK(INDR_PaymentDetails[[#This Row],[Total Indemnity Amount Paid]]), "", (INDR_PaymentDetails[[#This Row],[Total Indemnity Amount Paid]] / 9))</f>
        <v/>
      </c>
      <c r="F2743" s="53"/>
      <c r="G2743" s="47"/>
      <c r="I27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43" s="44" t="b">
        <f>LEN(INDR_PaymentDetails[[#This Row],[Taxpayer Name]]) &gt; 0</f>
        <v>0</v>
      </c>
      <c r="L2743" s="44" t="b">
        <f t="shared" si="86"/>
        <v>0</v>
      </c>
      <c r="M2743" s="44"/>
      <c r="N2743" s="40" t="b">
        <f>AND(ISNUMBER(INDR_PaymentDetails[[#This Row],[Total Indemnity Amount Paid]]), INDR_PaymentDetails[[#This Row],[Total Indemnity Amount Paid]] &gt;= 0)</f>
        <v>0</v>
      </c>
      <c r="O2743" s="40" t="b">
        <f>AND(ISNUMBER(INDR_PaymentDetails[[#This Row],[GST Withheld]]), INDR_PaymentDetails[[#This Row],[GST Withheld]] &gt;=0)</f>
        <v>0</v>
      </c>
      <c r="Q2743" s="40" t="b">
        <f t="shared" si="87"/>
        <v>1</v>
      </c>
    </row>
    <row r="2744" spans="2:17" ht="23.25" customHeight="1" x14ac:dyDescent="0.2">
      <c r="B2744" s="45"/>
      <c r="C2744" s="68"/>
      <c r="D2744" s="28"/>
      <c r="E2744" s="52" t="str">
        <f>IF(ISBLANK(INDR_PaymentDetails[[#This Row],[Total Indemnity Amount Paid]]), "", (INDR_PaymentDetails[[#This Row],[Total Indemnity Amount Paid]] / 9))</f>
        <v/>
      </c>
      <c r="F2744" s="53"/>
      <c r="G2744" s="47"/>
      <c r="I27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44" s="44" t="b">
        <f>LEN(INDR_PaymentDetails[[#This Row],[Taxpayer Name]]) &gt; 0</f>
        <v>0</v>
      </c>
      <c r="L2744" s="44" t="b">
        <f t="shared" si="86"/>
        <v>0</v>
      </c>
      <c r="M2744" s="44"/>
      <c r="N2744" s="40" t="b">
        <f>AND(ISNUMBER(INDR_PaymentDetails[[#This Row],[Total Indemnity Amount Paid]]), INDR_PaymentDetails[[#This Row],[Total Indemnity Amount Paid]] &gt;= 0)</f>
        <v>0</v>
      </c>
      <c r="O2744" s="40" t="b">
        <f>AND(ISNUMBER(INDR_PaymentDetails[[#This Row],[GST Withheld]]), INDR_PaymentDetails[[#This Row],[GST Withheld]] &gt;=0)</f>
        <v>0</v>
      </c>
      <c r="Q2744" s="40" t="b">
        <f t="shared" si="87"/>
        <v>1</v>
      </c>
    </row>
    <row r="2745" spans="2:17" ht="23.25" customHeight="1" x14ac:dyDescent="0.2">
      <c r="B2745" s="45"/>
      <c r="C2745" s="68"/>
      <c r="D2745" s="28"/>
      <c r="E2745" s="52" t="str">
        <f>IF(ISBLANK(INDR_PaymentDetails[[#This Row],[Total Indemnity Amount Paid]]), "", (INDR_PaymentDetails[[#This Row],[Total Indemnity Amount Paid]] / 9))</f>
        <v/>
      </c>
      <c r="F2745" s="53"/>
      <c r="G2745" s="47"/>
      <c r="I27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45" s="44" t="b">
        <f>LEN(INDR_PaymentDetails[[#This Row],[Taxpayer Name]]) &gt; 0</f>
        <v>0</v>
      </c>
      <c r="L2745" s="44" t="b">
        <f t="shared" si="86"/>
        <v>0</v>
      </c>
      <c r="M2745" s="44"/>
      <c r="N2745" s="40" t="b">
        <f>AND(ISNUMBER(INDR_PaymentDetails[[#This Row],[Total Indemnity Amount Paid]]), INDR_PaymentDetails[[#This Row],[Total Indemnity Amount Paid]] &gt;= 0)</f>
        <v>0</v>
      </c>
      <c r="O2745" s="40" t="b">
        <f>AND(ISNUMBER(INDR_PaymentDetails[[#This Row],[GST Withheld]]), INDR_PaymentDetails[[#This Row],[GST Withheld]] &gt;=0)</f>
        <v>0</v>
      </c>
      <c r="Q2745" s="40" t="b">
        <f t="shared" si="87"/>
        <v>1</v>
      </c>
    </row>
    <row r="2746" spans="2:17" ht="23.25" customHeight="1" x14ac:dyDescent="0.2">
      <c r="B2746" s="45"/>
      <c r="C2746" s="68"/>
      <c r="D2746" s="28"/>
      <c r="E2746" s="52" t="str">
        <f>IF(ISBLANK(INDR_PaymentDetails[[#This Row],[Total Indemnity Amount Paid]]), "", (INDR_PaymentDetails[[#This Row],[Total Indemnity Amount Paid]] / 9))</f>
        <v/>
      </c>
      <c r="F2746" s="53"/>
      <c r="G2746" s="47"/>
      <c r="I27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46" s="44" t="b">
        <f>LEN(INDR_PaymentDetails[[#This Row],[Taxpayer Name]]) &gt; 0</f>
        <v>0</v>
      </c>
      <c r="L2746" s="44" t="b">
        <f t="shared" si="86"/>
        <v>0</v>
      </c>
      <c r="M2746" s="44"/>
      <c r="N2746" s="40" t="b">
        <f>AND(ISNUMBER(INDR_PaymentDetails[[#This Row],[Total Indemnity Amount Paid]]), INDR_PaymentDetails[[#This Row],[Total Indemnity Amount Paid]] &gt;= 0)</f>
        <v>0</v>
      </c>
      <c r="O2746" s="40" t="b">
        <f>AND(ISNUMBER(INDR_PaymentDetails[[#This Row],[GST Withheld]]), INDR_PaymentDetails[[#This Row],[GST Withheld]] &gt;=0)</f>
        <v>0</v>
      </c>
      <c r="Q2746" s="40" t="b">
        <f t="shared" si="87"/>
        <v>1</v>
      </c>
    </row>
    <row r="2747" spans="2:17" ht="23.25" customHeight="1" x14ac:dyDescent="0.2">
      <c r="B2747" s="45"/>
      <c r="C2747" s="68"/>
      <c r="D2747" s="28"/>
      <c r="E2747" s="52" t="str">
        <f>IF(ISBLANK(INDR_PaymentDetails[[#This Row],[Total Indemnity Amount Paid]]), "", (INDR_PaymentDetails[[#This Row],[Total Indemnity Amount Paid]] / 9))</f>
        <v/>
      </c>
      <c r="F2747" s="53"/>
      <c r="G2747" s="47"/>
      <c r="I27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47" s="44" t="b">
        <f>LEN(INDR_PaymentDetails[[#This Row],[Taxpayer Name]]) &gt; 0</f>
        <v>0</v>
      </c>
      <c r="L2747" s="44" t="b">
        <f t="shared" si="86"/>
        <v>0</v>
      </c>
      <c r="M2747" s="44"/>
      <c r="N2747" s="40" t="b">
        <f>AND(ISNUMBER(INDR_PaymentDetails[[#This Row],[Total Indemnity Amount Paid]]), INDR_PaymentDetails[[#This Row],[Total Indemnity Amount Paid]] &gt;= 0)</f>
        <v>0</v>
      </c>
      <c r="O2747" s="40" t="b">
        <f>AND(ISNUMBER(INDR_PaymentDetails[[#This Row],[GST Withheld]]), INDR_PaymentDetails[[#This Row],[GST Withheld]] &gt;=0)</f>
        <v>0</v>
      </c>
      <c r="Q2747" s="40" t="b">
        <f t="shared" si="87"/>
        <v>1</v>
      </c>
    </row>
    <row r="2748" spans="2:17" ht="23.25" customHeight="1" x14ac:dyDescent="0.2">
      <c r="B2748" s="45"/>
      <c r="C2748" s="68"/>
      <c r="D2748" s="28"/>
      <c r="E2748" s="52" t="str">
        <f>IF(ISBLANK(INDR_PaymentDetails[[#This Row],[Total Indemnity Amount Paid]]), "", (INDR_PaymentDetails[[#This Row],[Total Indemnity Amount Paid]] / 9))</f>
        <v/>
      </c>
      <c r="F2748" s="53"/>
      <c r="G2748" s="47"/>
      <c r="I27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48" s="44" t="b">
        <f>LEN(INDR_PaymentDetails[[#This Row],[Taxpayer Name]]) &gt; 0</f>
        <v>0</v>
      </c>
      <c r="L2748" s="44" t="b">
        <f t="shared" si="86"/>
        <v>0</v>
      </c>
      <c r="M2748" s="44"/>
      <c r="N2748" s="40" t="b">
        <f>AND(ISNUMBER(INDR_PaymentDetails[[#This Row],[Total Indemnity Amount Paid]]), INDR_PaymentDetails[[#This Row],[Total Indemnity Amount Paid]] &gt;= 0)</f>
        <v>0</v>
      </c>
      <c r="O2748" s="40" t="b">
        <f>AND(ISNUMBER(INDR_PaymentDetails[[#This Row],[GST Withheld]]), INDR_PaymentDetails[[#This Row],[GST Withheld]] &gt;=0)</f>
        <v>0</v>
      </c>
      <c r="Q2748" s="40" t="b">
        <f t="shared" si="87"/>
        <v>1</v>
      </c>
    </row>
    <row r="2749" spans="2:17" ht="23.25" customHeight="1" x14ac:dyDescent="0.2">
      <c r="B2749" s="45"/>
      <c r="C2749" s="68"/>
      <c r="D2749" s="28"/>
      <c r="E2749" s="52" t="str">
        <f>IF(ISBLANK(INDR_PaymentDetails[[#This Row],[Total Indemnity Amount Paid]]), "", (INDR_PaymentDetails[[#This Row],[Total Indemnity Amount Paid]] / 9))</f>
        <v/>
      </c>
      <c r="F2749" s="53"/>
      <c r="G2749" s="47"/>
      <c r="I27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49" s="44" t="b">
        <f>LEN(INDR_PaymentDetails[[#This Row],[Taxpayer Name]]) &gt; 0</f>
        <v>0</v>
      </c>
      <c r="L2749" s="44" t="b">
        <f t="shared" si="86"/>
        <v>0</v>
      </c>
      <c r="M2749" s="44"/>
      <c r="N2749" s="40" t="b">
        <f>AND(ISNUMBER(INDR_PaymentDetails[[#This Row],[Total Indemnity Amount Paid]]), INDR_PaymentDetails[[#This Row],[Total Indemnity Amount Paid]] &gt;= 0)</f>
        <v>0</v>
      </c>
      <c r="O2749" s="40" t="b">
        <f>AND(ISNUMBER(INDR_PaymentDetails[[#This Row],[GST Withheld]]), INDR_PaymentDetails[[#This Row],[GST Withheld]] &gt;=0)</f>
        <v>0</v>
      </c>
      <c r="Q2749" s="40" t="b">
        <f t="shared" si="87"/>
        <v>1</v>
      </c>
    </row>
    <row r="2750" spans="2:17" ht="23.25" customHeight="1" x14ac:dyDescent="0.2">
      <c r="B2750" s="45"/>
      <c r="C2750" s="68"/>
      <c r="D2750" s="28"/>
      <c r="E2750" s="52" t="str">
        <f>IF(ISBLANK(INDR_PaymentDetails[[#This Row],[Total Indemnity Amount Paid]]), "", (INDR_PaymentDetails[[#This Row],[Total Indemnity Amount Paid]] / 9))</f>
        <v/>
      </c>
      <c r="F2750" s="53"/>
      <c r="G2750" s="47"/>
      <c r="I27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50" s="44" t="b">
        <f>LEN(INDR_PaymentDetails[[#This Row],[Taxpayer Name]]) &gt; 0</f>
        <v>0</v>
      </c>
      <c r="L2750" s="44" t="b">
        <f t="shared" ref="L2750:L2813" si="88">OR(J2750, AND(K2750, Config_AcceptTinOrName = TRUE))</f>
        <v>0</v>
      </c>
      <c r="M2750" s="44"/>
      <c r="N2750" s="40" t="b">
        <f>AND(ISNUMBER(INDR_PaymentDetails[[#This Row],[Total Indemnity Amount Paid]]), INDR_PaymentDetails[[#This Row],[Total Indemnity Amount Paid]] &gt;= 0)</f>
        <v>0</v>
      </c>
      <c r="O2750" s="40" t="b">
        <f>AND(ISNUMBER(INDR_PaymentDetails[[#This Row],[GST Withheld]]), INDR_PaymentDetails[[#This Row],[GST Withheld]] &gt;=0)</f>
        <v>0</v>
      </c>
      <c r="Q2750" s="40" t="b">
        <f t="shared" si="87"/>
        <v>1</v>
      </c>
    </row>
    <row r="2751" spans="2:17" ht="23.25" customHeight="1" x14ac:dyDescent="0.2">
      <c r="B2751" s="45"/>
      <c r="C2751" s="68"/>
      <c r="D2751" s="28"/>
      <c r="E2751" s="52" t="str">
        <f>IF(ISBLANK(INDR_PaymentDetails[[#This Row],[Total Indemnity Amount Paid]]), "", (INDR_PaymentDetails[[#This Row],[Total Indemnity Amount Paid]] / 9))</f>
        <v/>
      </c>
      <c r="F2751" s="53"/>
      <c r="G2751" s="47"/>
      <c r="I27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51" s="44" t="b">
        <f>LEN(INDR_PaymentDetails[[#This Row],[Taxpayer Name]]) &gt; 0</f>
        <v>0</v>
      </c>
      <c r="L2751" s="44" t="b">
        <f t="shared" si="88"/>
        <v>0</v>
      </c>
      <c r="M2751" s="44"/>
      <c r="N2751" s="40" t="b">
        <f>AND(ISNUMBER(INDR_PaymentDetails[[#This Row],[Total Indemnity Amount Paid]]), INDR_PaymentDetails[[#This Row],[Total Indemnity Amount Paid]] &gt;= 0)</f>
        <v>0</v>
      </c>
      <c r="O2751" s="40" t="b">
        <f>AND(ISNUMBER(INDR_PaymentDetails[[#This Row],[GST Withheld]]), INDR_PaymentDetails[[#This Row],[GST Withheld]] &gt;=0)</f>
        <v>0</v>
      </c>
      <c r="Q2751" s="40" t="b">
        <f t="shared" si="87"/>
        <v>1</v>
      </c>
    </row>
    <row r="2752" spans="2:17" ht="23.25" customHeight="1" x14ac:dyDescent="0.2">
      <c r="B2752" s="45"/>
      <c r="C2752" s="68"/>
      <c r="D2752" s="28"/>
      <c r="E2752" s="52" t="str">
        <f>IF(ISBLANK(INDR_PaymentDetails[[#This Row],[Total Indemnity Amount Paid]]), "", (INDR_PaymentDetails[[#This Row],[Total Indemnity Amount Paid]] / 9))</f>
        <v/>
      </c>
      <c r="F2752" s="53"/>
      <c r="G2752" s="47"/>
      <c r="I27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52" s="44" t="b">
        <f>LEN(INDR_PaymentDetails[[#This Row],[Taxpayer Name]]) &gt; 0</f>
        <v>0</v>
      </c>
      <c r="L2752" s="44" t="b">
        <f t="shared" si="88"/>
        <v>0</v>
      </c>
      <c r="M2752" s="44"/>
      <c r="N2752" s="40" t="b">
        <f>AND(ISNUMBER(INDR_PaymentDetails[[#This Row],[Total Indemnity Amount Paid]]), INDR_PaymentDetails[[#This Row],[Total Indemnity Amount Paid]] &gt;= 0)</f>
        <v>0</v>
      </c>
      <c r="O2752" s="40" t="b">
        <f>AND(ISNUMBER(INDR_PaymentDetails[[#This Row],[GST Withheld]]), INDR_PaymentDetails[[#This Row],[GST Withheld]] &gt;=0)</f>
        <v>0</v>
      </c>
      <c r="Q2752" s="40" t="b">
        <f t="shared" si="87"/>
        <v>1</v>
      </c>
    </row>
    <row r="2753" spans="2:17" ht="23.25" customHeight="1" x14ac:dyDescent="0.2">
      <c r="B2753" s="45"/>
      <c r="C2753" s="68"/>
      <c r="D2753" s="28"/>
      <c r="E2753" s="52" t="str">
        <f>IF(ISBLANK(INDR_PaymentDetails[[#This Row],[Total Indemnity Amount Paid]]), "", (INDR_PaymentDetails[[#This Row],[Total Indemnity Amount Paid]] / 9))</f>
        <v/>
      </c>
      <c r="F2753" s="53"/>
      <c r="G2753" s="47"/>
      <c r="I27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53" s="44" t="b">
        <f>LEN(INDR_PaymentDetails[[#This Row],[Taxpayer Name]]) &gt; 0</f>
        <v>0</v>
      </c>
      <c r="L2753" s="44" t="b">
        <f t="shared" si="88"/>
        <v>0</v>
      </c>
      <c r="M2753" s="44"/>
      <c r="N2753" s="40" t="b">
        <f>AND(ISNUMBER(INDR_PaymentDetails[[#This Row],[Total Indemnity Amount Paid]]), INDR_PaymentDetails[[#This Row],[Total Indemnity Amount Paid]] &gt;= 0)</f>
        <v>0</v>
      </c>
      <c r="O2753" s="40" t="b">
        <f>AND(ISNUMBER(INDR_PaymentDetails[[#This Row],[GST Withheld]]), INDR_PaymentDetails[[#This Row],[GST Withheld]] &gt;=0)</f>
        <v>0</v>
      </c>
      <c r="Q2753" s="40" t="b">
        <f t="shared" si="87"/>
        <v>1</v>
      </c>
    </row>
    <row r="2754" spans="2:17" ht="23.25" customHeight="1" x14ac:dyDescent="0.2">
      <c r="B2754" s="45"/>
      <c r="C2754" s="68"/>
      <c r="D2754" s="28"/>
      <c r="E2754" s="52" t="str">
        <f>IF(ISBLANK(INDR_PaymentDetails[[#This Row],[Total Indemnity Amount Paid]]), "", (INDR_PaymentDetails[[#This Row],[Total Indemnity Amount Paid]] / 9))</f>
        <v/>
      </c>
      <c r="F2754" s="53"/>
      <c r="G2754" s="47"/>
      <c r="I27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54" s="44" t="b">
        <f>LEN(INDR_PaymentDetails[[#This Row],[Taxpayer Name]]) &gt; 0</f>
        <v>0</v>
      </c>
      <c r="L2754" s="44" t="b">
        <f t="shared" si="88"/>
        <v>0</v>
      </c>
      <c r="M2754" s="44"/>
      <c r="N2754" s="40" t="b">
        <f>AND(ISNUMBER(INDR_PaymentDetails[[#This Row],[Total Indemnity Amount Paid]]), INDR_PaymentDetails[[#This Row],[Total Indemnity Amount Paid]] &gt;= 0)</f>
        <v>0</v>
      </c>
      <c r="O2754" s="40" t="b">
        <f>AND(ISNUMBER(INDR_PaymentDetails[[#This Row],[GST Withheld]]), INDR_PaymentDetails[[#This Row],[GST Withheld]] &gt;=0)</f>
        <v>0</v>
      </c>
      <c r="Q2754" s="40" t="b">
        <f t="shared" si="87"/>
        <v>1</v>
      </c>
    </row>
    <row r="2755" spans="2:17" ht="23.25" customHeight="1" x14ac:dyDescent="0.2">
      <c r="B2755" s="45"/>
      <c r="C2755" s="68"/>
      <c r="D2755" s="28"/>
      <c r="E2755" s="52" t="str">
        <f>IF(ISBLANK(INDR_PaymentDetails[[#This Row],[Total Indemnity Amount Paid]]), "", (INDR_PaymentDetails[[#This Row],[Total Indemnity Amount Paid]] / 9))</f>
        <v/>
      </c>
      <c r="F2755" s="53"/>
      <c r="G2755" s="47"/>
      <c r="I27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55" s="44" t="b">
        <f>LEN(INDR_PaymentDetails[[#This Row],[Taxpayer Name]]) &gt; 0</f>
        <v>0</v>
      </c>
      <c r="L2755" s="44" t="b">
        <f t="shared" si="88"/>
        <v>0</v>
      </c>
      <c r="M2755" s="44"/>
      <c r="N2755" s="40" t="b">
        <f>AND(ISNUMBER(INDR_PaymentDetails[[#This Row],[Total Indemnity Amount Paid]]), INDR_PaymentDetails[[#This Row],[Total Indemnity Amount Paid]] &gt;= 0)</f>
        <v>0</v>
      </c>
      <c r="O2755" s="40" t="b">
        <f>AND(ISNUMBER(INDR_PaymentDetails[[#This Row],[GST Withheld]]), INDR_PaymentDetails[[#This Row],[GST Withheld]] &gt;=0)</f>
        <v>0</v>
      </c>
      <c r="Q2755" s="40" t="b">
        <f t="shared" si="87"/>
        <v>1</v>
      </c>
    </row>
    <row r="2756" spans="2:17" ht="23.25" customHeight="1" x14ac:dyDescent="0.2">
      <c r="B2756" s="45"/>
      <c r="C2756" s="68"/>
      <c r="D2756" s="28"/>
      <c r="E2756" s="52" t="str">
        <f>IF(ISBLANK(INDR_PaymentDetails[[#This Row],[Total Indemnity Amount Paid]]), "", (INDR_PaymentDetails[[#This Row],[Total Indemnity Amount Paid]] / 9))</f>
        <v/>
      </c>
      <c r="F2756" s="53"/>
      <c r="G2756" s="47"/>
      <c r="I27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56" s="44" t="b">
        <f>LEN(INDR_PaymentDetails[[#This Row],[Taxpayer Name]]) &gt; 0</f>
        <v>0</v>
      </c>
      <c r="L2756" s="44" t="b">
        <f t="shared" si="88"/>
        <v>0</v>
      </c>
      <c r="M2756" s="44"/>
      <c r="N2756" s="40" t="b">
        <f>AND(ISNUMBER(INDR_PaymentDetails[[#This Row],[Total Indemnity Amount Paid]]), INDR_PaymentDetails[[#This Row],[Total Indemnity Amount Paid]] &gt;= 0)</f>
        <v>0</v>
      </c>
      <c r="O2756" s="40" t="b">
        <f>AND(ISNUMBER(INDR_PaymentDetails[[#This Row],[GST Withheld]]), INDR_PaymentDetails[[#This Row],[GST Withheld]] &gt;=0)</f>
        <v>0</v>
      </c>
      <c r="Q2756" s="40" t="b">
        <f t="shared" si="87"/>
        <v>1</v>
      </c>
    </row>
    <row r="2757" spans="2:17" ht="23.25" customHeight="1" x14ac:dyDescent="0.2">
      <c r="B2757" s="45"/>
      <c r="C2757" s="68"/>
      <c r="D2757" s="28"/>
      <c r="E2757" s="52" t="str">
        <f>IF(ISBLANK(INDR_PaymentDetails[[#This Row],[Total Indemnity Amount Paid]]), "", (INDR_PaymentDetails[[#This Row],[Total Indemnity Amount Paid]] / 9))</f>
        <v/>
      </c>
      <c r="F2757" s="53"/>
      <c r="G2757" s="47"/>
      <c r="I27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57" s="44" t="b">
        <f>LEN(INDR_PaymentDetails[[#This Row],[Taxpayer Name]]) &gt; 0</f>
        <v>0</v>
      </c>
      <c r="L2757" s="44" t="b">
        <f t="shared" si="88"/>
        <v>0</v>
      </c>
      <c r="M2757" s="44"/>
      <c r="N2757" s="40" t="b">
        <f>AND(ISNUMBER(INDR_PaymentDetails[[#This Row],[Total Indemnity Amount Paid]]), INDR_PaymentDetails[[#This Row],[Total Indemnity Amount Paid]] &gt;= 0)</f>
        <v>0</v>
      </c>
      <c r="O2757" s="40" t="b">
        <f>AND(ISNUMBER(INDR_PaymentDetails[[#This Row],[GST Withheld]]), INDR_PaymentDetails[[#This Row],[GST Withheld]] &gt;=0)</f>
        <v>0</v>
      </c>
      <c r="Q2757" s="40" t="b">
        <f t="shared" si="87"/>
        <v>1</v>
      </c>
    </row>
    <row r="2758" spans="2:17" ht="23.25" customHeight="1" x14ac:dyDescent="0.2">
      <c r="B2758" s="45"/>
      <c r="C2758" s="68"/>
      <c r="D2758" s="28"/>
      <c r="E2758" s="52" t="str">
        <f>IF(ISBLANK(INDR_PaymentDetails[[#This Row],[Total Indemnity Amount Paid]]), "", (INDR_PaymentDetails[[#This Row],[Total Indemnity Amount Paid]] / 9))</f>
        <v/>
      </c>
      <c r="F2758" s="53"/>
      <c r="G2758" s="47"/>
      <c r="I27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58" s="44" t="b">
        <f>LEN(INDR_PaymentDetails[[#This Row],[Taxpayer Name]]) &gt; 0</f>
        <v>0</v>
      </c>
      <c r="L2758" s="44" t="b">
        <f t="shared" si="88"/>
        <v>0</v>
      </c>
      <c r="M2758" s="44"/>
      <c r="N2758" s="40" t="b">
        <f>AND(ISNUMBER(INDR_PaymentDetails[[#This Row],[Total Indemnity Amount Paid]]), INDR_PaymentDetails[[#This Row],[Total Indemnity Amount Paid]] &gt;= 0)</f>
        <v>0</v>
      </c>
      <c r="O2758" s="40" t="b">
        <f>AND(ISNUMBER(INDR_PaymentDetails[[#This Row],[GST Withheld]]), INDR_PaymentDetails[[#This Row],[GST Withheld]] &gt;=0)</f>
        <v>0</v>
      </c>
      <c r="Q2758" s="40" t="b">
        <f t="shared" si="87"/>
        <v>1</v>
      </c>
    </row>
    <row r="2759" spans="2:17" ht="23.25" customHeight="1" x14ac:dyDescent="0.2">
      <c r="B2759" s="45"/>
      <c r="C2759" s="68"/>
      <c r="D2759" s="28"/>
      <c r="E2759" s="52" t="str">
        <f>IF(ISBLANK(INDR_PaymentDetails[[#This Row],[Total Indemnity Amount Paid]]), "", (INDR_PaymentDetails[[#This Row],[Total Indemnity Amount Paid]] / 9))</f>
        <v/>
      </c>
      <c r="F2759" s="53"/>
      <c r="G2759" s="47"/>
      <c r="I27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59" s="44" t="b">
        <f>LEN(INDR_PaymentDetails[[#This Row],[Taxpayer Name]]) &gt; 0</f>
        <v>0</v>
      </c>
      <c r="L2759" s="44" t="b">
        <f t="shared" si="88"/>
        <v>0</v>
      </c>
      <c r="M2759" s="44"/>
      <c r="N2759" s="40" t="b">
        <f>AND(ISNUMBER(INDR_PaymentDetails[[#This Row],[Total Indemnity Amount Paid]]), INDR_PaymentDetails[[#This Row],[Total Indemnity Amount Paid]] &gt;= 0)</f>
        <v>0</v>
      </c>
      <c r="O2759" s="40" t="b">
        <f>AND(ISNUMBER(INDR_PaymentDetails[[#This Row],[GST Withheld]]), INDR_PaymentDetails[[#This Row],[GST Withheld]] &gt;=0)</f>
        <v>0</v>
      </c>
      <c r="Q2759" s="40" t="b">
        <f t="shared" si="87"/>
        <v>1</v>
      </c>
    </row>
    <row r="2760" spans="2:17" ht="23.25" customHeight="1" x14ac:dyDescent="0.2">
      <c r="B2760" s="45"/>
      <c r="C2760" s="68"/>
      <c r="D2760" s="28"/>
      <c r="E2760" s="52" t="str">
        <f>IF(ISBLANK(INDR_PaymentDetails[[#This Row],[Total Indemnity Amount Paid]]), "", (INDR_PaymentDetails[[#This Row],[Total Indemnity Amount Paid]] / 9))</f>
        <v/>
      </c>
      <c r="F2760" s="53"/>
      <c r="G2760" s="47"/>
      <c r="I27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60" s="44" t="b">
        <f>LEN(INDR_PaymentDetails[[#This Row],[Taxpayer Name]]) &gt; 0</f>
        <v>0</v>
      </c>
      <c r="L2760" s="44" t="b">
        <f t="shared" si="88"/>
        <v>0</v>
      </c>
      <c r="M2760" s="44"/>
      <c r="N2760" s="40" t="b">
        <f>AND(ISNUMBER(INDR_PaymentDetails[[#This Row],[Total Indemnity Amount Paid]]), INDR_PaymentDetails[[#This Row],[Total Indemnity Amount Paid]] &gt;= 0)</f>
        <v>0</v>
      </c>
      <c r="O2760" s="40" t="b">
        <f>AND(ISNUMBER(INDR_PaymentDetails[[#This Row],[GST Withheld]]), INDR_PaymentDetails[[#This Row],[GST Withheld]] &gt;=0)</f>
        <v>0</v>
      </c>
      <c r="Q2760" s="40" t="b">
        <f t="shared" si="87"/>
        <v>1</v>
      </c>
    </row>
    <row r="2761" spans="2:17" ht="23.25" customHeight="1" x14ac:dyDescent="0.2">
      <c r="B2761" s="45"/>
      <c r="C2761" s="68"/>
      <c r="D2761" s="28"/>
      <c r="E2761" s="52" t="str">
        <f>IF(ISBLANK(INDR_PaymentDetails[[#This Row],[Total Indemnity Amount Paid]]), "", (INDR_PaymentDetails[[#This Row],[Total Indemnity Amount Paid]] / 9))</f>
        <v/>
      </c>
      <c r="F2761" s="53"/>
      <c r="G2761" s="47"/>
      <c r="I27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61" s="44" t="b">
        <f>LEN(INDR_PaymentDetails[[#This Row],[Taxpayer Name]]) &gt; 0</f>
        <v>0</v>
      </c>
      <c r="L2761" s="44" t="b">
        <f t="shared" si="88"/>
        <v>0</v>
      </c>
      <c r="M2761" s="44"/>
      <c r="N2761" s="40" t="b">
        <f>AND(ISNUMBER(INDR_PaymentDetails[[#This Row],[Total Indemnity Amount Paid]]), INDR_PaymentDetails[[#This Row],[Total Indemnity Amount Paid]] &gt;= 0)</f>
        <v>0</v>
      </c>
      <c r="O2761" s="40" t="b">
        <f>AND(ISNUMBER(INDR_PaymentDetails[[#This Row],[GST Withheld]]), INDR_PaymentDetails[[#This Row],[GST Withheld]] &gt;=0)</f>
        <v>0</v>
      </c>
      <c r="Q2761" s="40" t="b">
        <f t="shared" si="87"/>
        <v>1</v>
      </c>
    </row>
    <row r="2762" spans="2:17" ht="23.25" customHeight="1" x14ac:dyDescent="0.2">
      <c r="B2762" s="45"/>
      <c r="C2762" s="68"/>
      <c r="D2762" s="28"/>
      <c r="E2762" s="52" t="str">
        <f>IF(ISBLANK(INDR_PaymentDetails[[#This Row],[Total Indemnity Amount Paid]]), "", (INDR_PaymentDetails[[#This Row],[Total Indemnity Amount Paid]] / 9))</f>
        <v/>
      </c>
      <c r="F2762" s="53"/>
      <c r="G2762" s="47"/>
      <c r="I27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62" s="44" t="b">
        <f>LEN(INDR_PaymentDetails[[#This Row],[Taxpayer Name]]) &gt; 0</f>
        <v>0</v>
      </c>
      <c r="L2762" s="44" t="b">
        <f t="shared" si="88"/>
        <v>0</v>
      </c>
      <c r="M2762" s="44"/>
      <c r="N2762" s="40" t="b">
        <f>AND(ISNUMBER(INDR_PaymentDetails[[#This Row],[Total Indemnity Amount Paid]]), INDR_PaymentDetails[[#This Row],[Total Indemnity Amount Paid]] &gt;= 0)</f>
        <v>0</v>
      </c>
      <c r="O2762" s="40" t="b">
        <f>AND(ISNUMBER(INDR_PaymentDetails[[#This Row],[GST Withheld]]), INDR_PaymentDetails[[#This Row],[GST Withheld]] &gt;=0)</f>
        <v>0</v>
      </c>
      <c r="Q2762" s="40" t="b">
        <f t="shared" si="87"/>
        <v>1</v>
      </c>
    </row>
    <row r="2763" spans="2:17" ht="23.25" customHeight="1" x14ac:dyDescent="0.2">
      <c r="B2763" s="45"/>
      <c r="C2763" s="68"/>
      <c r="D2763" s="28"/>
      <c r="E2763" s="52" t="str">
        <f>IF(ISBLANK(INDR_PaymentDetails[[#This Row],[Total Indemnity Amount Paid]]), "", (INDR_PaymentDetails[[#This Row],[Total Indemnity Amount Paid]] / 9))</f>
        <v/>
      </c>
      <c r="F2763" s="53"/>
      <c r="G2763" s="47"/>
      <c r="I27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63" s="44" t="b">
        <f>LEN(INDR_PaymentDetails[[#This Row],[Taxpayer Name]]) &gt; 0</f>
        <v>0</v>
      </c>
      <c r="L2763" s="44" t="b">
        <f t="shared" si="88"/>
        <v>0</v>
      </c>
      <c r="M2763" s="44"/>
      <c r="N2763" s="40" t="b">
        <f>AND(ISNUMBER(INDR_PaymentDetails[[#This Row],[Total Indemnity Amount Paid]]), INDR_PaymentDetails[[#This Row],[Total Indemnity Amount Paid]] &gt;= 0)</f>
        <v>0</v>
      </c>
      <c r="O2763" s="40" t="b">
        <f>AND(ISNUMBER(INDR_PaymentDetails[[#This Row],[GST Withheld]]), INDR_PaymentDetails[[#This Row],[GST Withheld]] &gt;=0)</f>
        <v>0</v>
      </c>
      <c r="Q2763" s="40" t="b">
        <f t="shared" si="87"/>
        <v>1</v>
      </c>
    </row>
    <row r="2764" spans="2:17" ht="23.25" customHeight="1" x14ac:dyDescent="0.2">
      <c r="B2764" s="45"/>
      <c r="C2764" s="68"/>
      <c r="D2764" s="28"/>
      <c r="E2764" s="52" t="str">
        <f>IF(ISBLANK(INDR_PaymentDetails[[#This Row],[Total Indemnity Amount Paid]]), "", (INDR_PaymentDetails[[#This Row],[Total Indemnity Amount Paid]] / 9))</f>
        <v/>
      </c>
      <c r="F2764" s="53"/>
      <c r="G2764" s="47"/>
      <c r="I27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64" s="44" t="b">
        <f>LEN(INDR_PaymentDetails[[#This Row],[Taxpayer Name]]) &gt; 0</f>
        <v>0</v>
      </c>
      <c r="L2764" s="44" t="b">
        <f t="shared" si="88"/>
        <v>0</v>
      </c>
      <c r="M2764" s="44"/>
      <c r="N2764" s="40" t="b">
        <f>AND(ISNUMBER(INDR_PaymentDetails[[#This Row],[Total Indemnity Amount Paid]]), INDR_PaymentDetails[[#This Row],[Total Indemnity Amount Paid]] &gt;= 0)</f>
        <v>0</v>
      </c>
      <c r="O2764" s="40" t="b">
        <f>AND(ISNUMBER(INDR_PaymentDetails[[#This Row],[GST Withheld]]), INDR_PaymentDetails[[#This Row],[GST Withheld]] &gt;=0)</f>
        <v>0</v>
      </c>
      <c r="Q2764" s="40" t="b">
        <f t="shared" si="87"/>
        <v>1</v>
      </c>
    </row>
    <row r="2765" spans="2:17" ht="23.25" customHeight="1" x14ac:dyDescent="0.2">
      <c r="B2765" s="45"/>
      <c r="C2765" s="68"/>
      <c r="D2765" s="28"/>
      <c r="E2765" s="52" t="str">
        <f>IF(ISBLANK(INDR_PaymentDetails[[#This Row],[Total Indemnity Amount Paid]]), "", (INDR_PaymentDetails[[#This Row],[Total Indemnity Amount Paid]] / 9))</f>
        <v/>
      </c>
      <c r="F2765" s="53"/>
      <c r="G2765" s="47"/>
      <c r="I27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65" s="44" t="b">
        <f>LEN(INDR_PaymentDetails[[#This Row],[Taxpayer Name]]) &gt; 0</f>
        <v>0</v>
      </c>
      <c r="L2765" s="44" t="b">
        <f t="shared" si="88"/>
        <v>0</v>
      </c>
      <c r="M2765" s="44"/>
      <c r="N2765" s="40" t="b">
        <f>AND(ISNUMBER(INDR_PaymentDetails[[#This Row],[Total Indemnity Amount Paid]]), INDR_PaymentDetails[[#This Row],[Total Indemnity Amount Paid]] &gt;= 0)</f>
        <v>0</v>
      </c>
      <c r="O2765" s="40" t="b">
        <f>AND(ISNUMBER(INDR_PaymentDetails[[#This Row],[GST Withheld]]), INDR_PaymentDetails[[#This Row],[GST Withheld]] &gt;=0)</f>
        <v>0</v>
      </c>
      <c r="Q2765" s="40" t="b">
        <f t="shared" si="87"/>
        <v>1</v>
      </c>
    </row>
    <row r="2766" spans="2:17" ht="23.25" customHeight="1" x14ac:dyDescent="0.2">
      <c r="B2766" s="45"/>
      <c r="C2766" s="68"/>
      <c r="D2766" s="28"/>
      <c r="E2766" s="52" t="str">
        <f>IF(ISBLANK(INDR_PaymentDetails[[#This Row],[Total Indemnity Amount Paid]]), "", (INDR_PaymentDetails[[#This Row],[Total Indemnity Amount Paid]] / 9))</f>
        <v/>
      </c>
      <c r="F2766" s="53"/>
      <c r="G2766" s="47"/>
      <c r="I27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66" s="44" t="b">
        <f>LEN(INDR_PaymentDetails[[#This Row],[Taxpayer Name]]) &gt; 0</f>
        <v>0</v>
      </c>
      <c r="L2766" s="44" t="b">
        <f t="shared" si="88"/>
        <v>0</v>
      </c>
      <c r="M2766" s="44"/>
      <c r="N2766" s="40" t="b">
        <f>AND(ISNUMBER(INDR_PaymentDetails[[#This Row],[Total Indemnity Amount Paid]]), INDR_PaymentDetails[[#This Row],[Total Indemnity Amount Paid]] &gt;= 0)</f>
        <v>0</v>
      </c>
      <c r="O2766" s="40" t="b">
        <f>AND(ISNUMBER(INDR_PaymentDetails[[#This Row],[GST Withheld]]), INDR_PaymentDetails[[#This Row],[GST Withheld]] &gt;=0)</f>
        <v>0</v>
      </c>
      <c r="Q2766" s="40" t="b">
        <f t="shared" si="87"/>
        <v>1</v>
      </c>
    </row>
    <row r="2767" spans="2:17" ht="23.25" customHeight="1" x14ac:dyDescent="0.2">
      <c r="B2767" s="45"/>
      <c r="C2767" s="68"/>
      <c r="D2767" s="28"/>
      <c r="E2767" s="52" t="str">
        <f>IF(ISBLANK(INDR_PaymentDetails[[#This Row],[Total Indemnity Amount Paid]]), "", (INDR_PaymentDetails[[#This Row],[Total Indemnity Amount Paid]] / 9))</f>
        <v/>
      </c>
      <c r="F2767" s="53"/>
      <c r="G2767" s="47"/>
      <c r="I27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67" s="44" t="b">
        <f>LEN(INDR_PaymentDetails[[#This Row],[Taxpayer Name]]) &gt; 0</f>
        <v>0</v>
      </c>
      <c r="L2767" s="44" t="b">
        <f t="shared" si="88"/>
        <v>0</v>
      </c>
      <c r="M2767" s="44"/>
      <c r="N2767" s="40" t="b">
        <f>AND(ISNUMBER(INDR_PaymentDetails[[#This Row],[Total Indemnity Amount Paid]]), INDR_PaymentDetails[[#This Row],[Total Indemnity Amount Paid]] &gt;= 0)</f>
        <v>0</v>
      </c>
      <c r="O2767" s="40" t="b">
        <f>AND(ISNUMBER(INDR_PaymentDetails[[#This Row],[GST Withheld]]), INDR_PaymentDetails[[#This Row],[GST Withheld]] &gt;=0)</f>
        <v>0</v>
      </c>
      <c r="Q2767" s="40" t="b">
        <f t="shared" si="87"/>
        <v>1</v>
      </c>
    </row>
    <row r="2768" spans="2:17" ht="23.25" customHeight="1" x14ac:dyDescent="0.2">
      <c r="B2768" s="45"/>
      <c r="C2768" s="68"/>
      <c r="D2768" s="28"/>
      <c r="E2768" s="52" t="str">
        <f>IF(ISBLANK(INDR_PaymentDetails[[#This Row],[Total Indemnity Amount Paid]]), "", (INDR_PaymentDetails[[#This Row],[Total Indemnity Amount Paid]] / 9))</f>
        <v/>
      </c>
      <c r="F2768" s="53"/>
      <c r="G2768" s="47"/>
      <c r="I27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68" s="44" t="b">
        <f>LEN(INDR_PaymentDetails[[#This Row],[Taxpayer Name]]) &gt; 0</f>
        <v>0</v>
      </c>
      <c r="L2768" s="44" t="b">
        <f t="shared" si="88"/>
        <v>0</v>
      </c>
      <c r="M2768" s="44"/>
      <c r="N2768" s="40" t="b">
        <f>AND(ISNUMBER(INDR_PaymentDetails[[#This Row],[Total Indemnity Amount Paid]]), INDR_PaymentDetails[[#This Row],[Total Indemnity Amount Paid]] &gt;= 0)</f>
        <v>0</v>
      </c>
      <c r="O2768" s="40" t="b">
        <f>AND(ISNUMBER(INDR_PaymentDetails[[#This Row],[GST Withheld]]), INDR_PaymentDetails[[#This Row],[GST Withheld]] &gt;=0)</f>
        <v>0</v>
      </c>
      <c r="Q2768" s="40" t="b">
        <f t="shared" si="87"/>
        <v>1</v>
      </c>
    </row>
    <row r="2769" spans="2:17" ht="23.25" customHeight="1" x14ac:dyDescent="0.2">
      <c r="B2769" s="45"/>
      <c r="C2769" s="68"/>
      <c r="D2769" s="28"/>
      <c r="E2769" s="52" t="str">
        <f>IF(ISBLANK(INDR_PaymentDetails[[#This Row],[Total Indemnity Amount Paid]]), "", (INDR_PaymentDetails[[#This Row],[Total Indemnity Amount Paid]] / 9))</f>
        <v/>
      </c>
      <c r="F2769" s="53"/>
      <c r="G2769" s="47"/>
      <c r="I27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69" s="44" t="b">
        <f>LEN(INDR_PaymentDetails[[#This Row],[Taxpayer Name]]) &gt; 0</f>
        <v>0</v>
      </c>
      <c r="L2769" s="44" t="b">
        <f t="shared" si="88"/>
        <v>0</v>
      </c>
      <c r="M2769" s="44"/>
      <c r="N2769" s="40" t="b">
        <f>AND(ISNUMBER(INDR_PaymentDetails[[#This Row],[Total Indemnity Amount Paid]]), INDR_PaymentDetails[[#This Row],[Total Indemnity Amount Paid]] &gt;= 0)</f>
        <v>0</v>
      </c>
      <c r="O2769" s="40" t="b">
        <f>AND(ISNUMBER(INDR_PaymentDetails[[#This Row],[GST Withheld]]), INDR_PaymentDetails[[#This Row],[GST Withheld]] &gt;=0)</f>
        <v>0</v>
      </c>
      <c r="Q2769" s="40" t="b">
        <f t="shared" si="87"/>
        <v>1</v>
      </c>
    </row>
    <row r="2770" spans="2:17" ht="23.25" customHeight="1" x14ac:dyDescent="0.2">
      <c r="B2770" s="45"/>
      <c r="C2770" s="68"/>
      <c r="D2770" s="28"/>
      <c r="E2770" s="52" t="str">
        <f>IF(ISBLANK(INDR_PaymentDetails[[#This Row],[Total Indemnity Amount Paid]]), "", (INDR_PaymentDetails[[#This Row],[Total Indemnity Amount Paid]] / 9))</f>
        <v/>
      </c>
      <c r="F2770" s="53"/>
      <c r="G2770" s="47"/>
      <c r="I27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70" s="44" t="b">
        <f>LEN(INDR_PaymentDetails[[#This Row],[Taxpayer Name]]) &gt; 0</f>
        <v>0</v>
      </c>
      <c r="L2770" s="44" t="b">
        <f t="shared" si="88"/>
        <v>0</v>
      </c>
      <c r="M2770" s="44"/>
      <c r="N2770" s="40" t="b">
        <f>AND(ISNUMBER(INDR_PaymentDetails[[#This Row],[Total Indemnity Amount Paid]]), INDR_PaymentDetails[[#This Row],[Total Indemnity Amount Paid]] &gt;= 0)</f>
        <v>0</v>
      </c>
      <c r="O2770" s="40" t="b">
        <f>AND(ISNUMBER(INDR_PaymentDetails[[#This Row],[GST Withheld]]), INDR_PaymentDetails[[#This Row],[GST Withheld]] &gt;=0)</f>
        <v>0</v>
      </c>
      <c r="Q2770" s="40" t="b">
        <f t="shared" si="87"/>
        <v>1</v>
      </c>
    </row>
    <row r="2771" spans="2:17" ht="23.25" customHeight="1" x14ac:dyDescent="0.2">
      <c r="B2771" s="45"/>
      <c r="C2771" s="68"/>
      <c r="D2771" s="28"/>
      <c r="E2771" s="52" t="str">
        <f>IF(ISBLANK(INDR_PaymentDetails[[#This Row],[Total Indemnity Amount Paid]]), "", (INDR_PaymentDetails[[#This Row],[Total Indemnity Amount Paid]] / 9))</f>
        <v/>
      </c>
      <c r="F2771" s="53"/>
      <c r="G2771" s="47"/>
      <c r="I27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71" s="44" t="b">
        <f>LEN(INDR_PaymentDetails[[#This Row],[Taxpayer Name]]) &gt; 0</f>
        <v>0</v>
      </c>
      <c r="L2771" s="44" t="b">
        <f t="shared" si="88"/>
        <v>0</v>
      </c>
      <c r="M2771" s="44"/>
      <c r="N2771" s="40" t="b">
        <f>AND(ISNUMBER(INDR_PaymentDetails[[#This Row],[Total Indemnity Amount Paid]]), INDR_PaymentDetails[[#This Row],[Total Indemnity Amount Paid]] &gt;= 0)</f>
        <v>0</v>
      </c>
      <c r="O2771" s="40" t="b">
        <f>AND(ISNUMBER(INDR_PaymentDetails[[#This Row],[GST Withheld]]), INDR_PaymentDetails[[#This Row],[GST Withheld]] &gt;=0)</f>
        <v>0</v>
      </c>
      <c r="Q2771" s="40" t="b">
        <f t="shared" si="87"/>
        <v>1</v>
      </c>
    </row>
    <row r="2772" spans="2:17" ht="23.25" customHeight="1" x14ac:dyDescent="0.2">
      <c r="B2772" s="45"/>
      <c r="C2772" s="68"/>
      <c r="D2772" s="28"/>
      <c r="E2772" s="52" t="str">
        <f>IF(ISBLANK(INDR_PaymentDetails[[#This Row],[Total Indemnity Amount Paid]]), "", (INDR_PaymentDetails[[#This Row],[Total Indemnity Amount Paid]] / 9))</f>
        <v/>
      </c>
      <c r="F2772" s="53"/>
      <c r="G2772" s="47"/>
      <c r="I27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72" s="44" t="b">
        <f>LEN(INDR_PaymentDetails[[#This Row],[Taxpayer Name]]) &gt; 0</f>
        <v>0</v>
      </c>
      <c r="L2772" s="44" t="b">
        <f t="shared" si="88"/>
        <v>0</v>
      </c>
      <c r="M2772" s="44"/>
      <c r="N2772" s="40" t="b">
        <f>AND(ISNUMBER(INDR_PaymentDetails[[#This Row],[Total Indemnity Amount Paid]]), INDR_PaymentDetails[[#This Row],[Total Indemnity Amount Paid]] &gt;= 0)</f>
        <v>0</v>
      </c>
      <c r="O2772" s="40" t="b">
        <f>AND(ISNUMBER(INDR_PaymentDetails[[#This Row],[GST Withheld]]), INDR_PaymentDetails[[#This Row],[GST Withheld]] &gt;=0)</f>
        <v>0</v>
      </c>
      <c r="Q2772" s="40" t="b">
        <f t="shared" si="87"/>
        <v>1</v>
      </c>
    </row>
    <row r="2773" spans="2:17" ht="23.25" customHeight="1" x14ac:dyDescent="0.2">
      <c r="B2773" s="45"/>
      <c r="C2773" s="68"/>
      <c r="D2773" s="28"/>
      <c r="E2773" s="52" t="str">
        <f>IF(ISBLANK(INDR_PaymentDetails[[#This Row],[Total Indemnity Amount Paid]]), "", (INDR_PaymentDetails[[#This Row],[Total Indemnity Amount Paid]] / 9))</f>
        <v/>
      </c>
      <c r="F2773" s="53"/>
      <c r="G2773" s="47"/>
      <c r="I27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73" s="44" t="b">
        <f>LEN(INDR_PaymentDetails[[#This Row],[Taxpayer Name]]) &gt; 0</f>
        <v>0</v>
      </c>
      <c r="L2773" s="44" t="b">
        <f t="shared" si="88"/>
        <v>0</v>
      </c>
      <c r="M2773" s="44"/>
      <c r="N2773" s="40" t="b">
        <f>AND(ISNUMBER(INDR_PaymentDetails[[#This Row],[Total Indemnity Amount Paid]]), INDR_PaymentDetails[[#This Row],[Total Indemnity Amount Paid]] &gt;= 0)</f>
        <v>0</v>
      </c>
      <c r="O2773" s="40" t="b">
        <f>AND(ISNUMBER(INDR_PaymentDetails[[#This Row],[GST Withheld]]), INDR_PaymentDetails[[#This Row],[GST Withheld]] &gt;=0)</f>
        <v>0</v>
      </c>
      <c r="Q2773" s="40" t="b">
        <f t="shared" si="87"/>
        <v>1</v>
      </c>
    </row>
    <row r="2774" spans="2:17" ht="23.25" customHeight="1" x14ac:dyDescent="0.2">
      <c r="B2774" s="45"/>
      <c r="C2774" s="68"/>
      <c r="D2774" s="28"/>
      <c r="E2774" s="52" t="str">
        <f>IF(ISBLANK(INDR_PaymentDetails[[#This Row],[Total Indemnity Amount Paid]]), "", (INDR_PaymentDetails[[#This Row],[Total Indemnity Amount Paid]] / 9))</f>
        <v/>
      </c>
      <c r="F2774" s="53"/>
      <c r="G2774" s="47"/>
      <c r="I27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74" s="44" t="b">
        <f>LEN(INDR_PaymentDetails[[#This Row],[Taxpayer Name]]) &gt; 0</f>
        <v>0</v>
      </c>
      <c r="L2774" s="44" t="b">
        <f t="shared" si="88"/>
        <v>0</v>
      </c>
      <c r="M2774" s="44"/>
      <c r="N2774" s="40" t="b">
        <f>AND(ISNUMBER(INDR_PaymentDetails[[#This Row],[Total Indemnity Amount Paid]]), INDR_PaymentDetails[[#This Row],[Total Indemnity Amount Paid]] &gt;= 0)</f>
        <v>0</v>
      </c>
      <c r="O2774" s="40" t="b">
        <f>AND(ISNUMBER(INDR_PaymentDetails[[#This Row],[GST Withheld]]), INDR_PaymentDetails[[#This Row],[GST Withheld]] &gt;=0)</f>
        <v>0</v>
      </c>
      <c r="Q2774" s="40" t="b">
        <f t="shared" si="87"/>
        <v>1</v>
      </c>
    </row>
    <row r="2775" spans="2:17" ht="23.25" customHeight="1" x14ac:dyDescent="0.2">
      <c r="B2775" s="45"/>
      <c r="C2775" s="68"/>
      <c r="D2775" s="28"/>
      <c r="E2775" s="52" t="str">
        <f>IF(ISBLANK(INDR_PaymentDetails[[#This Row],[Total Indemnity Amount Paid]]), "", (INDR_PaymentDetails[[#This Row],[Total Indemnity Amount Paid]] / 9))</f>
        <v/>
      </c>
      <c r="F2775" s="53"/>
      <c r="G2775" s="47"/>
      <c r="I27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75" s="44" t="b">
        <f>LEN(INDR_PaymentDetails[[#This Row],[Taxpayer Name]]) &gt; 0</f>
        <v>0</v>
      </c>
      <c r="L2775" s="44" t="b">
        <f t="shared" si="88"/>
        <v>0</v>
      </c>
      <c r="M2775" s="44"/>
      <c r="N2775" s="40" t="b">
        <f>AND(ISNUMBER(INDR_PaymentDetails[[#This Row],[Total Indemnity Amount Paid]]), INDR_PaymentDetails[[#This Row],[Total Indemnity Amount Paid]] &gt;= 0)</f>
        <v>0</v>
      </c>
      <c r="O2775" s="40" t="b">
        <f>AND(ISNUMBER(INDR_PaymentDetails[[#This Row],[GST Withheld]]), INDR_PaymentDetails[[#This Row],[GST Withheld]] &gt;=0)</f>
        <v>0</v>
      </c>
      <c r="Q2775" s="40" t="b">
        <f t="shared" si="87"/>
        <v>1</v>
      </c>
    </row>
    <row r="2776" spans="2:17" ht="23.25" customHeight="1" x14ac:dyDescent="0.2">
      <c r="B2776" s="45"/>
      <c r="C2776" s="68"/>
      <c r="D2776" s="28"/>
      <c r="E2776" s="52" t="str">
        <f>IF(ISBLANK(INDR_PaymentDetails[[#This Row],[Total Indemnity Amount Paid]]), "", (INDR_PaymentDetails[[#This Row],[Total Indemnity Amount Paid]] / 9))</f>
        <v/>
      </c>
      <c r="F2776" s="53"/>
      <c r="G2776" s="47"/>
      <c r="I27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76" s="44" t="b">
        <f>LEN(INDR_PaymentDetails[[#This Row],[Taxpayer Name]]) &gt; 0</f>
        <v>0</v>
      </c>
      <c r="L2776" s="44" t="b">
        <f t="shared" si="88"/>
        <v>0</v>
      </c>
      <c r="M2776" s="44"/>
      <c r="N2776" s="40" t="b">
        <f>AND(ISNUMBER(INDR_PaymentDetails[[#This Row],[Total Indemnity Amount Paid]]), INDR_PaymentDetails[[#This Row],[Total Indemnity Amount Paid]] &gt;= 0)</f>
        <v>0</v>
      </c>
      <c r="O2776" s="40" t="b">
        <f>AND(ISNUMBER(INDR_PaymentDetails[[#This Row],[GST Withheld]]), INDR_PaymentDetails[[#This Row],[GST Withheld]] &gt;=0)</f>
        <v>0</v>
      </c>
      <c r="Q2776" s="40" t="b">
        <f t="shared" si="87"/>
        <v>1</v>
      </c>
    </row>
    <row r="2777" spans="2:17" ht="23.25" customHeight="1" x14ac:dyDescent="0.2">
      <c r="B2777" s="45"/>
      <c r="C2777" s="68"/>
      <c r="D2777" s="28"/>
      <c r="E2777" s="52" t="str">
        <f>IF(ISBLANK(INDR_PaymentDetails[[#This Row],[Total Indemnity Amount Paid]]), "", (INDR_PaymentDetails[[#This Row],[Total Indemnity Amount Paid]] / 9))</f>
        <v/>
      </c>
      <c r="F2777" s="53"/>
      <c r="G2777" s="47"/>
      <c r="I27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77" s="44" t="b">
        <f>LEN(INDR_PaymentDetails[[#This Row],[Taxpayer Name]]) &gt; 0</f>
        <v>0</v>
      </c>
      <c r="L2777" s="44" t="b">
        <f t="shared" si="88"/>
        <v>0</v>
      </c>
      <c r="M2777" s="44"/>
      <c r="N2777" s="40" t="b">
        <f>AND(ISNUMBER(INDR_PaymentDetails[[#This Row],[Total Indemnity Amount Paid]]), INDR_PaymentDetails[[#This Row],[Total Indemnity Amount Paid]] &gt;= 0)</f>
        <v>0</v>
      </c>
      <c r="O2777" s="40" t="b">
        <f>AND(ISNUMBER(INDR_PaymentDetails[[#This Row],[GST Withheld]]), INDR_PaymentDetails[[#This Row],[GST Withheld]] &gt;=0)</f>
        <v>0</v>
      </c>
      <c r="Q2777" s="40" t="b">
        <f t="shared" ref="Q2777:Q2840" si="89">OR(I2777, AND(L2777:O2777))</f>
        <v>1</v>
      </c>
    </row>
    <row r="2778" spans="2:17" ht="23.25" customHeight="1" x14ac:dyDescent="0.2">
      <c r="B2778" s="45"/>
      <c r="C2778" s="68"/>
      <c r="D2778" s="28"/>
      <c r="E2778" s="52" t="str">
        <f>IF(ISBLANK(INDR_PaymentDetails[[#This Row],[Total Indemnity Amount Paid]]), "", (INDR_PaymentDetails[[#This Row],[Total Indemnity Amount Paid]] / 9))</f>
        <v/>
      </c>
      <c r="F2778" s="53"/>
      <c r="G2778" s="47"/>
      <c r="I27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78" s="44" t="b">
        <f>LEN(INDR_PaymentDetails[[#This Row],[Taxpayer Name]]) &gt; 0</f>
        <v>0</v>
      </c>
      <c r="L2778" s="44" t="b">
        <f t="shared" si="88"/>
        <v>0</v>
      </c>
      <c r="M2778" s="44"/>
      <c r="N2778" s="40" t="b">
        <f>AND(ISNUMBER(INDR_PaymentDetails[[#This Row],[Total Indemnity Amount Paid]]), INDR_PaymentDetails[[#This Row],[Total Indemnity Amount Paid]] &gt;= 0)</f>
        <v>0</v>
      </c>
      <c r="O2778" s="40" t="b">
        <f>AND(ISNUMBER(INDR_PaymentDetails[[#This Row],[GST Withheld]]), INDR_PaymentDetails[[#This Row],[GST Withheld]] &gt;=0)</f>
        <v>0</v>
      </c>
      <c r="Q2778" s="40" t="b">
        <f t="shared" si="89"/>
        <v>1</v>
      </c>
    </row>
    <row r="2779" spans="2:17" ht="23.25" customHeight="1" x14ac:dyDescent="0.2">
      <c r="B2779" s="45"/>
      <c r="C2779" s="68"/>
      <c r="D2779" s="28"/>
      <c r="E2779" s="52" t="str">
        <f>IF(ISBLANK(INDR_PaymentDetails[[#This Row],[Total Indemnity Amount Paid]]), "", (INDR_PaymentDetails[[#This Row],[Total Indemnity Amount Paid]] / 9))</f>
        <v/>
      </c>
      <c r="F2779" s="53"/>
      <c r="G2779" s="47"/>
      <c r="I27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79" s="44" t="b">
        <f>LEN(INDR_PaymentDetails[[#This Row],[Taxpayer Name]]) &gt; 0</f>
        <v>0</v>
      </c>
      <c r="L2779" s="44" t="b">
        <f t="shared" si="88"/>
        <v>0</v>
      </c>
      <c r="M2779" s="44"/>
      <c r="N2779" s="40" t="b">
        <f>AND(ISNUMBER(INDR_PaymentDetails[[#This Row],[Total Indemnity Amount Paid]]), INDR_PaymentDetails[[#This Row],[Total Indemnity Amount Paid]] &gt;= 0)</f>
        <v>0</v>
      </c>
      <c r="O2779" s="40" t="b">
        <f>AND(ISNUMBER(INDR_PaymentDetails[[#This Row],[GST Withheld]]), INDR_PaymentDetails[[#This Row],[GST Withheld]] &gt;=0)</f>
        <v>0</v>
      </c>
      <c r="Q2779" s="40" t="b">
        <f t="shared" si="89"/>
        <v>1</v>
      </c>
    </row>
    <row r="2780" spans="2:17" ht="23.25" customHeight="1" x14ac:dyDescent="0.2">
      <c r="B2780" s="45"/>
      <c r="C2780" s="68"/>
      <c r="D2780" s="28"/>
      <c r="E2780" s="52" t="str">
        <f>IF(ISBLANK(INDR_PaymentDetails[[#This Row],[Total Indemnity Amount Paid]]), "", (INDR_PaymentDetails[[#This Row],[Total Indemnity Amount Paid]] / 9))</f>
        <v/>
      </c>
      <c r="F2780" s="53"/>
      <c r="G2780" s="47"/>
      <c r="I27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80" s="44" t="b">
        <f>LEN(INDR_PaymentDetails[[#This Row],[Taxpayer Name]]) &gt; 0</f>
        <v>0</v>
      </c>
      <c r="L2780" s="44" t="b">
        <f t="shared" si="88"/>
        <v>0</v>
      </c>
      <c r="M2780" s="44"/>
      <c r="N2780" s="40" t="b">
        <f>AND(ISNUMBER(INDR_PaymentDetails[[#This Row],[Total Indemnity Amount Paid]]), INDR_PaymentDetails[[#This Row],[Total Indemnity Amount Paid]] &gt;= 0)</f>
        <v>0</v>
      </c>
      <c r="O2780" s="40" t="b">
        <f>AND(ISNUMBER(INDR_PaymentDetails[[#This Row],[GST Withheld]]), INDR_PaymentDetails[[#This Row],[GST Withheld]] &gt;=0)</f>
        <v>0</v>
      </c>
      <c r="Q2780" s="40" t="b">
        <f t="shared" si="89"/>
        <v>1</v>
      </c>
    </row>
    <row r="2781" spans="2:17" ht="23.25" customHeight="1" x14ac:dyDescent="0.2">
      <c r="B2781" s="45"/>
      <c r="C2781" s="68"/>
      <c r="D2781" s="28"/>
      <c r="E2781" s="52" t="str">
        <f>IF(ISBLANK(INDR_PaymentDetails[[#This Row],[Total Indemnity Amount Paid]]), "", (INDR_PaymentDetails[[#This Row],[Total Indemnity Amount Paid]] / 9))</f>
        <v/>
      </c>
      <c r="F2781" s="53"/>
      <c r="G2781" s="47"/>
      <c r="I27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81" s="44" t="b">
        <f>LEN(INDR_PaymentDetails[[#This Row],[Taxpayer Name]]) &gt; 0</f>
        <v>0</v>
      </c>
      <c r="L2781" s="44" t="b">
        <f t="shared" si="88"/>
        <v>0</v>
      </c>
      <c r="M2781" s="44"/>
      <c r="N2781" s="40" t="b">
        <f>AND(ISNUMBER(INDR_PaymentDetails[[#This Row],[Total Indemnity Amount Paid]]), INDR_PaymentDetails[[#This Row],[Total Indemnity Amount Paid]] &gt;= 0)</f>
        <v>0</v>
      </c>
      <c r="O2781" s="40" t="b">
        <f>AND(ISNUMBER(INDR_PaymentDetails[[#This Row],[GST Withheld]]), INDR_PaymentDetails[[#This Row],[GST Withheld]] &gt;=0)</f>
        <v>0</v>
      </c>
      <c r="Q2781" s="40" t="b">
        <f t="shared" si="89"/>
        <v>1</v>
      </c>
    </row>
    <row r="2782" spans="2:17" ht="23.25" customHeight="1" x14ac:dyDescent="0.2">
      <c r="B2782" s="45"/>
      <c r="C2782" s="68"/>
      <c r="D2782" s="28"/>
      <c r="E2782" s="52" t="str">
        <f>IF(ISBLANK(INDR_PaymentDetails[[#This Row],[Total Indemnity Amount Paid]]), "", (INDR_PaymentDetails[[#This Row],[Total Indemnity Amount Paid]] / 9))</f>
        <v/>
      </c>
      <c r="F2782" s="53"/>
      <c r="G2782" s="47"/>
      <c r="I27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82" s="44" t="b">
        <f>LEN(INDR_PaymentDetails[[#This Row],[Taxpayer Name]]) &gt; 0</f>
        <v>0</v>
      </c>
      <c r="L2782" s="44" t="b">
        <f t="shared" si="88"/>
        <v>0</v>
      </c>
      <c r="M2782" s="44"/>
      <c r="N2782" s="40" t="b">
        <f>AND(ISNUMBER(INDR_PaymentDetails[[#This Row],[Total Indemnity Amount Paid]]), INDR_PaymentDetails[[#This Row],[Total Indemnity Amount Paid]] &gt;= 0)</f>
        <v>0</v>
      </c>
      <c r="O2782" s="40" t="b">
        <f>AND(ISNUMBER(INDR_PaymentDetails[[#This Row],[GST Withheld]]), INDR_PaymentDetails[[#This Row],[GST Withheld]] &gt;=0)</f>
        <v>0</v>
      </c>
      <c r="Q2782" s="40" t="b">
        <f t="shared" si="89"/>
        <v>1</v>
      </c>
    </row>
    <row r="2783" spans="2:17" ht="23.25" customHeight="1" x14ac:dyDescent="0.2">
      <c r="B2783" s="45"/>
      <c r="C2783" s="68"/>
      <c r="D2783" s="28"/>
      <c r="E2783" s="52" t="str">
        <f>IF(ISBLANK(INDR_PaymentDetails[[#This Row],[Total Indemnity Amount Paid]]), "", (INDR_PaymentDetails[[#This Row],[Total Indemnity Amount Paid]] / 9))</f>
        <v/>
      </c>
      <c r="F2783" s="53"/>
      <c r="G2783" s="47"/>
      <c r="I27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83" s="44" t="b">
        <f>LEN(INDR_PaymentDetails[[#This Row],[Taxpayer Name]]) &gt; 0</f>
        <v>0</v>
      </c>
      <c r="L2783" s="44" t="b">
        <f t="shared" si="88"/>
        <v>0</v>
      </c>
      <c r="M2783" s="44"/>
      <c r="N2783" s="40" t="b">
        <f>AND(ISNUMBER(INDR_PaymentDetails[[#This Row],[Total Indemnity Amount Paid]]), INDR_PaymentDetails[[#This Row],[Total Indemnity Amount Paid]] &gt;= 0)</f>
        <v>0</v>
      </c>
      <c r="O2783" s="40" t="b">
        <f>AND(ISNUMBER(INDR_PaymentDetails[[#This Row],[GST Withheld]]), INDR_PaymentDetails[[#This Row],[GST Withheld]] &gt;=0)</f>
        <v>0</v>
      </c>
      <c r="Q2783" s="40" t="b">
        <f t="shared" si="89"/>
        <v>1</v>
      </c>
    </row>
    <row r="2784" spans="2:17" ht="23.25" customHeight="1" x14ac:dyDescent="0.2">
      <c r="B2784" s="45"/>
      <c r="C2784" s="68"/>
      <c r="D2784" s="28"/>
      <c r="E2784" s="52" t="str">
        <f>IF(ISBLANK(INDR_PaymentDetails[[#This Row],[Total Indemnity Amount Paid]]), "", (INDR_PaymentDetails[[#This Row],[Total Indemnity Amount Paid]] / 9))</f>
        <v/>
      </c>
      <c r="F2784" s="53"/>
      <c r="G2784" s="47"/>
      <c r="I27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84" s="44" t="b">
        <f>LEN(INDR_PaymentDetails[[#This Row],[Taxpayer Name]]) &gt; 0</f>
        <v>0</v>
      </c>
      <c r="L2784" s="44" t="b">
        <f t="shared" si="88"/>
        <v>0</v>
      </c>
      <c r="M2784" s="44"/>
      <c r="N2784" s="40" t="b">
        <f>AND(ISNUMBER(INDR_PaymentDetails[[#This Row],[Total Indemnity Amount Paid]]), INDR_PaymentDetails[[#This Row],[Total Indemnity Amount Paid]] &gt;= 0)</f>
        <v>0</v>
      </c>
      <c r="O2784" s="40" t="b">
        <f>AND(ISNUMBER(INDR_PaymentDetails[[#This Row],[GST Withheld]]), INDR_PaymentDetails[[#This Row],[GST Withheld]] &gt;=0)</f>
        <v>0</v>
      </c>
      <c r="Q2784" s="40" t="b">
        <f t="shared" si="89"/>
        <v>1</v>
      </c>
    </row>
    <row r="2785" spans="2:17" ht="23.25" customHeight="1" x14ac:dyDescent="0.2">
      <c r="B2785" s="45"/>
      <c r="C2785" s="68"/>
      <c r="D2785" s="28"/>
      <c r="E2785" s="52" t="str">
        <f>IF(ISBLANK(INDR_PaymentDetails[[#This Row],[Total Indemnity Amount Paid]]), "", (INDR_PaymentDetails[[#This Row],[Total Indemnity Amount Paid]] / 9))</f>
        <v/>
      </c>
      <c r="F2785" s="53"/>
      <c r="G2785" s="47"/>
      <c r="I27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85" s="44" t="b">
        <f>LEN(INDR_PaymentDetails[[#This Row],[Taxpayer Name]]) &gt; 0</f>
        <v>0</v>
      </c>
      <c r="L2785" s="44" t="b">
        <f t="shared" si="88"/>
        <v>0</v>
      </c>
      <c r="M2785" s="44"/>
      <c r="N2785" s="40" t="b">
        <f>AND(ISNUMBER(INDR_PaymentDetails[[#This Row],[Total Indemnity Amount Paid]]), INDR_PaymentDetails[[#This Row],[Total Indemnity Amount Paid]] &gt;= 0)</f>
        <v>0</v>
      </c>
      <c r="O2785" s="40" t="b">
        <f>AND(ISNUMBER(INDR_PaymentDetails[[#This Row],[GST Withheld]]), INDR_PaymentDetails[[#This Row],[GST Withheld]] &gt;=0)</f>
        <v>0</v>
      </c>
      <c r="Q2785" s="40" t="b">
        <f t="shared" si="89"/>
        <v>1</v>
      </c>
    </row>
    <row r="2786" spans="2:17" ht="23.25" customHeight="1" x14ac:dyDescent="0.2">
      <c r="B2786" s="45"/>
      <c r="C2786" s="68"/>
      <c r="D2786" s="28"/>
      <c r="E2786" s="52" t="str">
        <f>IF(ISBLANK(INDR_PaymentDetails[[#This Row],[Total Indemnity Amount Paid]]), "", (INDR_PaymentDetails[[#This Row],[Total Indemnity Amount Paid]] / 9))</f>
        <v/>
      </c>
      <c r="F2786" s="53"/>
      <c r="G2786" s="47"/>
      <c r="I27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86" s="44" t="b">
        <f>LEN(INDR_PaymentDetails[[#This Row],[Taxpayer Name]]) &gt; 0</f>
        <v>0</v>
      </c>
      <c r="L2786" s="44" t="b">
        <f t="shared" si="88"/>
        <v>0</v>
      </c>
      <c r="M2786" s="44"/>
      <c r="N2786" s="40" t="b">
        <f>AND(ISNUMBER(INDR_PaymentDetails[[#This Row],[Total Indemnity Amount Paid]]), INDR_PaymentDetails[[#This Row],[Total Indemnity Amount Paid]] &gt;= 0)</f>
        <v>0</v>
      </c>
      <c r="O2786" s="40" t="b">
        <f>AND(ISNUMBER(INDR_PaymentDetails[[#This Row],[GST Withheld]]), INDR_PaymentDetails[[#This Row],[GST Withheld]] &gt;=0)</f>
        <v>0</v>
      </c>
      <c r="Q2786" s="40" t="b">
        <f t="shared" si="89"/>
        <v>1</v>
      </c>
    </row>
    <row r="2787" spans="2:17" ht="23.25" customHeight="1" x14ac:dyDescent="0.2">
      <c r="B2787" s="45"/>
      <c r="C2787" s="68"/>
      <c r="D2787" s="28"/>
      <c r="E2787" s="52" t="str">
        <f>IF(ISBLANK(INDR_PaymentDetails[[#This Row],[Total Indemnity Amount Paid]]), "", (INDR_PaymentDetails[[#This Row],[Total Indemnity Amount Paid]] / 9))</f>
        <v/>
      </c>
      <c r="F2787" s="53"/>
      <c r="G2787" s="47"/>
      <c r="I27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87" s="44" t="b">
        <f>LEN(INDR_PaymentDetails[[#This Row],[Taxpayer Name]]) &gt; 0</f>
        <v>0</v>
      </c>
      <c r="L2787" s="44" t="b">
        <f t="shared" si="88"/>
        <v>0</v>
      </c>
      <c r="M2787" s="44"/>
      <c r="N2787" s="40" t="b">
        <f>AND(ISNUMBER(INDR_PaymentDetails[[#This Row],[Total Indemnity Amount Paid]]), INDR_PaymentDetails[[#This Row],[Total Indemnity Amount Paid]] &gt;= 0)</f>
        <v>0</v>
      </c>
      <c r="O2787" s="40" t="b">
        <f>AND(ISNUMBER(INDR_PaymentDetails[[#This Row],[GST Withheld]]), INDR_PaymentDetails[[#This Row],[GST Withheld]] &gt;=0)</f>
        <v>0</v>
      </c>
      <c r="Q2787" s="40" t="b">
        <f t="shared" si="89"/>
        <v>1</v>
      </c>
    </row>
    <row r="2788" spans="2:17" ht="23.25" customHeight="1" x14ac:dyDescent="0.2">
      <c r="B2788" s="45"/>
      <c r="C2788" s="68"/>
      <c r="D2788" s="28"/>
      <c r="E2788" s="52" t="str">
        <f>IF(ISBLANK(INDR_PaymentDetails[[#This Row],[Total Indemnity Amount Paid]]), "", (INDR_PaymentDetails[[#This Row],[Total Indemnity Amount Paid]] / 9))</f>
        <v/>
      </c>
      <c r="F2788" s="53"/>
      <c r="G2788" s="47"/>
      <c r="I27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88" s="44" t="b">
        <f>LEN(INDR_PaymentDetails[[#This Row],[Taxpayer Name]]) &gt; 0</f>
        <v>0</v>
      </c>
      <c r="L2788" s="44" t="b">
        <f t="shared" si="88"/>
        <v>0</v>
      </c>
      <c r="M2788" s="44"/>
      <c r="N2788" s="40" t="b">
        <f>AND(ISNUMBER(INDR_PaymentDetails[[#This Row],[Total Indemnity Amount Paid]]), INDR_PaymentDetails[[#This Row],[Total Indemnity Amount Paid]] &gt;= 0)</f>
        <v>0</v>
      </c>
      <c r="O2788" s="40" t="b">
        <f>AND(ISNUMBER(INDR_PaymentDetails[[#This Row],[GST Withheld]]), INDR_PaymentDetails[[#This Row],[GST Withheld]] &gt;=0)</f>
        <v>0</v>
      </c>
      <c r="Q2788" s="40" t="b">
        <f t="shared" si="89"/>
        <v>1</v>
      </c>
    </row>
    <row r="2789" spans="2:17" ht="23.25" customHeight="1" x14ac:dyDescent="0.2">
      <c r="B2789" s="45"/>
      <c r="C2789" s="68"/>
      <c r="D2789" s="28"/>
      <c r="E2789" s="52" t="str">
        <f>IF(ISBLANK(INDR_PaymentDetails[[#This Row],[Total Indemnity Amount Paid]]), "", (INDR_PaymentDetails[[#This Row],[Total Indemnity Amount Paid]] / 9))</f>
        <v/>
      </c>
      <c r="F2789" s="53"/>
      <c r="G2789" s="47"/>
      <c r="I27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89" s="44" t="b">
        <f>LEN(INDR_PaymentDetails[[#This Row],[Taxpayer Name]]) &gt; 0</f>
        <v>0</v>
      </c>
      <c r="L2789" s="44" t="b">
        <f t="shared" si="88"/>
        <v>0</v>
      </c>
      <c r="M2789" s="44"/>
      <c r="N2789" s="40" t="b">
        <f>AND(ISNUMBER(INDR_PaymentDetails[[#This Row],[Total Indemnity Amount Paid]]), INDR_PaymentDetails[[#This Row],[Total Indemnity Amount Paid]] &gt;= 0)</f>
        <v>0</v>
      </c>
      <c r="O2789" s="40" t="b">
        <f>AND(ISNUMBER(INDR_PaymentDetails[[#This Row],[GST Withheld]]), INDR_PaymentDetails[[#This Row],[GST Withheld]] &gt;=0)</f>
        <v>0</v>
      </c>
      <c r="Q2789" s="40" t="b">
        <f t="shared" si="89"/>
        <v>1</v>
      </c>
    </row>
    <row r="2790" spans="2:17" ht="23.25" customHeight="1" x14ac:dyDescent="0.2">
      <c r="B2790" s="45"/>
      <c r="C2790" s="68"/>
      <c r="D2790" s="28"/>
      <c r="E2790" s="52" t="str">
        <f>IF(ISBLANK(INDR_PaymentDetails[[#This Row],[Total Indemnity Amount Paid]]), "", (INDR_PaymentDetails[[#This Row],[Total Indemnity Amount Paid]] / 9))</f>
        <v/>
      </c>
      <c r="F2790" s="53"/>
      <c r="G2790" s="47"/>
      <c r="I27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90" s="44" t="b">
        <f>LEN(INDR_PaymentDetails[[#This Row],[Taxpayer Name]]) &gt; 0</f>
        <v>0</v>
      </c>
      <c r="L2790" s="44" t="b">
        <f t="shared" si="88"/>
        <v>0</v>
      </c>
      <c r="M2790" s="44"/>
      <c r="N2790" s="40" t="b">
        <f>AND(ISNUMBER(INDR_PaymentDetails[[#This Row],[Total Indemnity Amount Paid]]), INDR_PaymentDetails[[#This Row],[Total Indemnity Amount Paid]] &gt;= 0)</f>
        <v>0</v>
      </c>
      <c r="O2790" s="40" t="b">
        <f>AND(ISNUMBER(INDR_PaymentDetails[[#This Row],[GST Withheld]]), INDR_PaymentDetails[[#This Row],[GST Withheld]] &gt;=0)</f>
        <v>0</v>
      </c>
      <c r="Q2790" s="40" t="b">
        <f t="shared" si="89"/>
        <v>1</v>
      </c>
    </row>
    <row r="2791" spans="2:17" ht="23.25" customHeight="1" x14ac:dyDescent="0.2">
      <c r="B2791" s="45"/>
      <c r="C2791" s="68"/>
      <c r="D2791" s="28"/>
      <c r="E2791" s="52" t="str">
        <f>IF(ISBLANK(INDR_PaymentDetails[[#This Row],[Total Indemnity Amount Paid]]), "", (INDR_PaymentDetails[[#This Row],[Total Indemnity Amount Paid]] / 9))</f>
        <v/>
      </c>
      <c r="F2791" s="53"/>
      <c r="G2791" s="47"/>
      <c r="I27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91" s="44" t="b">
        <f>LEN(INDR_PaymentDetails[[#This Row],[Taxpayer Name]]) &gt; 0</f>
        <v>0</v>
      </c>
      <c r="L2791" s="44" t="b">
        <f t="shared" si="88"/>
        <v>0</v>
      </c>
      <c r="M2791" s="44"/>
      <c r="N2791" s="40" t="b">
        <f>AND(ISNUMBER(INDR_PaymentDetails[[#This Row],[Total Indemnity Amount Paid]]), INDR_PaymentDetails[[#This Row],[Total Indemnity Amount Paid]] &gt;= 0)</f>
        <v>0</v>
      </c>
      <c r="O2791" s="40" t="b">
        <f>AND(ISNUMBER(INDR_PaymentDetails[[#This Row],[GST Withheld]]), INDR_PaymentDetails[[#This Row],[GST Withheld]] &gt;=0)</f>
        <v>0</v>
      </c>
      <c r="Q2791" s="40" t="b">
        <f t="shared" si="89"/>
        <v>1</v>
      </c>
    </row>
    <row r="2792" spans="2:17" ht="23.25" customHeight="1" x14ac:dyDescent="0.2">
      <c r="B2792" s="45"/>
      <c r="C2792" s="68"/>
      <c r="D2792" s="28"/>
      <c r="E2792" s="52" t="str">
        <f>IF(ISBLANK(INDR_PaymentDetails[[#This Row],[Total Indemnity Amount Paid]]), "", (INDR_PaymentDetails[[#This Row],[Total Indemnity Amount Paid]] / 9))</f>
        <v/>
      </c>
      <c r="F2792" s="53"/>
      <c r="G2792" s="47"/>
      <c r="I27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92" s="44" t="b">
        <f>LEN(INDR_PaymentDetails[[#This Row],[Taxpayer Name]]) &gt; 0</f>
        <v>0</v>
      </c>
      <c r="L2792" s="44" t="b">
        <f t="shared" si="88"/>
        <v>0</v>
      </c>
      <c r="M2792" s="44"/>
      <c r="N2792" s="40" t="b">
        <f>AND(ISNUMBER(INDR_PaymentDetails[[#This Row],[Total Indemnity Amount Paid]]), INDR_PaymentDetails[[#This Row],[Total Indemnity Amount Paid]] &gt;= 0)</f>
        <v>0</v>
      </c>
      <c r="O2792" s="40" t="b">
        <f>AND(ISNUMBER(INDR_PaymentDetails[[#This Row],[GST Withheld]]), INDR_PaymentDetails[[#This Row],[GST Withheld]] &gt;=0)</f>
        <v>0</v>
      </c>
      <c r="Q2792" s="40" t="b">
        <f t="shared" si="89"/>
        <v>1</v>
      </c>
    </row>
    <row r="2793" spans="2:17" ht="23.25" customHeight="1" x14ac:dyDescent="0.2">
      <c r="B2793" s="45"/>
      <c r="C2793" s="68"/>
      <c r="D2793" s="28"/>
      <c r="E2793" s="52" t="str">
        <f>IF(ISBLANK(INDR_PaymentDetails[[#This Row],[Total Indemnity Amount Paid]]), "", (INDR_PaymentDetails[[#This Row],[Total Indemnity Amount Paid]] / 9))</f>
        <v/>
      </c>
      <c r="F2793" s="53"/>
      <c r="G2793" s="47"/>
      <c r="I27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93" s="44" t="b">
        <f>LEN(INDR_PaymentDetails[[#This Row],[Taxpayer Name]]) &gt; 0</f>
        <v>0</v>
      </c>
      <c r="L2793" s="44" t="b">
        <f t="shared" si="88"/>
        <v>0</v>
      </c>
      <c r="M2793" s="44"/>
      <c r="N2793" s="40" t="b">
        <f>AND(ISNUMBER(INDR_PaymentDetails[[#This Row],[Total Indemnity Amount Paid]]), INDR_PaymentDetails[[#This Row],[Total Indemnity Amount Paid]] &gt;= 0)</f>
        <v>0</v>
      </c>
      <c r="O2793" s="40" t="b">
        <f>AND(ISNUMBER(INDR_PaymentDetails[[#This Row],[GST Withheld]]), INDR_PaymentDetails[[#This Row],[GST Withheld]] &gt;=0)</f>
        <v>0</v>
      </c>
      <c r="Q2793" s="40" t="b">
        <f t="shared" si="89"/>
        <v>1</v>
      </c>
    </row>
    <row r="2794" spans="2:17" ht="23.25" customHeight="1" x14ac:dyDescent="0.2">
      <c r="B2794" s="45"/>
      <c r="C2794" s="68"/>
      <c r="D2794" s="28"/>
      <c r="E2794" s="52" t="str">
        <f>IF(ISBLANK(INDR_PaymentDetails[[#This Row],[Total Indemnity Amount Paid]]), "", (INDR_PaymentDetails[[#This Row],[Total Indemnity Amount Paid]] / 9))</f>
        <v/>
      </c>
      <c r="F2794" s="53"/>
      <c r="G2794" s="47"/>
      <c r="I27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94" s="44" t="b">
        <f>LEN(INDR_PaymentDetails[[#This Row],[Taxpayer Name]]) &gt; 0</f>
        <v>0</v>
      </c>
      <c r="L2794" s="44" t="b">
        <f t="shared" si="88"/>
        <v>0</v>
      </c>
      <c r="M2794" s="44"/>
      <c r="N2794" s="40" t="b">
        <f>AND(ISNUMBER(INDR_PaymentDetails[[#This Row],[Total Indemnity Amount Paid]]), INDR_PaymentDetails[[#This Row],[Total Indemnity Amount Paid]] &gt;= 0)</f>
        <v>0</v>
      </c>
      <c r="O2794" s="40" t="b">
        <f>AND(ISNUMBER(INDR_PaymentDetails[[#This Row],[GST Withheld]]), INDR_PaymentDetails[[#This Row],[GST Withheld]] &gt;=0)</f>
        <v>0</v>
      </c>
      <c r="Q2794" s="40" t="b">
        <f t="shared" si="89"/>
        <v>1</v>
      </c>
    </row>
    <row r="2795" spans="2:17" ht="23.25" customHeight="1" x14ac:dyDescent="0.2">
      <c r="B2795" s="45"/>
      <c r="C2795" s="68"/>
      <c r="D2795" s="28"/>
      <c r="E2795" s="52" t="str">
        <f>IF(ISBLANK(INDR_PaymentDetails[[#This Row],[Total Indemnity Amount Paid]]), "", (INDR_PaymentDetails[[#This Row],[Total Indemnity Amount Paid]] / 9))</f>
        <v/>
      </c>
      <c r="F2795" s="53"/>
      <c r="G2795" s="47"/>
      <c r="I27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95" s="44" t="b">
        <f>LEN(INDR_PaymentDetails[[#This Row],[Taxpayer Name]]) &gt; 0</f>
        <v>0</v>
      </c>
      <c r="L2795" s="44" t="b">
        <f t="shared" si="88"/>
        <v>0</v>
      </c>
      <c r="M2795" s="44"/>
      <c r="N2795" s="40" t="b">
        <f>AND(ISNUMBER(INDR_PaymentDetails[[#This Row],[Total Indemnity Amount Paid]]), INDR_PaymentDetails[[#This Row],[Total Indemnity Amount Paid]] &gt;= 0)</f>
        <v>0</v>
      </c>
      <c r="O2795" s="40" t="b">
        <f>AND(ISNUMBER(INDR_PaymentDetails[[#This Row],[GST Withheld]]), INDR_PaymentDetails[[#This Row],[GST Withheld]] &gt;=0)</f>
        <v>0</v>
      </c>
      <c r="Q2795" s="40" t="b">
        <f t="shared" si="89"/>
        <v>1</v>
      </c>
    </row>
    <row r="2796" spans="2:17" ht="23.25" customHeight="1" x14ac:dyDescent="0.2">
      <c r="B2796" s="45"/>
      <c r="C2796" s="68"/>
      <c r="D2796" s="28"/>
      <c r="E2796" s="52" t="str">
        <f>IF(ISBLANK(INDR_PaymentDetails[[#This Row],[Total Indemnity Amount Paid]]), "", (INDR_PaymentDetails[[#This Row],[Total Indemnity Amount Paid]] / 9))</f>
        <v/>
      </c>
      <c r="F2796" s="53"/>
      <c r="G2796" s="47"/>
      <c r="I27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96" s="44" t="b">
        <f>LEN(INDR_PaymentDetails[[#This Row],[Taxpayer Name]]) &gt; 0</f>
        <v>0</v>
      </c>
      <c r="L2796" s="44" t="b">
        <f t="shared" si="88"/>
        <v>0</v>
      </c>
      <c r="M2796" s="44"/>
      <c r="N2796" s="40" t="b">
        <f>AND(ISNUMBER(INDR_PaymentDetails[[#This Row],[Total Indemnity Amount Paid]]), INDR_PaymentDetails[[#This Row],[Total Indemnity Amount Paid]] &gt;= 0)</f>
        <v>0</v>
      </c>
      <c r="O2796" s="40" t="b">
        <f>AND(ISNUMBER(INDR_PaymentDetails[[#This Row],[GST Withheld]]), INDR_PaymentDetails[[#This Row],[GST Withheld]] &gt;=0)</f>
        <v>0</v>
      </c>
      <c r="Q2796" s="40" t="b">
        <f t="shared" si="89"/>
        <v>1</v>
      </c>
    </row>
    <row r="2797" spans="2:17" ht="23.25" customHeight="1" x14ac:dyDescent="0.2">
      <c r="B2797" s="45"/>
      <c r="C2797" s="68"/>
      <c r="D2797" s="28"/>
      <c r="E2797" s="52" t="str">
        <f>IF(ISBLANK(INDR_PaymentDetails[[#This Row],[Total Indemnity Amount Paid]]), "", (INDR_PaymentDetails[[#This Row],[Total Indemnity Amount Paid]] / 9))</f>
        <v/>
      </c>
      <c r="F2797" s="53"/>
      <c r="G2797" s="47"/>
      <c r="I27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97" s="44" t="b">
        <f>LEN(INDR_PaymentDetails[[#This Row],[Taxpayer Name]]) &gt; 0</f>
        <v>0</v>
      </c>
      <c r="L2797" s="44" t="b">
        <f t="shared" si="88"/>
        <v>0</v>
      </c>
      <c r="M2797" s="44"/>
      <c r="N2797" s="40" t="b">
        <f>AND(ISNUMBER(INDR_PaymentDetails[[#This Row],[Total Indemnity Amount Paid]]), INDR_PaymentDetails[[#This Row],[Total Indemnity Amount Paid]] &gt;= 0)</f>
        <v>0</v>
      </c>
      <c r="O2797" s="40" t="b">
        <f>AND(ISNUMBER(INDR_PaymentDetails[[#This Row],[GST Withheld]]), INDR_PaymentDetails[[#This Row],[GST Withheld]] &gt;=0)</f>
        <v>0</v>
      </c>
      <c r="Q2797" s="40" t="b">
        <f t="shared" si="89"/>
        <v>1</v>
      </c>
    </row>
    <row r="2798" spans="2:17" ht="23.25" customHeight="1" x14ac:dyDescent="0.2">
      <c r="B2798" s="45"/>
      <c r="C2798" s="68"/>
      <c r="D2798" s="28"/>
      <c r="E2798" s="52" t="str">
        <f>IF(ISBLANK(INDR_PaymentDetails[[#This Row],[Total Indemnity Amount Paid]]), "", (INDR_PaymentDetails[[#This Row],[Total Indemnity Amount Paid]] / 9))</f>
        <v/>
      </c>
      <c r="F2798" s="53"/>
      <c r="G2798" s="47"/>
      <c r="I27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98" s="44" t="b">
        <f>LEN(INDR_PaymentDetails[[#This Row],[Taxpayer Name]]) &gt; 0</f>
        <v>0</v>
      </c>
      <c r="L2798" s="44" t="b">
        <f t="shared" si="88"/>
        <v>0</v>
      </c>
      <c r="M2798" s="44"/>
      <c r="N2798" s="40" t="b">
        <f>AND(ISNUMBER(INDR_PaymentDetails[[#This Row],[Total Indemnity Amount Paid]]), INDR_PaymentDetails[[#This Row],[Total Indemnity Amount Paid]] &gt;= 0)</f>
        <v>0</v>
      </c>
      <c r="O2798" s="40" t="b">
        <f>AND(ISNUMBER(INDR_PaymentDetails[[#This Row],[GST Withheld]]), INDR_PaymentDetails[[#This Row],[GST Withheld]] &gt;=0)</f>
        <v>0</v>
      </c>
      <c r="Q2798" s="40" t="b">
        <f t="shared" si="89"/>
        <v>1</v>
      </c>
    </row>
    <row r="2799" spans="2:17" ht="23.25" customHeight="1" x14ac:dyDescent="0.2">
      <c r="B2799" s="45"/>
      <c r="C2799" s="68"/>
      <c r="D2799" s="28"/>
      <c r="E2799" s="52" t="str">
        <f>IF(ISBLANK(INDR_PaymentDetails[[#This Row],[Total Indemnity Amount Paid]]), "", (INDR_PaymentDetails[[#This Row],[Total Indemnity Amount Paid]] / 9))</f>
        <v/>
      </c>
      <c r="F2799" s="53"/>
      <c r="G2799" s="47"/>
      <c r="I27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7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799" s="44" t="b">
        <f>LEN(INDR_PaymentDetails[[#This Row],[Taxpayer Name]]) &gt; 0</f>
        <v>0</v>
      </c>
      <c r="L2799" s="44" t="b">
        <f t="shared" si="88"/>
        <v>0</v>
      </c>
      <c r="M2799" s="44"/>
      <c r="N2799" s="40" t="b">
        <f>AND(ISNUMBER(INDR_PaymentDetails[[#This Row],[Total Indemnity Amount Paid]]), INDR_PaymentDetails[[#This Row],[Total Indemnity Amount Paid]] &gt;= 0)</f>
        <v>0</v>
      </c>
      <c r="O2799" s="40" t="b">
        <f>AND(ISNUMBER(INDR_PaymentDetails[[#This Row],[GST Withheld]]), INDR_PaymentDetails[[#This Row],[GST Withheld]] &gt;=0)</f>
        <v>0</v>
      </c>
      <c r="Q2799" s="40" t="b">
        <f t="shared" si="89"/>
        <v>1</v>
      </c>
    </row>
    <row r="2800" spans="2:17" ht="23.25" customHeight="1" x14ac:dyDescent="0.2">
      <c r="B2800" s="45"/>
      <c r="C2800" s="68"/>
      <c r="D2800" s="28"/>
      <c r="E2800" s="52" t="str">
        <f>IF(ISBLANK(INDR_PaymentDetails[[#This Row],[Total Indemnity Amount Paid]]), "", (INDR_PaymentDetails[[#This Row],[Total Indemnity Amount Paid]] / 9))</f>
        <v/>
      </c>
      <c r="F2800" s="53"/>
      <c r="G2800" s="47"/>
      <c r="I28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00" s="44" t="b">
        <f>LEN(INDR_PaymentDetails[[#This Row],[Taxpayer Name]]) &gt; 0</f>
        <v>0</v>
      </c>
      <c r="L2800" s="44" t="b">
        <f t="shared" si="88"/>
        <v>0</v>
      </c>
      <c r="M2800" s="44"/>
      <c r="N2800" s="40" t="b">
        <f>AND(ISNUMBER(INDR_PaymentDetails[[#This Row],[Total Indemnity Amount Paid]]), INDR_PaymentDetails[[#This Row],[Total Indemnity Amount Paid]] &gt;= 0)</f>
        <v>0</v>
      </c>
      <c r="O2800" s="40" t="b">
        <f>AND(ISNUMBER(INDR_PaymentDetails[[#This Row],[GST Withheld]]), INDR_PaymentDetails[[#This Row],[GST Withheld]] &gt;=0)</f>
        <v>0</v>
      </c>
      <c r="Q2800" s="40" t="b">
        <f t="shared" si="89"/>
        <v>1</v>
      </c>
    </row>
    <row r="2801" spans="2:17" ht="23.25" customHeight="1" x14ac:dyDescent="0.2">
      <c r="B2801" s="45"/>
      <c r="C2801" s="68"/>
      <c r="D2801" s="28"/>
      <c r="E2801" s="52" t="str">
        <f>IF(ISBLANK(INDR_PaymentDetails[[#This Row],[Total Indemnity Amount Paid]]), "", (INDR_PaymentDetails[[#This Row],[Total Indemnity Amount Paid]] / 9))</f>
        <v/>
      </c>
      <c r="F2801" s="53"/>
      <c r="G2801" s="47"/>
      <c r="I28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01" s="44" t="b">
        <f>LEN(INDR_PaymentDetails[[#This Row],[Taxpayer Name]]) &gt; 0</f>
        <v>0</v>
      </c>
      <c r="L2801" s="44" t="b">
        <f t="shared" si="88"/>
        <v>0</v>
      </c>
      <c r="M2801" s="44"/>
      <c r="N2801" s="40" t="b">
        <f>AND(ISNUMBER(INDR_PaymentDetails[[#This Row],[Total Indemnity Amount Paid]]), INDR_PaymentDetails[[#This Row],[Total Indemnity Amount Paid]] &gt;= 0)</f>
        <v>0</v>
      </c>
      <c r="O2801" s="40" t="b">
        <f>AND(ISNUMBER(INDR_PaymentDetails[[#This Row],[GST Withheld]]), INDR_PaymentDetails[[#This Row],[GST Withheld]] &gt;=0)</f>
        <v>0</v>
      </c>
      <c r="Q2801" s="40" t="b">
        <f t="shared" si="89"/>
        <v>1</v>
      </c>
    </row>
    <row r="2802" spans="2:17" ht="23.25" customHeight="1" x14ac:dyDescent="0.2">
      <c r="B2802" s="45"/>
      <c r="C2802" s="68"/>
      <c r="D2802" s="28"/>
      <c r="E2802" s="52" t="str">
        <f>IF(ISBLANK(INDR_PaymentDetails[[#This Row],[Total Indemnity Amount Paid]]), "", (INDR_PaymentDetails[[#This Row],[Total Indemnity Amount Paid]] / 9))</f>
        <v/>
      </c>
      <c r="F2802" s="53"/>
      <c r="G2802" s="47"/>
      <c r="I28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02" s="44" t="b">
        <f>LEN(INDR_PaymentDetails[[#This Row],[Taxpayer Name]]) &gt; 0</f>
        <v>0</v>
      </c>
      <c r="L2802" s="44" t="b">
        <f t="shared" si="88"/>
        <v>0</v>
      </c>
      <c r="M2802" s="44"/>
      <c r="N2802" s="40" t="b">
        <f>AND(ISNUMBER(INDR_PaymentDetails[[#This Row],[Total Indemnity Amount Paid]]), INDR_PaymentDetails[[#This Row],[Total Indemnity Amount Paid]] &gt;= 0)</f>
        <v>0</v>
      </c>
      <c r="O2802" s="40" t="b">
        <f>AND(ISNUMBER(INDR_PaymentDetails[[#This Row],[GST Withheld]]), INDR_PaymentDetails[[#This Row],[GST Withheld]] &gt;=0)</f>
        <v>0</v>
      </c>
      <c r="Q2802" s="40" t="b">
        <f t="shared" si="89"/>
        <v>1</v>
      </c>
    </row>
    <row r="2803" spans="2:17" ht="23.25" customHeight="1" x14ac:dyDescent="0.2">
      <c r="B2803" s="45"/>
      <c r="C2803" s="68"/>
      <c r="D2803" s="28"/>
      <c r="E2803" s="52" t="str">
        <f>IF(ISBLANK(INDR_PaymentDetails[[#This Row],[Total Indemnity Amount Paid]]), "", (INDR_PaymentDetails[[#This Row],[Total Indemnity Amount Paid]] / 9))</f>
        <v/>
      </c>
      <c r="F2803" s="53"/>
      <c r="G2803" s="47"/>
      <c r="I28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03" s="44" t="b">
        <f>LEN(INDR_PaymentDetails[[#This Row],[Taxpayer Name]]) &gt; 0</f>
        <v>0</v>
      </c>
      <c r="L2803" s="44" t="b">
        <f t="shared" si="88"/>
        <v>0</v>
      </c>
      <c r="M2803" s="44"/>
      <c r="N2803" s="40" t="b">
        <f>AND(ISNUMBER(INDR_PaymentDetails[[#This Row],[Total Indemnity Amount Paid]]), INDR_PaymentDetails[[#This Row],[Total Indemnity Amount Paid]] &gt;= 0)</f>
        <v>0</v>
      </c>
      <c r="O2803" s="40" t="b">
        <f>AND(ISNUMBER(INDR_PaymentDetails[[#This Row],[GST Withheld]]), INDR_PaymentDetails[[#This Row],[GST Withheld]] &gt;=0)</f>
        <v>0</v>
      </c>
      <c r="Q2803" s="40" t="b">
        <f t="shared" si="89"/>
        <v>1</v>
      </c>
    </row>
    <row r="2804" spans="2:17" ht="23.25" customHeight="1" x14ac:dyDescent="0.2">
      <c r="B2804" s="45"/>
      <c r="C2804" s="68"/>
      <c r="D2804" s="28"/>
      <c r="E2804" s="52" t="str">
        <f>IF(ISBLANK(INDR_PaymentDetails[[#This Row],[Total Indemnity Amount Paid]]), "", (INDR_PaymentDetails[[#This Row],[Total Indemnity Amount Paid]] / 9))</f>
        <v/>
      </c>
      <c r="F2804" s="53"/>
      <c r="G2804" s="47"/>
      <c r="I28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04" s="44" t="b">
        <f>LEN(INDR_PaymentDetails[[#This Row],[Taxpayer Name]]) &gt; 0</f>
        <v>0</v>
      </c>
      <c r="L2804" s="44" t="b">
        <f t="shared" si="88"/>
        <v>0</v>
      </c>
      <c r="M2804" s="44"/>
      <c r="N2804" s="40" t="b">
        <f>AND(ISNUMBER(INDR_PaymentDetails[[#This Row],[Total Indemnity Amount Paid]]), INDR_PaymentDetails[[#This Row],[Total Indemnity Amount Paid]] &gt;= 0)</f>
        <v>0</v>
      </c>
      <c r="O2804" s="40" t="b">
        <f>AND(ISNUMBER(INDR_PaymentDetails[[#This Row],[GST Withheld]]), INDR_PaymentDetails[[#This Row],[GST Withheld]] &gt;=0)</f>
        <v>0</v>
      </c>
      <c r="Q2804" s="40" t="b">
        <f t="shared" si="89"/>
        <v>1</v>
      </c>
    </row>
    <row r="2805" spans="2:17" ht="23.25" customHeight="1" x14ac:dyDescent="0.2">
      <c r="B2805" s="45"/>
      <c r="C2805" s="68"/>
      <c r="D2805" s="28"/>
      <c r="E2805" s="52" t="str">
        <f>IF(ISBLANK(INDR_PaymentDetails[[#This Row],[Total Indemnity Amount Paid]]), "", (INDR_PaymentDetails[[#This Row],[Total Indemnity Amount Paid]] / 9))</f>
        <v/>
      </c>
      <c r="F2805" s="53"/>
      <c r="G2805" s="47"/>
      <c r="I28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05" s="44" t="b">
        <f>LEN(INDR_PaymentDetails[[#This Row],[Taxpayer Name]]) &gt; 0</f>
        <v>0</v>
      </c>
      <c r="L2805" s="44" t="b">
        <f t="shared" si="88"/>
        <v>0</v>
      </c>
      <c r="M2805" s="44"/>
      <c r="N2805" s="40" t="b">
        <f>AND(ISNUMBER(INDR_PaymentDetails[[#This Row],[Total Indemnity Amount Paid]]), INDR_PaymentDetails[[#This Row],[Total Indemnity Amount Paid]] &gt;= 0)</f>
        <v>0</v>
      </c>
      <c r="O2805" s="40" t="b">
        <f>AND(ISNUMBER(INDR_PaymentDetails[[#This Row],[GST Withheld]]), INDR_PaymentDetails[[#This Row],[GST Withheld]] &gt;=0)</f>
        <v>0</v>
      </c>
      <c r="Q2805" s="40" t="b">
        <f t="shared" si="89"/>
        <v>1</v>
      </c>
    </row>
    <row r="2806" spans="2:17" ht="23.25" customHeight="1" x14ac:dyDescent="0.2">
      <c r="B2806" s="45"/>
      <c r="C2806" s="68"/>
      <c r="D2806" s="28"/>
      <c r="E2806" s="52" t="str">
        <f>IF(ISBLANK(INDR_PaymentDetails[[#This Row],[Total Indemnity Amount Paid]]), "", (INDR_PaymentDetails[[#This Row],[Total Indemnity Amount Paid]] / 9))</f>
        <v/>
      </c>
      <c r="F2806" s="53"/>
      <c r="G2806" s="47"/>
      <c r="I28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06" s="44" t="b">
        <f>LEN(INDR_PaymentDetails[[#This Row],[Taxpayer Name]]) &gt; 0</f>
        <v>0</v>
      </c>
      <c r="L2806" s="44" t="b">
        <f t="shared" si="88"/>
        <v>0</v>
      </c>
      <c r="M2806" s="44"/>
      <c r="N2806" s="40" t="b">
        <f>AND(ISNUMBER(INDR_PaymentDetails[[#This Row],[Total Indemnity Amount Paid]]), INDR_PaymentDetails[[#This Row],[Total Indemnity Amount Paid]] &gt;= 0)</f>
        <v>0</v>
      </c>
      <c r="O2806" s="40" t="b">
        <f>AND(ISNUMBER(INDR_PaymentDetails[[#This Row],[GST Withheld]]), INDR_PaymentDetails[[#This Row],[GST Withheld]] &gt;=0)</f>
        <v>0</v>
      </c>
      <c r="Q2806" s="40" t="b">
        <f t="shared" si="89"/>
        <v>1</v>
      </c>
    </row>
    <row r="2807" spans="2:17" ht="23.25" customHeight="1" x14ac:dyDescent="0.2">
      <c r="B2807" s="45"/>
      <c r="C2807" s="68"/>
      <c r="D2807" s="28"/>
      <c r="E2807" s="52" t="str">
        <f>IF(ISBLANK(INDR_PaymentDetails[[#This Row],[Total Indemnity Amount Paid]]), "", (INDR_PaymentDetails[[#This Row],[Total Indemnity Amount Paid]] / 9))</f>
        <v/>
      </c>
      <c r="F2807" s="53"/>
      <c r="G2807" s="47"/>
      <c r="I28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07" s="44" t="b">
        <f>LEN(INDR_PaymentDetails[[#This Row],[Taxpayer Name]]) &gt; 0</f>
        <v>0</v>
      </c>
      <c r="L2807" s="44" t="b">
        <f t="shared" si="88"/>
        <v>0</v>
      </c>
      <c r="M2807" s="44"/>
      <c r="N2807" s="40" t="b">
        <f>AND(ISNUMBER(INDR_PaymentDetails[[#This Row],[Total Indemnity Amount Paid]]), INDR_PaymentDetails[[#This Row],[Total Indemnity Amount Paid]] &gt;= 0)</f>
        <v>0</v>
      </c>
      <c r="O2807" s="40" t="b">
        <f>AND(ISNUMBER(INDR_PaymentDetails[[#This Row],[GST Withheld]]), INDR_PaymentDetails[[#This Row],[GST Withheld]] &gt;=0)</f>
        <v>0</v>
      </c>
      <c r="Q2807" s="40" t="b">
        <f t="shared" si="89"/>
        <v>1</v>
      </c>
    </row>
    <row r="2808" spans="2:17" ht="23.25" customHeight="1" x14ac:dyDescent="0.2">
      <c r="B2808" s="45"/>
      <c r="C2808" s="68"/>
      <c r="D2808" s="28"/>
      <c r="E2808" s="52" t="str">
        <f>IF(ISBLANK(INDR_PaymentDetails[[#This Row],[Total Indemnity Amount Paid]]), "", (INDR_PaymentDetails[[#This Row],[Total Indemnity Amount Paid]] / 9))</f>
        <v/>
      </c>
      <c r="F2808" s="53"/>
      <c r="G2808" s="47"/>
      <c r="I28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08" s="44" t="b">
        <f>LEN(INDR_PaymentDetails[[#This Row],[Taxpayer Name]]) &gt; 0</f>
        <v>0</v>
      </c>
      <c r="L2808" s="44" t="b">
        <f t="shared" si="88"/>
        <v>0</v>
      </c>
      <c r="M2808" s="44"/>
      <c r="N2808" s="40" t="b">
        <f>AND(ISNUMBER(INDR_PaymentDetails[[#This Row],[Total Indemnity Amount Paid]]), INDR_PaymentDetails[[#This Row],[Total Indemnity Amount Paid]] &gt;= 0)</f>
        <v>0</v>
      </c>
      <c r="O2808" s="40" t="b">
        <f>AND(ISNUMBER(INDR_PaymentDetails[[#This Row],[GST Withheld]]), INDR_PaymentDetails[[#This Row],[GST Withheld]] &gt;=0)</f>
        <v>0</v>
      </c>
      <c r="Q2808" s="40" t="b">
        <f t="shared" si="89"/>
        <v>1</v>
      </c>
    </row>
    <row r="2809" spans="2:17" ht="23.25" customHeight="1" x14ac:dyDescent="0.2">
      <c r="B2809" s="45"/>
      <c r="C2809" s="68"/>
      <c r="D2809" s="28"/>
      <c r="E2809" s="52" t="str">
        <f>IF(ISBLANK(INDR_PaymentDetails[[#This Row],[Total Indemnity Amount Paid]]), "", (INDR_PaymentDetails[[#This Row],[Total Indemnity Amount Paid]] / 9))</f>
        <v/>
      </c>
      <c r="F2809" s="53"/>
      <c r="G2809" s="47"/>
      <c r="I28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09" s="44" t="b">
        <f>LEN(INDR_PaymentDetails[[#This Row],[Taxpayer Name]]) &gt; 0</f>
        <v>0</v>
      </c>
      <c r="L2809" s="44" t="b">
        <f t="shared" si="88"/>
        <v>0</v>
      </c>
      <c r="M2809" s="44"/>
      <c r="N2809" s="40" t="b">
        <f>AND(ISNUMBER(INDR_PaymentDetails[[#This Row],[Total Indemnity Amount Paid]]), INDR_PaymentDetails[[#This Row],[Total Indemnity Amount Paid]] &gt;= 0)</f>
        <v>0</v>
      </c>
      <c r="O2809" s="40" t="b">
        <f>AND(ISNUMBER(INDR_PaymentDetails[[#This Row],[GST Withheld]]), INDR_PaymentDetails[[#This Row],[GST Withheld]] &gt;=0)</f>
        <v>0</v>
      </c>
      <c r="Q2809" s="40" t="b">
        <f t="shared" si="89"/>
        <v>1</v>
      </c>
    </row>
    <row r="2810" spans="2:17" ht="23.25" customHeight="1" x14ac:dyDescent="0.2">
      <c r="B2810" s="45"/>
      <c r="C2810" s="68"/>
      <c r="D2810" s="28"/>
      <c r="E2810" s="52" t="str">
        <f>IF(ISBLANK(INDR_PaymentDetails[[#This Row],[Total Indemnity Amount Paid]]), "", (INDR_PaymentDetails[[#This Row],[Total Indemnity Amount Paid]] / 9))</f>
        <v/>
      </c>
      <c r="F2810" s="53"/>
      <c r="G2810" s="47"/>
      <c r="I28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10" s="44" t="b">
        <f>LEN(INDR_PaymentDetails[[#This Row],[Taxpayer Name]]) &gt; 0</f>
        <v>0</v>
      </c>
      <c r="L2810" s="44" t="b">
        <f t="shared" si="88"/>
        <v>0</v>
      </c>
      <c r="M2810" s="44"/>
      <c r="N2810" s="40" t="b">
        <f>AND(ISNUMBER(INDR_PaymentDetails[[#This Row],[Total Indemnity Amount Paid]]), INDR_PaymentDetails[[#This Row],[Total Indemnity Amount Paid]] &gt;= 0)</f>
        <v>0</v>
      </c>
      <c r="O2810" s="40" t="b">
        <f>AND(ISNUMBER(INDR_PaymentDetails[[#This Row],[GST Withheld]]), INDR_PaymentDetails[[#This Row],[GST Withheld]] &gt;=0)</f>
        <v>0</v>
      </c>
      <c r="Q2810" s="40" t="b">
        <f t="shared" si="89"/>
        <v>1</v>
      </c>
    </row>
    <row r="2811" spans="2:17" ht="23.25" customHeight="1" x14ac:dyDescent="0.2">
      <c r="B2811" s="45"/>
      <c r="C2811" s="68"/>
      <c r="D2811" s="28"/>
      <c r="E2811" s="52" t="str">
        <f>IF(ISBLANK(INDR_PaymentDetails[[#This Row],[Total Indemnity Amount Paid]]), "", (INDR_PaymentDetails[[#This Row],[Total Indemnity Amount Paid]] / 9))</f>
        <v/>
      </c>
      <c r="F2811" s="53"/>
      <c r="G2811" s="47"/>
      <c r="I28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11" s="44" t="b">
        <f>LEN(INDR_PaymentDetails[[#This Row],[Taxpayer Name]]) &gt; 0</f>
        <v>0</v>
      </c>
      <c r="L2811" s="44" t="b">
        <f t="shared" si="88"/>
        <v>0</v>
      </c>
      <c r="M2811" s="44"/>
      <c r="N2811" s="40" t="b">
        <f>AND(ISNUMBER(INDR_PaymentDetails[[#This Row],[Total Indemnity Amount Paid]]), INDR_PaymentDetails[[#This Row],[Total Indemnity Amount Paid]] &gt;= 0)</f>
        <v>0</v>
      </c>
      <c r="O2811" s="40" t="b">
        <f>AND(ISNUMBER(INDR_PaymentDetails[[#This Row],[GST Withheld]]), INDR_PaymentDetails[[#This Row],[GST Withheld]] &gt;=0)</f>
        <v>0</v>
      </c>
      <c r="Q2811" s="40" t="b">
        <f t="shared" si="89"/>
        <v>1</v>
      </c>
    </row>
    <row r="2812" spans="2:17" ht="23.25" customHeight="1" x14ac:dyDescent="0.2">
      <c r="B2812" s="45"/>
      <c r="C2812" s="68"/>
      <c r="D2812" s="28"/>
      <c r="E2812" s="52" t="str">
        <f>IF(ISBLANK(INDR_PaymentDetails[[#This Row],[Total Indemnity Amount Paid]]), "", (INDR_PaymentDetails[[#This Row],[Total Indemnity Amount Paid]] / 9))</f>
        <v/>
      </c>
      <c r="F2812" s="53"/>
      <c r="G2812" s="47"/>
      <c r="I28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12" s="44" t="b">
        <f>LEN(INDR_PaymentDetails[[#This Row],[Taxpayer Name]]) &gt; 0</f>
        <v>0</v>
      </c>
      <c r="L2812" s="44" t="b">
        <f t="shared" si="88"/>
        <v>0</v>
      </c>
      <c r="M2812" s="44"/>
      <c r="N2812" s="40" t="b">
        <f>AND(ISNUMBER(INDR_PaymentDetails[[#This Row],[Total Indemnity Amount Paid]]), INDR_PaymentDetails[[#This Row],[Total Indemnity Amount Paid]] &gt;= 0)</f>
        <v>0</v>
      </c>
      <c r="O2812" s="40" t="b">
        <f>AND(ISNUMBER(INDR_PaymentDetails[[#This Row],[GST Withheld]]), INDR_PaymentDetails[[#This Row],[GST Withheld]] &gt;=0)</f>
        <v>0</v>
      </c>
      <c r="Q2812" s="40" t="b">
        <f t="shared" si="89"/>
        <v>1</v>
      </c>
    </row>
    <row r="2813" spans="2:17" ht="23.25" customHeight="1" x14ac:dyDescent="0.2">
      <c r="B2813" s="45"/>
      <c r="C2813" s="68"/>
      <c r="D2813" s="28"/>
      <c r="E2813" s="52" t="str">
        <f>IF(ISBLANK(INDR_PaymentDetails[[#This Row],[Total Indemnity Amount Paid]]), "", (INDR_PaymentDetails[[#This Row],[Total Indemnity Amount Paid]] / 9))</f>
        <v/>
      </c>
      <c r="F2813" s="53"/>
      <c r="G2813" s="47"/>
      <c r="I28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13" s="44" t="b">
        <f>LEN(INDR_PaymentDetails[[#This Row],[Taxpayer Name]]) &gt; 0</f>
        <v>0</v>
      </c>
      <c r="L2813" s="44" t="b">
        <f t="shared" si="88"/>
        <v>0</v>
      </c>
      <c r="M2813" s="44"/>
      <c r="N2813" s="40" t="b">
        <f>AND(ISNUMBER(INDR_PaymentDetails[[#This Row],[Total Indemnity Amount Paid]]), INDR_PaymentDetails[[#This Row],[Total Indemnity Amount Paid]] &gt;= 0)</f>
        <v>0</v>
      </c>
      <c r="O2813" s="40" t="b">
        <f>AND(ISNUMBER(INDR_PaymentDetails[[#This Row],[GST Withheld]]), INDR_PaymentDetails[[#This Row],[GST Withheld]] &gt;=0)</f>
        <v>0</v>
      </c>
      <c r="Q2813" s="40" t="b">
        <f t="shared" si="89"/>
        <v>1</v>
      </c>
    </row>
    <row r="2814" spans="2:17" ht="23.25" customHeight="1" x14ac:dyDescent="0.2">
      <c r="B2814" s="45"/>
      <c r="C2814" s="68"/>
      <c r="D2814" s="28"/>
      <c r="E2814" s="52" t="str">
        <f>IF(ISBLANK(INDR_PaymentDetails[[#This Row],[Total Indemnity Amount Paid]]), "", (INDR_PaymentDetails[[#This Row],[Total Indemnity Amount Paid]] / 9))</f>
        <v/>
      </c>
      <c r="F2814" s="53"/>
      <c r="G2814" s="47"/>
      <c r="I28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14" s="44" t="b">
        <f>LEN(INDR_PaymentDetails[[#This Row],[Taxpayer Name]]) &gt; 0</f>
        <v>0</v>
      </c>
      <c r="L2814" s="44" t="b">
        <f t="shared" ref="L2814:L2877" si="90">OR(J2814, AND(K2814, Config_AcceptTinOrName = TRUE))</f>
        <v>0</v>
      </c>
      <c r="M2814" s="44"/>
      <c r="N2814" s="40" t="b">
        <f>AND(ISNUMBER(INDR_PaymentDetails[[#This Row],[Total Indemnity Amount Paid]]), INDR_PaymentDetails[[#This Row],[Total Indemnity Amount Paid]] &gt;= 0)</f>
        <v>0</v>
      </c>
      <c r="O2814" s="40" t="b">
        <f>AND(ISNUMBER(INDR_PaymentDetails[[#This Row],[GST Withheld]]), INDR_PaymentDetails[[#This Row],[GST Withheld]] &gt;=0)</f>
        <v>0</v>
      </c>
      <c r="Q2814" s="40" t="b">
        <f t="shared" si="89"/>
        <v>1</v>
      </c>
    </row>
    <row r="2815" spans="2:17" ht="23.25" customHeight="1" x14ac:dyDescent="0.2">
      <c r="B2815" s="45"/>
      <c r="C2815" s="68"/>
      <c r="D2815" s="28"/>
      <c r="E2815" s="52" t="str">
        <f>IF(ISBLANK(INDR_PaymentDetails[[#This Row],[Total Indemnity Amount Paid]]), "", (INDR_PaymentDetails[[#This Row],[Total Indemnity Amount Paid]] / 9))</f>
        <v/>
      </c>
      <c r="F2815" s="53"/>
      <c r="G2815" s="47"/>
      <c r="I28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15" s="44" t="b">
        <f>LEN(INDR_PaymentDetails[[#This Row],[Taxpayer Name]]) &gt; 0</f>
        <v>0</v>
      </c>
      <c r="L2815" s="44" t="b">
        <f t="shared" si="90"/>
        <v>0</v>
      </c>
      <c r="M2815" s="44"/>
      <c r="N2815" s="40" t="b">
        <f>AND(ISNUMBER(INDR_PaymentDetails[[#This Row],[Total Indemnity Amount Paid]]), INDR_PaymentDetails[[#This Row],[Total Indemnity Amount Paid]] &gt;= 0)</f>
        <v>0</v>
      </c>
      <c r="O2815" s="40" t="b">
        <f>AND(ISNUMBER(INDR_PaymentDetails[[#This Row],[GST Withheld]]), INDR_PaymentDetails[[#This Row],[GST Withheld]] &gt;=0)</f>
        <v>0</v>
      </c>
      <c r="Q2815" s="40" t="b">
        <f t="shared" si="89"/>
        <v>1</v>
      </c>
    </row>
    <row r="2816" spans="2:17" ht="23.25" customHeight="1" x14ac:dyDescent="0.2">
      <c r="B2816" s="45"/>
      <c r="C2816" s="68"/>
      <c r="D2816" s="28"/>
      <c r="E2816" s="52" t="str">
        <f>IF(ISBLANK(INDR_PaymentDetails[[#This Row],[Total Indemnity Amount Paid]]), "", (INDR_PaymentDetails[[#This Row],[Total Indemnity Amount Paid]] / 9))</f>
        <v/>
      </c>
      <c r="F2816" s="53"/>
      <c r="G2816" s="47"/>
      <c r="I28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16" s="44" t="b">
        <f>LEN(INDR_PaymentDetails[[#This Row],[Taxpayer Name]]) &gt; 0</f>
        <v>0</v>
      </c>
      <c r="L2816" s="44" t="b">
        <f t="shared" si="90"/>
        <v>0</v>
      </c>
      <c r="M2816" s="44"/>
      <c r="N2816" s="40" t="b">
        <f>AND(ISNUMBER(INDR_PaymentDetails[[#This Row],[Total Indemnity Amount Paid]]), INDR_PaymentDetails[[#This Row],[Total Indemnity Amount Paid]] &gt;= 0)</f>
        <v>0</v>
      </c>
      <c r="O2816" s="40" t="b">
        <f>AND(ISNUMBER(INDR_PaymentDetails[[#This Row],[GST Withheld]]), INDR_PaymentDetails[[#This Row],[GST Withheld]] &gt;=0)</f>
        <v>0</v>
      </c>
      <c r="Q2816" s="40" t="b">
        <f t="shared" si="89"/>
        <v>1</v>
      </c>
    </row>
    <row r="2817" spans="2:17" ht="23.25" customHeight="1" x14ac:dyDescent="0.2">
      <c r="B2817" s="45"/>
      <c r="C2817" s="68"/>
      <c r="D2817" s="28"/>
      <c r="E2817" s="52" t="str">
        <f>IF(ISBLANK(INDR_PaymentDetails[[#This Row],[Total Indemnity Amount Paid]]), "", (INDR_PaymentDetails[[#This Row],[Total Indemnity Amount Paid]] / 9))</f>
        <v/>
      </c>
      <c r="F2817" s="53"/>
      <c r="G2817" s="47"/>
      <c r="I28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17" s="44" t="b">
        <f>LEN(INDR_PaymentDetails[[#This Row],[Taxpayer Name]]) &gt; 0</f>
        <v>0</v>
      </c>
      <c r="L2817" s="44" t="b">
        <f t="shared" si="90"/>
        <v>0</v>
      </c>
      <c r="M2817" s="44"/>
      <c r="N2817" s="40" t="b">
        <f>AND(ISNUMBER(INDR_PaymentDetails[[#This Row],[Total Indemnity Amount Paid]]), INDR_PaymentDetails[[#This Row],[Total Indemnity Amount Paid]] &gt;= 0)</f>
        <v>0</v>
      </c>
      <c r="O2817" s="40" t="b">
        <f>AND(ISNUMBER(INDR_PaymentDetails[[#This Row],[GST Withheld]]), INDR_PaymentDetails[[#This Row],[GST Withheld]] &gt;=0)</f>
        <v>0</v>
      </c>
      <c r="Q2817" s="40" t="b">
        <f t="shared" si="89"/>
        <v>1</v>
      </c>
    </row>
    <row r="2818" spans="2:17" ht="23.25" customHeight="1" x14ac:dyDescent="0.2">
      <c r="B2818" s="45"/>
      <c r="C2818" s="68"/>
      <c r="D2818" s="28"/>
      <c r="E2818" s="52" t="str">
        <f>IF(ISBLANK(INDR_PaymentDetails[[#This Row],[Total Indemnity Amount Paid]]), "", (INDR_PaymentDetails[[#This Row],[Total Indemnity Amount Paid]] / 9))</f>
        <v/>
      </c>
      <c r="F2818" s="53"/>
      <c r="G2818" s="47"/>
      <c r="I28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18" s="44" t="b">
        <f>LEN(INDR_PaymentDetails[[#This Row],[Taxpayer Name]]) &gt; 0</f>
        <v>0</v>
      </c>
      <c r="L2818" s="44" t="b">
        <f t="shared" si="90"/>
        <v>0</v>
      </c>
      <c r="M2818" s="44"/>
      <c r="N2818" s="40" t="b">
        <f>AND(ISNUMBER(INDR_PaymentDetails[[#This Row],[Total Indemnity Amount Paid]]), INDR_PaymentDetails[[#This Row],[Total Indemnity Amount Paid]] &gt;= 0)</f>
        <v>0</v>
      </c>
      <c r="O2818" s="40" t="b">
        <f>AND(ISNUMBER(INDR_PaymentDetails[[#This Row],[GST Withheld]]), INDR_PaymentDetails[[#This Row],[GST Withheld]] &gt;=0)</f>
        <v>0</v>
      </c>
      <c r="Q2818" s="40" t="b">
        <f t="shared" si="89"/>
        <v>1</v>
      </c>
    </row>
    <row r="2819" spans="2:17" ht="23.25" customHeight="1" x14ac:dyDescent="0.2">
      <c r="B2819" s="45"/>
      <c r="C2819" s="68"/>
      <c r="D2819" s="28"/>
      <c r="E2819" s="52" t="str">
        <f>IF(ISBLANK(INDR_PaymentDetails[[#This Row],[Total Indemnity Amount Paid]]), "", (INDR_PaymentDetails[[#This Row],[Total Indemnity Amount Paid]] / 9))</f>
        <v/>
      </c>
      <c r="F2819" s="53"/>
      <c r="G2819" s="47"/>
      <c r="I28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19" s="44" t="b">
        <f>LEN(INDR_PaymentDetails[[#This Row],[Taxpayer Name]]) &gt; 0</f>
        <v>0</v>
      </c>
      <c r="L2819" s="44" t="b">
        <f t="shared" si="90"/>
        <v>0</v>
      </c>
      <c r="M2819" s="44"/>
      <c r="N2819" s="40" t="b">
        <f>AND(ISNUMBER(INDR_PaymentDetails[[#This Row],[Total Indemnity Amount Paid]]), INDR_PaymentDetails[[#This Row],[Total Indemnity Amount Paid]] &gt;= 0)</f>
        <v>0</v>
      </c>
      <c r="O2819" s="40" t="b">
        <f>AND(ISNUMBER(INDR_PaymentDetails[[#This Row],[GST Withheld]]), INDR_PaymentDetails[[#This Row],[GST Withheld]] &gt;=0)</f>
        <v>0</v>
      </c>
      <c r="Q2819" s="40" t="b">
        <f t="shared" si="89"/>
        <v>1</v>
      </c>
    </row>
    <row r="2820" spans="2:17" ht="23.25" customHeight="1" x14ac:dyDescent="0.2">
      <c r="B2820" s="45"/>
      <c r="C2820" s="68"/>
      <c r="D2820" s="28"/>
      <c r="E2820" s="52" t="str">
        <f>IF(ISBLANK(INDR_PaymentDetails[[#This Row],[Total Indemnity Amount Paid]]), "", (INDR_PaymentDetails[[#This Row],[Total Indemnity Amount Paid]] / 9))</f>
        <v/>
      </c>
      <c r="F2820" s="53"/>
      <c r="G2820" s="47"/>
      <c r="I28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20" s="44" t="b">
        <f>LEN(INDR_PaymentDetails[[#This Row],[Taxpayer Name]]) &gt; 0</f>
        <v>0</v>
      </c>
      <c r="L2820" s="44" t="b">
        <f t="shared" si="90"/>
        <v>0</v>
      </c>
      <c r="M2820" s="44"/>
      <c r="N2820" s="40" t="b">
        <f>AND(ISNUMBER(INDR_PaymentDetails[[#This Row],[Total Indemnity Amount Paid]]), INDR_PaymentDetails[[#This Row],[Total Indemnity Amount Paid]] &gt;= 0)</f>
        <v>0</v>
      </c>
      <c r="O2820" s="40" t="b">
        <f>AND(ISNUMBER(INDR_PaymentDetails[[#This Row],[GST Withheld]]), INDR_PaymentDetails[[#This Row],[GST Withheld]] &gt;=0)</f>
        <v>0</v>
      </c>
      <c r="Q2820" s="40" t="b">
        <f t="shared" si="89"/>
        <v>1</v>
      </c>
    </row>
    <row r="2821" spans="2:17" ht="23.25" customHeight="1" x14ac:dyDescent="0.2">
      <c r="B2821" s="45"/>
      <c r="C2821" s="68"/>
      <c r="D2821" s="28"/>
      <c r="E2821" s="52" t="str">
        <f>IF(ISBLANK(INDR_PaymentDetails[[#This Row],[Total Indemnity Amount Paid]]), "", (INDR_PaymentDetails[[#This Row],[Total Indemnity Amount Paid]] / 9))</f>
        <v/>
      </c>
      <c r="F2821" s="53"/>
      <c r="G2821" s="47"/>
      <c r="I28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21" s="44" t="b">
        <f>LEN(INDR_PaymentDetails[[#This Row],[Taxpayer Name]]) &gt; 0</f>
        <v>0</v>
      </c>
      <c r="L2821" s="44" t="b">
        <f t="shared" si="90"/>
        <v>0</v>
      </c>
      <c r="M2821" s="44"/>
      <c r="N2821" s="40" t="b">
        <f>AND(ISNUMBER(INDR_PaymentDetails[[#This Row],[Total Indemnity Amount Paid]]), INDR_PaymentDetails[[#This Row],[Total Indemnity Amount Paid]] &gt;= 0)</f>
        <v>0</v>
      </c>
      <c r="O2821" s="40" t="b">
        <f>AND(ISNUMBER(INDR_PaymentDetails[[#This Row],[GST Withheld]]), INDR_PaymentDetails[[#This Row],[GST Withheld]] &gt;=0)</f>
        <v>0</v>
      </c>
      <c r="Q2821" s="40" t="b">
        <f t="shared" si="89"/>
        <v>1</v>
      </c>
    </row>
    <row r="2822" spans="2:17" ht="23.25" customHeight="1" x14ac:dyDescent="0.2">
      <c r="B2822" s="45"/>
      <c r="C2822" s="68"/>
      <c r="D2822" s="28"/>
      <c r="E2822" s="52" t="str">
        <f>IF(ISBLANK(INDR_PaymentDetails[[#This Row],[Total Indemnity Amount Paid]]), "", (INDR_PaymentDetails[[#This Row],[Total Indemnity Amount Paid]] / 9))</f>
        <v/>
      </c>
      <c r="F2822" s="53"/>
      <c r="G2822" s="47"/>
      <c r="I28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22" s="44" t="b">
        <f>LEN(INDR_PaymentDetails[[#This Row],[Taxpayer Name]]) &gt; 0</f>
        <v>0</v>
      </c>
      <c r="L2822" s="44" t="b">
        <f t="shared" si="90"/>
        <v>0</v>
      </c>
      <c r="M2822" s="44"/>
      <c r="N2822" s="40" t="b">
        <f>AND(ISNUMBER(INDR_PaymentDetails[[#This Row],[Total Indemnity Amount Paid]]), INDR_PaymentDetails[[#This Row],[Total Indemnity Amount Paid]] &gt;= 0)</f>
        <v>0</v>
      </c>
      <c r="O2822" s="40" t="b">
        <f>AND(ISNUMBER(INDR_PaymentDetails[[#This Row],[GST Withheld]]), INDR_PaymentDetails[[#This Row],[GST Withheld]] &gt;=0)</f>
        <v>0</v>
      </c>
      <c r="Q2822" s="40" t="b">
        <f t="shared" si="89"/>
        <v>1</v>
      </c>
    </row>
    <row r="2823" spans="2:17" ht="23.25" customHeight="1" x14ac:dyDescent="0.2">
      <c r="B2823" s="45"/>
      <c r="C2823" s="68"/>
      <c r="D2823" s="28"/>
      <c r="E2823" s="52" t="str">
        <f>IF(ISBLANK(INDR_PaymentDetails[[#This Row],[Total Indemnity Amount Paid]]), "", (INDR_PaymentDetails[[#This Row],[Total Indemnity Amount Paid]] / 9))</f>
        <v/>
      </c>
      <c r="F2823" s="53"/>
      <c r="G2823" s="47"/>
      <c r="I28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23" s="44" t="b">
        <f>LEN(INDR_PaymentDetails[[#This Row],[Taxpayer Name]]) &gt; 0</f>
        <v>0</v>
      </c>
      <c r="L2823" s="44" t="b">
        <f t="shared" si="90"/>
        <v>0</v>
      </c>
      <c r="M2823" s="44"/>
      <c r="N2823" s="40" t="b">
        <f>AND(ISNUMBER(INDR_PaymentDetails[[#This Row],[Total Indemnity Amount Paid]]), INDR_PaymentDetails[[#This Row],[Total Indemnity Amount Paid]] &gt;= 0)</f>
        <v>0</v>
      </c>
      <c r="O2823" s="40" t="b">
        <f>AND(ISNUMBER(INDR_PaymentDetails[[#This Row],[GST Withheld]]), INDR_PaymentDetails[[#This Row],[GST Withheld]] &gt;=0)</f>
        <v>0</v>
      </c>
      <c r="Q2823" s="40" t="b">
        <f t="shared" si="89"/>
        <v>1</v>
      </c>
    </row>
    <row r="2824" spans="2:17" ht="23.25" customHeight="1" x14ac:dyDescent="0.2">
      <c r="B2824" s="45"/>
      <c r="C2824" s="68"/>
      <c r="D2824" s="28"/>
      <c r="E2824" s="52" t="str">
        <f>IF(ISBLANK(INDR_PaymentDetails[[#This Row],[Total Indemnity Amount Paid]]), "", (INDR_PaymentDetails[[#This Row],[Total Indemnity Amount Paid]] / 9))</f>
        <v/>
      </c>
      <c r="F2824" s="53"/>
      <c r="G2824" s="47"/>
      <c r="I28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24" s="44" t="b">
        <f>LEN(INDR_PaymentDetails[[#This Row],[Taxpayer Name]]) &gt; 0</f>
        <v>0</v>
      </c>
      <c r="L2824" s="44" t="b">
        <f t="shared" si="90"/>
        <v>0</v>
      </c>
      <c r="M2824" s="44"/>
      <c r="N2824" s="40" t="b">
        <f>AND(ISNUMBER(INDR_PaymentDetails[[#This Row],[Total Indemnity Amount Paid]]), INDR_PaymentDetails[[#This Row],[Total Indemnity Amount Paid]] &gt;= 0)</f>
        <v>0</v>
      </c>
      <c r="O2824" s="40" t="b">
        <f>AND(ISNUMBER(INDR_PaymentDetails[[#This Row],[GST Withheld]]), INDR_PaymentDetails[[#This Row],[GST Withheld]] &gt;=0)</f>
        <v>0</v>
      </c>
      <c r="Q2824" s="40" t="b">
        <f t="shared" si="89"/>
        <v>1</v>
      </c>
    </row>
    <row r="2825" spans="2:17" ht="23.25" customHeight="1" x14ac:dyDescent="0.2">
      <c r="B2825" s="45"/>
      <c r="C2825" s="68"/>
      <c r="D2825" s="28"/>
      <c r="E2825" s="52" t="str">
        <f>IF(ISBLANK(INDR_PaymentDetails[[#This Row],[Total Indemnity Amount Paid]]), "", (INDR_PaymentDetails[[#This Row],[Total Indemnity Amount Paid]] / 9))</f>
        <v/>
      </c>
      <c r="F2825" s="53"/>
      <c r="G2825" s="47"/>
      <c r="I28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25" s="44" t="b">
        <f>LEN(INDR_PaymentDetails[[#This Row],[Taxpayer Name]]) &gt; 0</f>
        <v>0</v>
      </c>
      <c r="L2825" s="44" t="b">
        <f t="shared" si="90"/>
        <v>0</v>
      </c>
      <c r="M2825" s="44"/>
      <c r="N2825" s="40" t="b">
        <f>AND(ISNUMBER(INDR_PaymentDetails[[#This Row],[Total Indemnity Amount Paid]]), INDR_PaymentDetails[[#This Row],[Total Indemnity Amount Paid]] &gt;= 0)</f>
        <v>0</v>
      </c>
      <c r="O2825" s="40" t="b">
        <f>AND(ISNUMBER(INDR_PaymentDetails[[#This Row],[GST Withheld]]), INDR_PaymentDetails[[#This Row],[GST Withheld]] &gt;=0)</f>
        <v>0</v>
      </c>
      <c r="Q2825" s="40" t="b">
        <f t="shared" si="89"/>
        <v>1</v>
      </c>
    </row>
    <row r="2826" spans="2:17" ht="23.25" customHeight="1" x14ac:dyDescent="0.2">
      <c r="B2826" s="45"/>
      <c r="C2826" s="68"/>
      <c r="D2826" s="28"/>
      <c r="E2826" s="52" t="str">
        <f>IF(ISBLANK(INDR_PaymentDetails[[#This Row],[Total Indemnity Amount Paid]]), "", (INDR_PaymentDetails[[#This Row],[Total Indemnity Amount Paid]] / 9))</f>
        <v/>
      </c>
      <c r="F2826" s="53"/>
      <c r="G2826" s="47"/>
      <c r="I28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26" s="44" t="b">
        <f>LEN(INDR_PaymentDetails[[#This Row],[Taxpayer Name]]) &gt; 0</f>
        <v>0</v>
      </c>
      <c r="L2826" s="44" t="b">
        <f t="shared" si="90"/>
        <v>0</v>
      </c>
      <c r="M2826" s="44"/>
      <c r="N2826" s="40" t="b">
        <f>AND(ISNUMBER(INDR_PaymentDetails[[#This Row],[Total Indemnity Amount Paid]]), INDR_PaymentDetails[[#This Row],[Total Indemnity Amount Paid]] &gt;= 0)</f>
        <v>0</v>
      </c>
      <c r="O2826" s="40" t="b">
        <f>AND(ISNUMBER(INDR_PaymentDetails[[#This Row],[GST Withheld]]), INDR_PaymentDetails[[#This Row],[GST Withheld]] &gt;=0)</f>
        <v>0</v>
      </c>
      <c r="Q2826" s="40" t="b">
        <f t="shared" si="89"/>
        <v>1</v>
      </c>
    </row>
    <row r="2827" spans="2:17" ht="23.25" customHeight="1" x14ac:dyDescent="0.2">
      <c r="B2827" s="45"/>
      <c r="C2827" s="68"/>
      <c r="D2827" s="28"/>
      <c r="E2827" s="52" t="str">
        <f>IF(ISBLANK(INDR_PaymentDetails[[#This Row],[Total Indemnity Amount Paid]]), "", (INDR_PaymentDetails[[#This Row],[Total Indemnity Amount Paid]] / 9))</f>
        <v/>
      </c>
      <c r="F2827" s="53"/>
      <c r="G2827" s="47"/>
      <c r="I28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27" s="44" t="b">
        <f>LEN(INDR_PaymentDetails[[#This Row],[Taxpayer Name]]) &gt; 0</f>
        <v>0</v>
      </c>
      <c r="L2827" s="44" t="b">
        <f t="shared" si="90"/>
        <v>0</v>
      </c>
      <c r="M2827" s="44"/>
      <c r="N2827" s="40" t="b">
        <f>AND(ISNUMBER(INDR_PaymentDetails[[#This Row],[Total Indemnity Amount Paid]]), INDR_PaymentDetails[[#This Row],[Total Indemnity Amount Paid]] &gt;= 0)</f>
        <v>0</v>
      </c>
      <c r="O2827" s="40" t="b">
        <f>AND(ISNUMBER(INDR_PaymentDetails[[#This Row],[GST Withheld]]), INDR_PaymentDetails[[#This Row],[GST Withheld]] &gt;=0)</f>
        <v>0</v>
      </c>
      <c r="Q2827" s="40" t="b">
        <f t="shared" si="89"/>
        <v>1</v>
      </c>
    </row>
    <row r="2828" spans="2:17" ht="23.25" customHeight="1" x14ac:dyDescent="0.2">
      <c r="B2828" s="45"/>
      <c r="C2828" s="68"/>
      <c r="D2828" s="28"/>
      <c r="E2828" s="52" t="str">
        <f>IF(ISBLANK(INDR_PaymentDetails[[#This Row],[Total Indemnity Amount Paid]]), "", (INDR_PaymentDetails[[#This Row],[Total Indemnity Amount Paid]] / 9))</f>
        <v/>
      </c>
      <c r="F2828" s="53"/>
      <c r="G2828" s="47"/>
      <c r="I28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28" s="44" t="b">
        <f>LEN(INDR_PaymentDetails[[#This Row],[Taxpayer Name]]) &gt; 0</f>
        <v>0</v>
      </c>
      <c r="L2828" s="44" t="b">
        <f t="shared" si="90"/>
        <v>0</v>
      </c>
      <c r="M2828" s="44"/>
      <c r="N2828" s="40" t="b">
        <f>AND(ISNUMBER(INDR_PaymentDetails[[#This Row],[Total Indemnity Amount Paid]]), INDR_PaymentDetails[[#This Row],[Total Indemnity Amount Paid]] &gt;= 0)</f>
        <v>0</v>
      </c>
      <c r="O2828" s="40" t="b">
        <f>AND(ISNUMBER(INDR_PaymentDetails[[#This Row],[GST Withheld]]), INDR_PaymentDetails[[#This Row],[GST Withheld]] &gt;=0)</f>
        <v>0</v>
      </c>
      <c r="Q2828" s="40" t="b">
        <f t="shared" si="89"/>
        <v>1</v>
      </c>
    </row>
    <row r="2829" spans="2:17" ht="23.25" customHeight="1" x14ac:dyDescent="0.2">
      <c r="B2829" s="45"/>
      <c r="C2829" s="68"/>
      <c r="D2829" s="28"/>
      <c r="E2829" s="52" t="str">
        <f>IF(ISBLANK(INDR_PaymentDetails[[#This Row],[Total Indemnity Amount Paid]]), "", (INDR_PaymentDetails[[#This Row],[Total Indemnity Amount Paid]] / 9))</f>
        <v/>
      </c>
      <c r="F2829" s="53"/>
      <c r="G2829" s="47"/>
      <c r="I28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29" s="44" t="b">
        <f>LEN(INDR_PaymentDetails[[#This Row],[Taxpayer Name]]) &gt; 0</f>
        <v>0</v>
      </c>
      <c r="L2829" s="44" t="b">
        <f t="shared" si="90"/>
        <v>0</v>
      </c>
      <c r="M2829" s="44"/>
      <c r="N2829" s="40" t="b">
        <f>AND(ISNUMBER(INDR_PaymentDetails[[#This Row],[Total Indemnity Amount Paid]]), INDR_PaymentDetails[[#This Row],[Total Indemnity Amount Paid]] &gt;= 0)</f>
        <v>0</v>
      </c>
      <c r="O2829" s="40" t="b">
        <f>AND(ISNUMBER(INDR_PaymentDetails[[#This Row],[GST Withheld]]), INDR_PaymentDetails[[#This Row],[GST Withheld]] &gt;=0)</f>
        <v>0</v>
      </c>
      <c r="Q2829" s="40" t="b">
        <f t="shared" si="89"/>
        <v>1</v>
      </c>
    </row>
    <row r="2830" spans="2:17" ht="23.25" customHeight="1" x14ac:dyDescent="0.2">
      <c r="B2830" s="45"/>
      <c r="C2830" s="68"/>
      <c r="D2830" s="28"/>
      <c r="E2830" s="52" t="str">
        <f>IF(ISBLANK(INDR_PaymentDetails[[#This Row],[Total Indemnity Amount Paid]]), "", (INDR_PaymentDetails[[#This Row],[Total Indemnity Amount Paid]] / 9))</f>
        <v/>
      </c>
      <c r="F2830" s="53"/>
      <c r="G2830" s="47"/>
      <c r="I28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30" s="44" t="b">
        <f>LEN(INDR_PaymentDetails[[#This Row],[Taxpayer Name]]) &gt; 0</f>
        <v>0</v>
      </c>
      <c r="L2830" s="44" t="b">
        <f t="shared" si="90"/>
        <v>0</v>
      </c>
      <c r="M2830" s="44"/>
      <c r="N2830" s="40" t="b">
        <f>AND(ISNUMBER(INDR_PaymentDetails[[#This Row],[Total Indemnity Amount Paid]]), INDR_PaymentDetails[[#This Row],[Total Indemnity Amount Paid]] &gt;= 0)</f>
        <v>0</v>
      </c>
      <c r="O2830" s="40" t="b">
        <f>AND(ISNUMBER(INDR_PaymentDetails[[#This Row],[GST Withheld]]), INDR_PaymentDetails[[#This Row],[GST Withheld]] &gt;=0)</f>
        <v>0</v>
      </c>
      <c r="Q2830" s="40" t="b">
        <f t="shared" si="89"/>
        <v>1</v>
      </c>
    </row>
    <row r="2831" spans="2:17" ht="23.25" customHeight="1" x14ac:dyDescent="0.2">
      <c r="B2831" s="45"/>
      <c r="C2831" s="68"/>
      <c r="D2831" s="28"/>
      <c r="E2831" s="52" t="str">
        <f>IF(ISBLANK(INDR_PaymentDetails[[#This Row],[Total Indemnity Amount Paid]]), "", (INDR_PaymentDetails[[#This Row],[Total Indemnity Amount Paid]] / 9))</f>
        <v/>
      </c>
      <c r="F2831" s="53"/>
      <c r="G2831" s="47"/>
      <c r="I28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31" s="44" t="b">
        <f>LEN(INDR_PaymentDetails[[#This Row],[Taxpayer Name]]) &gt; 0</f>
        <v>0</v>
      </c>
      <c r="L2831" s="44" t="b">
        <f t="shared" si="90"/>
        <v>0</v>
      </c>
      <c r="M2831" s="44"/>
      <c r="N2831" s="40" t="b">
        <f>AND(ISNUMBER(INDR_PaymentDetails[[#This Row],[Total Indemnity Amount Paid]]), INDR_PaymentDetails[[#This Row],[Total Indemnity Amount Paid]] &gt;= 0)</f>
        <v>0</v>
      </c>
      <c r="O2831" s="40" t="b">
        <f>AND(ISNUMBER(INDR_PaymentDetails[[#This Row],[GST Withheld]]), INDR_PaymentDetails[[#This Row],[GST Withheld]] &gt;=0)</f>
        <v>0</v>
      </c>
      <c r="Q2831" s="40" t="b">
        <f t="shared" si="89"/>
        <v>1</v>
      </c>
    </row>
    <row r="2832" spans="2:17" ht="23.25" customHeight="1" x14ac:dyDescent="0.2">
      <c r="B2832" s="45"/>
      <c r="C2832" s="68"/>
      <c r="D2832" s="28"/>
      <c r="E2832" s="52" t="str">
        <f>IF(ISBLANK(INDR_PaymentDetails[[#This Row],[Total Indemnity Amount Paid]]), "", (INDR_PaymentDetails[[#This Row],[Total Indemnity Amount Paid]] / 9))</f>
        <v/>
      </c>
      <c r="F2832" s="53"/>
      <c r="G2832" s="47"/>
      <c r="I28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32" s="44" t="b">
        <f>LEN(INDR_PaymentDetails[[#This Row],[Taxpayer Name]]) &gt; 0</f>
        <v>0</v>
      </c>
      <c r="L2832" s="44" t="b">
        <f t="shared" si="90"/>
        <v>0</v>
      </c>
      <c r="M2832" s="44"/>
      <c r="N2832" s="40" t="b">
        <f>AND(ISNUMBER(INDR_PaymentDetails[[#This Row],[Total Indemnity Amount Paid]]), INDR_PaymentDetails[[#This Row],[Total Indemnity Amount Paid]] &gt;= 0)</f>
        <v>0</v>
      </c>
      <c r="O2832" s="40" t="b">
        <f>AND(ISNUMBER(INDR_PaymentDetails[[#This Row],[GST Withheld]]), INDR_PaymentDetails[[#This Row],[GST Withheld]] &gt;=0)</f>
        <v>0</v>
      </c>
      <c r="Q2832" s="40" t="b">
        <f t="shared" si="89"/>
        <v>1</v>
      </c>
    </row>
    <row r="2833" spans="2:17" ht="23.25" customHeight="1" x14ac:dyDescent="0.2">
      <c r="B2833" s="45"/>
      <c r="C2833" s="68"/>
      <c r="D2833" s="28"/>
      <c r="E2833" s="52" t="str">
        <f>IF(ISBLANK(INDR_PaymentDetails[[#This Row],[Total Indemnity Amount Paid]]), "", (INDR_PaymentDetails[[#This Row],[Total Indemnity Amount Paid]] / 9))</f>
        <v/>
      </c>
      <c r="F2833" s="53"/>
      <c r="G2833" s="47"/>
      <c r="I28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33" s="44" t="b">
        <f>LEN(INDR_PaymentDetails[[#This Row],[Taxpayer Name]]) &gt; 0</f>
        <v>0</v>
      </c>
      <c r="L2833" s="44" t="b">
        <f t="shared" si="90"/>
        <v>0</v>
      </c>
      <c r="M2833" s="44"/>
      <c r="N2833" s="40" t="b">
        <f>AND(ISNUMBER(INDR_PaymentDetails[[#This Row],[Total Indemnity Amount Paid]]), INDR_PaymentDetails[[#This Row],[Total Indemnity Amount Paid]] &gt;= 0)</f>
        <v>0</v>
      </c>
      <c r="O2833" s="40" t="b">
        <f>AND(ISNUMBER(INDR_PaymentDetails[[#This Row],[GST Withheld]]), INDR_PaymentDetails[[#This Row],[GST Withheld]] &gt;=0)</f>
        <v>0</v>
      </c>
      <c r="Q2833" s="40" t="b">
        <f t="shared" si="89"/>
        <v>1</v>
      </c>
    </row>
    <row r="2834" spans="2:17" ht="23.25" customHeight="1" x14ac:dyDescent="0.2">
      <c r="B2834" s="45"/>
      <c r="C2834" s="68"/>
      <c r="D2834" s="28"/>
      <c r="E2834" s="52" t="str">
        <f>IF(ISBLANK(INDR_PaymentDetails[[#This Row],[Total Indemnity Amount Paid]]), "", (INDR_PaymentDetails[[#This Row],[Total Indemnity Amount Paid]] / 9))</f>
        <v/>
      </c>
      <c r="F2834" s="53"/>
      <c r="G2834" s="47"/>
      <c r="I28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34" s="44" t="b">
        <f>LEN(INDR_PaymentDetails[[#This Row],[Taxpayer Name]]) &gt; 0</f>
        <v>0</v>
      </c>
      <c r="L2834" s="44" t="b">
        <f t="shared" si="90"/>
        <v>0</v>
      </c>
      <c r="M2834" s="44"/>
      <c r="N2834" s="40" t="b">
        <f>AND(ISNUMBER(INDR_PaymentDetails[[#This Row],[Total Indemnity Amount Paid]]), INDR_PaymentDetails[[#This Row],[Total Indemnity Amount Paid]] &gt;= 0)</f>
        <v>0</v>
      </c>
      <c r="O2834" s="40" t="b">
        <f>AND(ISNUMBER(INDR_PaymentDetails[[#This Row],[GST Withheld]]), INDR_PaymentDetails[[#This Row],[GST Withheld]] &gt;=0)</f>
        <v>0</v>
      </c>
      <c r="Q2834" s="40" t="b">
        <f t="shared" si="89"/>
        <v>1</v>
      </c>
    </row>
    <row r="2835" spans="2:17" ht="23.25" customHeight="1" x14ac:dyDescent="0.2">
      <c r="B2835" s="45"/>
      <c r="C2835" s="68"/>
      <c r="D2835" s="28"/>
      <c r="E2835" s="52" t="str">
        <f>IF(ISBLANK(INDR_PaymentDetails[[#This Row],[Total Indemnity Amount Paid]]), "", (INDR_PaymentDetails[[#This Row],[Total Indemnity Amount Paid]] / 9))</f>
        <v/>
      </c>
      <c r="F2835" s="53"/>
      <c r="G2835" s="47"/>
      <c r="I28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35" s="44" t="b">
        <f>LEN(INDR_PaymentDetails[[#This Row],[Taxpayer Name]]) &gt; 0</f>
        <v>0</v>
      </c>
      <c r="L2835" s="44" t="b">
        <f t="shared" si="90"/>
        <v>0</v>
      </c>
      <c r="M2835" s="44"/>
      <c r="N2835" s="40" t="b">
        <f>AND(ISNUMBER(INDR_PaymentDetails[[#This Row],[Total Indemnity Amount Paid]]), INDR_PaymentDetails[[#This Row],[Total Indemnity Amount Paid]] &gt;= 0)</f>
        <v>0</v>
      </c>
      <c r="O2835" s="40" t="b">
        <f>AND(ISNUMBER(INDR_PaymentDetails[[#This Row],[GST Withheld]]), INDR_PaymentDetails[[#This Row],[GST Withheld]] &gt;=0)</f>
        <v>0</v>
      </c>
      <c r="Q2835" s="40" t="b">
        <f t="shared" si="89"/>
        <v>1</v>
      </c>
    </row>
    <row r="2836" spans="2:17" ht="23.25" customHeight="1" x14ac:dyDescent="0.2">
      <c r="B2836" s="45"/>
      <c r="C2836" s="68"/>
      <c r="D2836" s="28"/>
      <c r="E2836" s="52" t="str">
        <f>IF(ISBLANK(INDR_PaymentDetails[[#This Row],[Total Indemnity Amount Paid]]), "", (INDR_PaymentDetails[[#This Row],[Total Indemnity Amount Paid]] / 9))</f>
        <v/>
      </c>
      <c r="F2836" s="53"/>
      <c r="G2836" s="47"/>
      <c r="I28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36" s="44" t="b">
        <f>LEN(INDR_PaymentDetails[[#This Row],[Taxpayer Name]]) &gt; 0</f>
        <v>0</v>
      </c>
      <c r="L2836" s="44" t="b">
        <f t="shared" si="90"/>
        <v>0</v>
      </c>
      <c r="M2836" s="44"/>
      <c r="N2836" s="40" t="b">
        <f>AND(ISNUMBER(INDR_PaymentDetails[[#This Row],[Total Indemnity Amount Paid]]), INDR_PaymentDetails[[#This Row],[Total Indemnity Amount Paid]] &gt;= 0)</f>
        <v>0</v>
      </c>
      <c r="O2836" s="40" t="b">
        <f>AND(ISNUMBER(INDR_PaymentDetails[[#This Row],[GST Withheld]]), INDR_PaymentDetails[[#This Row],[GST Withheld]] &gt;=0)</f>
        <v>0</v>
      </c>
      <c r="Q2836" s="40" t="b">
        <f t="shared" si="89"/>
        <v>1</v>
      </c>
    </row>
    <row r="2837" spans="2:17" ht="23.25" customHeight="1" x14ac:dyDescent="0.2">
      <c r="B2837" s="45"/>
      <c r="C2837" s="68"/>
      <c r="D2837" s="28"/>
      <c r="E2837" s="52" t="str">
        <f>IF(ISBLANK(INDR_PaymentDetails[[#This Row],[Total Indemnity Amount Paid]]), "", (INDR_PaymentDetails[[#This Row],[Total Indemnity Amount Paid]] / 9))</f>
        <v/>
      </c>
      <c r="F2837" s="53"/>
      <c r="G2837" s="47"/>
      <c r="I28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37" s="44" t="b">
        <f>LEN(INDR_PaymentDetails[[#This Row],[Taxpayer Name]]) &gt; 0</f>
        <v>0</v>
      </c>
      <c r="L2837" s="44" t="b">
        <f t="shared" si="90"/>
        <v>0</v>
      </c>
      <c r="M2837" s="44"/>
      <c r="N2837" s="40" t="b">
        <f>AND(ISNUMBER(INDR_PaymentDetails[[#This Row],[Total Indemnity Amount Paid]]), INDR_PaymentDetails[[#This Row],[Total Indemnity Amount Paid]] &gt;= 0)</f>
        <v>0</v>
      </c>
      <c r="O2837" s="40" t="b">
        <f>AND(ISNUMBER(INDR_PaymentDetails[[#This Row],[GST Withheld]]), INDR_PaymentDetails[[#This Row],[GST Withheld]] &gt;=0)</f>
        <v>0</v>
      </c>
      <c r="Q2837" s="40" t="b">
        <f t="shared" si="89"/>
        <v>1</v>
      </c>
    </row>
    <row r="2838" spans="2:17" ht="23.25" customHeight="1" x14ac:dyDescent="0.2">
      <c r="B2838" s="45"/>
      <c r="C2838" s="68"/>
      <c r="D2838" s="28"/>
      <c r="E2838" s="52" t="str">
        <f>IF(ISBLANK(INDR_PaymentDetails[[#This Row],[Total Indemnity Amount Paid]]), "", (INDR_PaymentDetails[[#This Row],[Total Indemnity Amount Paid]] / 9))</f>
        <v/>
      </c>
      <c r="F2838" s="53"/>
      <c r="G2838" s="47"/>
      <c r="I28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38" s="44" t="b">
        <f>LEN(INDR_PaymentDetails[[#This Row],[Taxpayer Name]]) &gt; 0</f>
        <v>0</v>
      </c>
      <c r="L2838" s="44" t="b">
        <f t="shared" si="90"/>
        <v>0</v>
      </c>
      <c r="M2838" s="44"/>
      <c r="N2838" s="40" t="b">
        <f>AND(ISNUMBER(INDR_PaymentDetails[[#This Row],[Total Indemnity Amount Paid]]), INDR_PaymentDetails[[#This Row],[Total Indemnity Amount Paid]] &gt;= 0)</f>
        <v>0</v>
      </c>
      <c r="O2838" s="40" t="b">
        <f>AND(ISNUMBER(INDR_PaymentDetails[[#This Row],[GST Withheld]]), INDR_PaymentDetails[[#This Row],[GST Withheld]] &gt;=0)</f>
        <v>0</v>
      </c>
      <c r="Q2838" s="40" t="b">
        <f t="shared" si="89"/>
        <v>1</v>
      </c>
    </row>
    <row r="2839" spans="2:17" ht="23.25" customHeight="1" x14ac:dyDescent="0.2">
      <c r="B2839" s="45"/>
      <c r="C2839" s="68"/>
      <c r="D2839" s="28"/>
      <c r="E2839" s="52" t="str">
        <f>IF(ISBLANK(INDR_PaymentDetails[[#This Row],[Total Indemnity Amount Paid]]), "", (INDR_PaymentDetails[[#This Row],[Total Indemnity Amount Paid]] / 9))</f>
        <v/>
      </c>
      <c r="F2839" s="53"/>
      <c r="G2839" s="47"/>
      <c r="I28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39" s="44" t="b">
        <f>LEN(INDR_PaymentDetails[[#This Row],[Taxpayer Name]]) &gt; 0</f>
        <v>0</v>
      </c>
      <c r="L2839" s="44" t="b">
        <f t="shared" si="90"/>
        <v>0</v>
      </c>
      <c r="M2839" s="44"/>
      <c r="N2839" s="40" t="b">
        <f>AND(ISNUMBER(INDR_PaymentDetails[[#This Row],[Total Indemnity Amount Paid]]), INDR_PaymentDetails[[#This Row],[Total Indemnity Amount Paid]] &gt;= 0)</f>
        <v>0</v>
      </c>
      <c r="O2839" s="40" t="b">
        <f>AND(ISNUMBER(INDR_PaymentDetails[[#This Row],[GST Withheld]]), INDR_PaymentDetails[[#This Row],[GST Withheld]] &gt;=0)</f>
        <v>0</v>
      </c>
      <c r="Q2839" s="40" t="b">
        <f t="shared" si="89"/>
        <v>1</v>
      </c>
    </row>
    <row r="2840" spans="2:17" ht="23.25" customHeight="1" x14ac:dyDescent="0.2">
      <c r="B2840" s="45"/>
      <c r="C2840" s="68"/>
      <c r="D2840" s="28"/>
      <c r="E2840" s="52" t="str">
        <f>IF(ISBLANK(INDR_PaymentDetails[[#This Row],[Total Indemnity Amount Paid]]), "", (INDR_PaymentDetails[[#This Row],[Total Indemnity Amount Paid]] / 9))</f>
        <v/>
      </c>
      <c r="F2840" s="53"/>
      <c r="G2840" s="47"/>
      <c r="I28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40" s="44" t="b">
        <f>LEN(INDR_PaymentDetails[[#This Row],[Taxpayer Name]]) &gt; 0</f>
        <v>0</v>
      </c>
      <c r="L2840" s="44" t="b">
        <f t="shared" si="90"/>
        <v>0</v>
      </c>
      <c r="M2840" s="44"/>
      <c r="N2840" s="40" t="b">
        <f>AND(ISNUMBER(INDR_PaymentDetails[[#This Row],[Total Indemnity Amount Paid]]), INDR_PaymentDetails[[#This Row],[Total Indemnity Amount Paid]] &gt;= 0)</f>
        <v>0</v>
      </c>
      <c r="O2840" s="40" t="b">
        <f>AND(ISNUMBER(INDR_PaymentDetails[[#This Row],[GST Withheld]]), INDR_PaymentDetails[[#This Row],[GST Withheld]] &gt;=0)</f>
        <v>0</v>
      </c>
      <c r="Q2840" s="40" t="b">
        <f t="shared" si="89"/>
        <v>1</v>
      </c>
    </row>
    <row r="2841" spans="2:17" ht="23.25" customHeight="1" x14ac:dyDescent="0.2">
      <c r="B2841" s="45"/>
      <c r="C2841" s="68"/>
      <c r="D2841" s="28"/>
      <c r="E2841" s="52" t="str">
        <f>IF(ISBLANK(INDR_PaymentDetails[[#This Row],[Total Indemnity Amount Paid]]), "", (INDR_PaymentDetails[[#This Row],[Total Indemnity Amount Paid]] / 9))</f>
        <v/>
      </c>
      <c r="F2841" s="53"/>
      <c r="G2841" s="47"/>
      <c r="I28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41" s="44" t="b">
        <f>LEN(INDR_PaymentDetails[[#This Row],[Taxpayer Name]]) &gt; 0</f>
        <v>0</v>
      </c>
      <c r="L2841" s="44" t="b">
        <f t="shared" si="90"/>
        <v>0</v>
      </c>
      <c r="M2841" s="44"/>
      <c r="N2841" s="40" t="b">
        <f>AND(ISNUMBER(INDR_PaymentDetails[[#This Row],[Total Indemnity Amount Paid]]), INDR_PaymentDetails[[#This Row],[Total Indemnity Amount Paid]] &gt;= 0)</f>
        <v>0</v>
      </c>
      <c r="O2841" s="40" t="b">
        <f>AND(ISNUMBER(INDR_PaymentDetails[[#This Row],[GST Withheld]]), INDR_PaymentDetails[[#This Row],[GST Withheld]] &gt;=0)</f>
        <v>0</v>
      </c>
      <c r="Q2841" s="40" t="b">
        <f t="shared" ref="Q2841:Q2904" si="91">OR(I2841, AND(L2841:O2841))</f>
        <v>1</v>
      </c>
    </row>
    <row r="2842" spans="2:17" ht="23.25" customHeight="1" x14ac:dyDescent="0.2">
      <c r="B2842" s="45"/>
      <c r="C2842" s="68"/>
      <c r="D2842" s="28"/>
      <c r="E2842" s="52" t="str">
        <f>IF(ISBLANK(INDR_PaymentDetails[[#This Row],[Total Indemnity Amount Paid]]), "", (INDR_PaymentDetails[[#This Row],[Total Indemnity Amount Paid]] / 9))</f>
        <v/>
      </c>
      <c r="F2842" s="53"/>
      <c r="G2842" s="47"/>
      <c r="I28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42" s="44" t="b">
        <f>LEN(INDR_PaymentDetails[[#This Row],[Taxpayer Name]]) &gt; 0</f>
        <v>0</v>
      </c>
      <c r="L2842" s="44" t="b">
        <f t="shared" si="90"/>
        <v>0</v>
      </c>
      <c r="M2842" s="44"/>
      <c r="N2842" s="40" t="b">
        <f>AND(ISNUMBER(INDR_PaymentDetails[[#This Row],[Total Indemnity Amount Paid]]), INDR_PaymentDetails[[#This Row],[Total Indemnity Amount Paid]] &gt;= 0)</f>
        <v>0</v>
      </c>
      <c r="O2842" s="40" t="b">
        <f>AND(ISNUMBER(INDR_PaymentDetails[[#This Row],[GST Withheld]]), INDR_PaymentDetails[[#This Row],[GST Withheld]] &gt;=0)</f>
        <v>0</v>
      </c>
      <c r="Q2842" s="40" t="b">
        <f t="shared" si="91"/>
        <v>1</v>
      </c>
    </row>
    <row r="2843" spans="2:17" ht="23.25" customHeight="1" x14ac:dyDescent="0.2">
      <c r="B2843" s="45"/>
      <c r="C2843" s="68"/>
      <c r="D2843" s="28"/>
      <c r="E2843" s="52" t="str">
        <f>IF(ISBLANK(INDR_PaymentDetails[[#This Row],[Total Indemnity Amount Paid]]), "", (INDR_PaymentDetails[[#This Row],[Total Indemnity Amount Paid]] / 9))</f>
        <v/>
      </c>
      <c r="F2843" s="53"/>
      <c r="G2843" s="47"/>
      <c r="I28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43" s="44" t="b">
        <f>LEN(INDR_PaymentDetails[[#This Row],[Taxpayer Name]]) &gt; 0</f>
        <v>0</v>
      </c>
      <c r="L2843" s="44" t="b">
        <f t="shared" si="90"/>
        <v>0</v>
      </c>
      <c r="M2843" s="44"/>
      <c r="N2843" s="40" t="b">
        <f>AND(ISNUMBER(INDR_PaymentDetails[[#This Row],[Total Indemnity Amount Paid]]), INDR_PaymentDetails[[#This Row],[Total Indemnity Amount Paid]] &gt;= 0)</f>
        <v>0</v>
      </c>
      <c r="O2843" s="40" t="b">
        <f>AND(ISNUMBER(INDR_PaymentDetails[[#This Row],[GST Withheld]]), INDR_PaymentDetails[[#This Row],[GST Withheld]] &gt;=0)</f>
        <v>0</v>
      </c>
      <c r="Q2843" s="40" t="b">
        <f t="shared" si="91"/>
        <v>1</v>
      </c>
    </row>
    <row r="2844" spans="2:17" ht="23.25" customHeight="1" x14ac:dyDescent="0.2">
      <c r="B2844" s="45"/>
      <c r="C2844" s="68"/>
      <c r="D2844" s="28"/>
      <c r="E2844" s="52" t="str">
        <f>IF(ISBLANK(INDR_PaymentDetails[[#This Row],[Total Indemnity Amount Paid]]), "", (INDR_PaymentDetails[[#This Row],[Total Indemnity Amount Paid]] / 9))</f>
        <v/>
      </c>
      <c r="F2844" s="53"/>
      <c r="G2844" s="47"/>
      <c r="I28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44" s="44" t="b">
        <f>LEN(INDR_PaymentDetails[[#This Row],[Taxpayer Name]]) &gt; 0</f>
        <v>0</v>
      </c>
      <c r="L2844" s="44" t="b">
        <f t="shared" si="90"/>
        <v>0</v>
      </c>
      <c r="M2844" s="44"/>
      <c r="N2844" s="40" t="b">
        <f>AND(ISNUMBER(INDR_PaymentDetails[[#This Row],[Total Indemnity Amount Paid]]), INDR_PaymentDetails[[#This Row],[Total Indemnity Amount Paid]] &gt;= 0)</f>
        <v>0</v>
      </c>
      <c r="O2844" s="40" t="b">
        <f>AND(ISNUMBER(INDR_PaymentDetails[[#This Row],[GST Withheld]]), INDR_PaymentDetails[[#This Row],[GST Withheld]] &gt;=0)</f>
        <v>0</v>
      </c>
      <c r="Q2844" s="40" t="b">
        <f t="shared" si="91"/>
        <v>1</v>
      </c>
    </row>
    <row r="2845" spans="2:17" ht="23.25" customHeight="1" x14ac:dyDescent="0.2">
      <c r="B2845" s="45"/>
      <c r="C2845" s="68"/>
      <c r="D2845" s="28"/>
      <c r="E2845" s="52" t="str">
        <f>IF(ISBLANK(INDR_PaymentDetails[[#This Row],[Total Indemnity Amount Paid]]), "", (INDR_PaymentDetails[[#This Row],[Total Indemnity Amount Paid]] / 9))</f>
        <v/>
      </c>
      <c r="F2845" s="53"/>
      <c r="G2845" s="47"/>
      <c r="I28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45" s="44" t="b">
        <f>LEN(INDR_PaymentDetails[[#This Row],[Taxpayer Name]]) &gt; 0</f>
        <v>0</v>
      </c>
      <c r="L2845" s="44" t="b">
        <f t="shared" si="90"/>
        <v>0</v>
      </c>
      <c r="M2845" s="44"/>
      <c r="N2845" s="40" t="b">
        <f>AND(ISNUMBER(INDR_PaymentDetails[[#This Row],[Total Indemnity Amount Paid]]), INDR_PaymentDetails[[#This Row],[Total Indemnity Amount Paid]] &gt;= 0)</f>
        <v>0</v>
      </c>
      <c r="O2845" s="40" t="b">
        <f>AND(ISNUMBER(INDR_PaymentDetails[[#This Row],[GST Withheld]]), INDR_PaymentDetails[[#This Row],[GST Withheld]] &gt;=0)</f>
        <v>0</v>
      </c>
      <c r="Q2845" s="40" t="b">
        <f t="shared" si="91"/>
        <v>1</v>
      </c>
    </row>
    <row r="2846" spans="2:17" ht="23.25" customHeight="1" x14ac:dyDescent="0.2">
      <c r="B2846" s="45"/>
      <c r="C2846" s="68"/>
      <c r="D2846" s="28"/>
      <c r="E2846" s="52" t="str">
        <f>IF(ISBLANK(INDR_PaymentDetails[[#This Row],[Total Indemnity Amount Paid]]), "", (INDR_PaymentDetails[[#This Row],[Total Indemnity Amount Paid]] / 9))</f>
        <v/>
      </c>
      <c r="F2846" s="53"/>
      <c r="G2846" s="47"/>
      <c r="I28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46" s="44" t="b">
        <f>LEN(INDR_PaymentDetails[[#This Row],[Taxpayer Name]]) &gt; 0</f>
        <v>0</v>
      </c>
      <c r="L2846" s="44" t="b">
        <f t="shared" si="90"/>
        <v>0</v>
      </c>
      <c r="M2846" s="44"/>
      <c r="N2846" s="40" t="b">
        <f>AND(ISNUMBER(INDR_PaymentDetails[[#This Row],[Total Indemnity Amount Paid]]), INDR_PaymentDetails[[#This Row],[Total Indemnity Amount Paid]] &gt;= 0)</f>
        <v>0</v>
      </c>
      <c r="O2846" s="40" t="b">
        <f>AND(ISNUMBER(INDR_PaymentDetails[[#This Row],[GST Withheld]]), INDR_PaymentDetails[[#This Row],[GST Withheld]] &gt;=0)</f>
        <v>0</v>
      </c>
      <c r="Q2846" s="40" t="b">
        <f t="shared" si="91"/>
        <v>1</v>
      </c>
    </row>
    <row r="2847" spans="2:17" ht="23.25" customHeight="1" x14ac:dyDescent="0.2">
      <c r="B2847" s="45"/>
      <c r="C2847" s="68"/>
      <c r="D2847" s="28"/>
      <c r="E2847" s="52" t="str">
        <f>IF(ISBLANK(INDR_PaymentDetails[[#This Row],[Total Indemnity Amount Paid]]), "", (INDR_PaymentDetails[[#This Row],[Total Indemnity Amount Paid]] / 9))</f>
        <v/>
      </c>
      <c r="F2847" s="53"/>
      <c r="G2847" s="47"/>
      <c r="I28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47" s="44" t="b">
        <f>LEN(INDR_PaymentDetails[[#This Row],[Taxpayer Name]]) &gt; 0</f>
        <v>0</v>
      </c>
      <c r="L2847" s="44" t="b">
        <f t="shared" si="90"/>
        <v>0</v>
      </c>
      <c r="M2847" s="44"/>
      <c r="N2847" s="40" t="b">
        <f>AND(ISNUMBER(INDR_PaymentDetails[[#This Row],[Total Indemnity Amount Paid]]), INDR_PaymentDetails[[#This Row],[Total Indemnity Amount Paid]] &gt;= 0)</f>
        <v>0</v>
      </c>
      <c r="O2847" s="40" t="b">
        <f>AND(ISNUMBER(INDR_PaymentDetails[[#This Row],[GST Withheld]]), INDR_PaymentDetails[[#This Row],[GST Withheld]] &gt;=0)</f>
        <v>0</v>
      </c>
      <c r="Q2847" s="40" t="b">
        <f t="shared" si="91"/>
        <v>1</v>
      </c>
    </row>
    <row r="2848" spans="2:17" ht="23.25" customHeight="1" x14ac:dyDescent="0.2">
      <c r="B2848" s="45"/>
      <c r="C2848" s="68"/>
      <c r="D2848" s="28"/>
      <c r="E2848" s="52" t="str">
        <f>IF(ISBLANK(INDR_PaymentDetails[[#This Row],[Total Indemnity Amount Paid]]), "", (INDR_PaymentDetails[[#This Row],[Total Indemnity Amount Paid]] / 9))</f>
        <v/>
      </c>
      <c r="F2848" s="53"/>
      <c r="G2848" s="47"/>
      <c r="I28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48" s="44" t="b">
        <f>LEN(INDR_PaymentDetails[[#This Row],[Taxpayer Name]]) &gt; 0</f>
        <v>0</v>
      </c>
      <c r="L2848" s="44" t="b">
        <f t="shared" si="90"/>
        <v>0</v>
      </c>
      <c r="M2848" s="44"/>
      <c r="N2848" s="40" t="b">
        <f>AND(ISNUMBER(INDR_PaymentDetails[[#This Row],[Total Indemnity Amount Paid]]), INDR_PaymentDetails[[#This Row],[Total Indemnity Amount Paid]] &gt;= 0)</f>
        <v>0</v>
      </c>
      <c r="O2848" s="40" t="b">
        <f>AND(ISNUMBER(INDR_PaymentDetails[[#This Row],[GST Withheld]]), INDR_PaymentDetails[[#This Row],[GST Withheld]] &gt;=0)</f>
        <v>0</v>
      </c>
      <c r="Q2848" s="40" t="b">
        <f t="shared" si="91"/>
        <v>1</v>
      </c>
    </row>
    <row r="2849" spans="2:17" ht="23.25" customHeight="1" x14ac:dyDescent="0.2">
      <c r="B2849" s="45"/>
      <c r="C2849" s="68"/>
      <c r="D2849" s="28"/>
      <c r="E2849" s="52" t="str">
        <f>IF(ISBLANK(INDR_PaymentDetails[[#This Row],[Total Indemnity Amount Paid]]), "", (INDR_PaymentDetails[[#This Row],[Total Indemnity Amount Paid]] / 9))</f>
        <v/>
      </c>
      <c r="F2849" s="53"/>
      <c r="G2849" s="47"/>
      <c r="I28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49" s="44" t="b">
        <f>LEN(INDR_PaymentDetails[[#This Row],[Taxpayer Name]]) &gt; 0</f>
        <v>0</v>
      </c>
      <c r="L2849" s="44" t="b">
        <f t="shared" si="90"/>
        <v>0</v>
      </c>
      <c r="M2849" s="44"/>
      <c r="N2849" s="40" t="b">
        <f>AND(ISNUMBER(INDR_PaymentDetails[[#This Row],[Total Indemnity Amount Paid]]), INDR_PaymentDetails[[#This Row],[Total Indemnity Amount Paid]] &gt;= 0)</f>
        <v>0</v>
      </c>
      <c r="O2849" s="40" t="b">
        <f>AND(ISNUMBER(INDR_PaymentDetails[[#This Row],[GST Withheld]]), INDR_PaymentDetails[[#This Row],[GST Withheld]] &gt;=0)</f>
        <v>0</v>
      </c>
      <c r="Q2849" s="40" t="b">
        <f t="shared" si="91"/>
        <v>1</v>
      </c>
    </row>
    <row r="2850" spans="2:17" ht="23.25" customHeight="1" x14ac:dyDescent="0.2">
      <c r="B2850" s="45"/>
      <c r="C2850" s="68"/>
      <c r="D2850" s="28"/>
      <c r="E2850" s="52" t="str">
        <f>IF(ISBLANK(INDR_PaymentDetails[[#This Row],[Total Indemnity Amount Paid]]), "", (INDR_PaymentDetails[[#This Row],[Total Indemnity Amount Paid]] / 9))</f>
        <v/>
      </c>
      <c r="F2850" s="53"/>
      <c r="G2850" s="47"/>
      <c r="I28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50" s="44" t="b">
        <f>LEN(INDR_PaymentDetails[[#This Row],[Taxpayer Name]]) &gt; 0</f>
        <v>0</v>
      </c>
      <c r="L2850" s="44" t="b">
        <f t="shared" si="90"/>
        <v>0</v>
      </c>
      <c r="M2850" s="44"/>
      <c r="N2850" s="40" t="b">
        <f>AND(ISNUMBER(INDR_PaymentDetails[[#This Row],[Total Indemnity Amount Paid]]), INDR_PaymentDetails[[#This Row],[Total Indemnity Amount Paid]] &gt;= 0)</f>
        <v>0</v>
      </c>
      <c r="O2850" s="40" t="b">
        <f>AND(ISNUMBER(INDR_PaymentDetails[[#This Row],[GST Withheld]]), INDR_PaymentDetails[[#This Row],[GST Withheld]] &gt;=0)</f>
        <v>0</v>
      </c>
      <c r="Q2850" s="40" t="b">
        <f t="shared" si="91"/>
        <v>1</v>
      </c>
    </row>
    <row r="2851" spans="2:17" ht="23.25" customHeight="1" x14ac:dyDescent="0.2">
      <c r="B2851" s="45"/>
      <c r="C2851" s="68"/>
      <c r="D2851" s="28"/>
      <c r="E2851" s="52" t="str">
        <f>IF(ISBLANK(INDR_PaymentDetails[[#This Row],[Total Indemnity Amount Paid]]), "", (INDR_PaymentDetails[[#This Row],[Total Indemnity Amount Paid]] / 9))</f>
        <v/>
      </c>
      <c r="F2851" s="53"/>
      <c r="G2851" s="47"/>
      <c r="I28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51" s="44" t="b">
        <f>LEN(INDR_PaymentDetails[[#This Row],[Taxpayer Name]]) &gt; 0</f>
        <v>0</v>
      </c>
      <c r="L2851" s="44" t="b">
        <f t="shared" si="90"/>
        <v>0</v>
      </c>
      <c r="M2851" s="44"/>
      <c r="N2851" s="40" t="b">
        <f>AND(ISNUMBER(INDR_PaymentDetails[[#This Row],[Total Indemnity Amount Paid]]), INDR_PaymentDetails[[#This Row],[Total Indemnity Amount Paid]] &gt;= 0)</f>
        <v>0</v>
      </c>
      <c r="O2851" s="40" t="b">
        <f>AND(ISNUMBER(INDR_PaymentDetails[[#This Row],[GST Withheld]]), INDR_PaymentDetails[[#This Row],[GST Withheld]] &gt;=0)</f>
        <v>0</v>
      </c>
      <c r="Q2851" s="40" t="b">
        <f t="shared" si="91"/>
        <v>1</v>
      </c>
    </row>
    <row r="2852" spans="2:17" ht="23.25" customHeight="1" x14ac:dyDescent="0.2">
      <c r="B2852" s="45"/>
      <c r="C2852" s="68"/>
      <c r="D2852" s="28"/>
      <c r="E2852" s="52" t="str">
        <f>IF(ISBLANK(INDR_PaymentDetails[[#This Row],[Total Indemnity Amount Paid]]), "", (INDR_PaymentDetails[[#This Row],[Total Indemnity Amount Paid]] / 9))</f>
        <v/>
      </c>
      <c r="F2852" s="53"/>
      <c r="G2852" s="47"/>
      <c r="I28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52" s="44" t="b">
        <f>LEN(INDR_PaymentDetails[[#This Row],[Taxpayer Name]]) &gt; 0</f>
        <v>0</v>
      </c>
      <c r="L2852" s="44" t="b">
        <f t="shared" si="90"/>
        <v>0</v>
      </c>
      <c r="M2852" s="44"/>
      <c r="N2852" s="40" t="b">
        <f>AND(ISNUMBER(INDR_PaymentDetails[[#This Row],[Total Indemnity Amount Paid]]), INDR_PaymentDetails[[#This Row],[Total Indemnity Amount Paid]] &gt;= 0)</f>
        <v>0</v>
      </c>
      <c r="O2852" s="40" t="b">
        <f>AND(ISNUMBER(INDR_PaymentDetails[[#This Row],[GST Withheld]]), INDR_PaymentDetails[[#This Row],[GST Withheld]] &gt;=0)</f>
        <v>0</v>
      </c>
      <c r="Q2852" s="40" t="b">
        <f t="shared" si="91"/>
        <v>1</v>
      </c>
    </row>
    <row r="2853" spans="2:17" ht="23.25" customHeight="1" x14ac:dyDescent="0.2">
      <c r="B2853" s="45"/>
      <c r="C2853" s="68"/>
      <c r="D2853" s="28"/>
      <c r="E2853" s="52" t="str">
        <f>IF(ISBLANK(INDR_PaymentDetails[[#This Row],[Total Indemnity Amount Paid]]), "", (INDR_PaymentDetails[[#This Row],[Total Indemnity Amount Paid]] / 9))</f>
        <v/>
      </c>
      <c r="F2853" s="53"/>
      <c r="G2853" s="47"/>
      <c r="I28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53" s="44" t="b">
        <f>LEN(INDR_PaymentDetails[[#This Row],[Taxpayer Name]]) &gt; 0</f>
        <v>0</v>
      </c>
      <c r="L2853" s="44" t="b">
        <f t="shared" si="90"/>
        <v>0</v>
      </c>
      <c r="M2853" s="44"/>
      <c r="N2853" s="40" t="b">
        <f>AND(ISNUMBER(INDR_PaymentDetails[[#This Row],[Total Indemnity Amount Paid]]), INDR_PaymentDetails[[#This Row],[Total Indemnity Amount Paid]] &gt;= 0)</f>
        <v>0</v>
      </c>
      <c r="O2853" s="40" t="b">
        <f>AND(ISNUMBER(INDR_PaymentDetails[[#This Row],[GST Withheld]]), INDR_PaymentDetails[[#This Row],[GST Withheld]] &gt;=0)</f>
        <v>0</v>
      </c>
      <c r="Q2853" s="40" t="b">
        <f t="shared" si="91"/>
        <v>1</v>
      </c>
    </row>
    <row r="2854" spans="2:17" ht="23.25" customHeight="1" x14ac:dyDescent="0.2">
      <c r="B2854" s="45"/>
      <c r="C2854" s="68"/>
      <c r="D2854" s="28"/>
      <c r="E2854" s="52" t="str">
        <f>IF(ISBLANK(INDR_PaymentDetails[[#This Row],[Total Indemnity Amount Paid]]), "", (INDR_PaymentDetails[[#This Row],[Total Indemnity Amount Paid]] / 9))</f>
        <v/>
      </c>
      <c r="F2854" s="53"/>
      <c r="G2854" s="47"/>
      <c r="I28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54" s="44" t="b">
        <f>LEN(INDR_PaymentDetails[[#This Row],[Taxpayer Name]]) &gt; 0</f>
        <v>0</v>
      </c>
      <c r="L2854" s="44" t="b">
        <f t="shared" si="90"/>
        <v>0</v>
      </c>
      <c r="M2854" s="44"/>
      <c r="N2854" s="40" t="b">
        <f>AND(ISNUMBER(INDR_PaymentDetails[[#This Row],[Total Indemnity Amount Paid]]), INDR_PaymentDetails[[#This Row],[Total Indemnity Amount Paid]] &gt;= 0)</f>
        <v>0</v>
      </c>
      <c r="O2854" s="40" t="b">
        <f>AND(ISNUMBER(INDR_PaymentDetails[[#This Row],[GST Withheld]]), INDR_PaymentDetails[[#This Row],[GST Withheld]] &gt;=0)</f>
        <v>0</v>
      </c>
      <c r="Q2854" s="40" t="b">
        <f t="shared" si="91"/>
        <v>1</v>
      </c>
    </row>
    <row r="2855" spans="2:17" ht="23.25" customHeight="1" x14ac:dyDescent="0.2">
      <c r="B2855" s="45"/>
      <c r="C2855" s="68"/>
      <c r="D2855" s="28"/>
      <c r="E2855" s="52" t="str">
        <f>IF(ISBLANK(INDR_PaymentDetails[[#This Row],[Total Indemnity Amount Paid]]), "", (INDR_PaymentDetails[[#This Row],[Total Indemnity Amount Paid]] / 9))</f>
        <v/>
      </c>
      <c r="F2855" s="53"/>
      <c r="G2855" s="47"/>
      <c r="I28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55" s="44" t="b">
        <f>LEN(INDR_PaymentDetails[[#This Row],[Taxpayer Name]]) &gt; 0</f>
        <v>0</v>
      </c>
      <c r="L2855" s="44" t="b">
        <f t="shared" si="90"/>
        <v>0</v>
      </c>
      <c r="M2855" s="44"/>
      <c r="N2855" s="40" t="b">
        <f>AND(ISNUMBER(INDR_PaymentDetails[[#This Row],[Total Indemnity Amount Paid]]), INDR_PaymentDetails[[#This Row],[Total Indemnity Amount Paid]] &gt;= 0)</f>
        <v>0</v>
      </c>
      <c r="O2855" s="40" t="b">
        <f>AND(ISNUMBER(INDR_PaymentDetails[[#This Row],[GST Withheld]]), INDR_PaymentDetails[[#This Row],[GST Withheld]] &gt;=0)</f>
        <v>0</v>
      </c>
      <c r="Q2855" s="40" t="b">
        <f t="shared" si="91"/>
        <v>1</v>
      </c>
    </row>
    <row r="2856" spans="2:17" ht="23.25" customHeight="1" x14ac:dyDescent="0.2">
      <c r="B2856" s="45"/>
      <c r="C2856" s="68"/>
      <c r="D2856" s="28"/>
      <c r="E2856" s="52" t="str">
        <f>IF(ISBLANK(INDR_PaymentDetails[[#This Row],[Total Indemnity Amount Paid]]), "", (INDR_PaymentDetails[[#This Row],[Total Indemnity Amount Paid]] / 9))</f>
        <v/>
      </c>
      <c r="F2856" s="53"/>
      <c r="G2856" s="47"/>
      <c r="I28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56" s="44" t="b">
        <f>LEN(INDR_PaymentDetails[[#This Row],[Taxpayer Name]]) &gt; 0</f>
        <v>0</v>
      </c>
      <c r="L2856" s="44" t="b">
        <f t="shared" si="90"/>
        <v>0</v>
      </c>
      <c r="M2856" s="44"/>
      <c r="N2856" s="40" t="b">
        <f>AND(ISNUMBER(INDR_PaymentDetails[[#This Row],[Total Indemnity Amount Paid]]), INDR_PaymentDetails[[#This Row],[Total Indemnity Amount Paid]] &gt;= 0)</f>
        <v>0</v>
      </c>
      <c r="O2856" s="40" t="b">
        <f>AND(ISNUMBER(INDR_PaymentDetails[[#This Row],[GST Withheld]]), INDR_PaymentDetails[[#This Row],[GST Withheld]] &gt;=0)</f>
        <v>0</v>
      </c>
      <c r="Q2856" s="40" t="b">
        <f t="shared" si="91"/>
        <v>1</v>
      </c>
    </row>
    <row r="2857" spans="2:17" ht="23.25" customHeight="1" x14ac:dyDescent="0.2">
      <c r="B2857" s="45"/>
      <c r="C2857" s="68"/>
      <c r="D2857" s="28"/>
      <c r="E2857" s="52" t="str">
        <f>IF(ISBLANK(INDR_PaymentDetails[[#This Row],[Total Indemnity Amount Paid]]), "", (INDR_PaymentDetails[[#This Row],[Total Indemnity Amount Paid]] / 9))</f>
        <v/>
      </c>
      <c r="F2857" s="53"/>
      <c r="G2857" s="47"/>
      <c r="I28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57" s="44" t="b">
        <f>LEN(INDR_PaymentDetails[[#This Row],[Taxpayer Name]]) &gt; 0</f>
        <v>0</v>
      </c>
      <c r="L2857" s="44" t="b">
        <f t="shared" si="90"/>
        <v>0</v>
      </c>
      <c r="M2857" s="44"/>
      <c r="N2857" s="40" t="b">
        <f>AND(ISNUMBER(INDR_PaymentDetails[[#This Row],[Total Indemnity Amount Paid]]), INDR_PaymentDetails[[#This Row],[Total Indemnity Amount Paid]] &gt;= 0)</f>
        <v>0</v>
      </c>
      <c r="O2857" s="40" t="b">
        <f>AND(ISNUMBER(INDR_PaymentDetails[[#This Row],[GST Withheld]]), INDR_PaymentDetails[[#This Row],[GST Withheld]] &gt;=0)</f>
        <v>0</v>
      </c>
      <c r="Q2857" s="40" t="b">
        <f t="shared" si="91"/>
        <v>1</v>
      </c>
    </row>
    <row r="2858" spans="2:17" ht="23.25" customHeight="1" x14ac:dyDescent="0.2">
      <c r="B2858" s="45"/>
      <c r="C2858" s="68"/>
      <c r="D2858" s="28"/>
      <c r="E2858" s="52" t="str">
        <f>IF(ISBLANK(INDR_PaymentDetails[[#This Row],[Total Indemnity Amount Paid]]), "", (INDR_PaymentDetails[[#This Row],[Total Indemnity Amount Paid]] / 9))</f>
        <v/>
      </c>
      <c r="F2858" s="53"/>
      <c r="G2858" s="47"/>
      <c r="I28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58" s="44" t="b">
        <f>LEN(INDR_PaymentDetails[[#This Row],[Taxpayer Name]]) &gt; 0</f>
        <v>0</v>
      </c>
      <c r="L2858" s="44" t="b">
        <f t="shared" si="90"/>
        <v>0</v>
      </c>
      <c r="M2858" s="44"/>
      <c r="N2858" s="40" t="b">
        <f>AND(ISNUMBER(INDR_PaymentDetails[[#This Row],[Total Indemnity Amount Paid]]), INDR_PaymentDetails[[#This Row],[Total Indemnity Amount Paid]] &gt;= 0)</f>
        <v>0</v>
      </c>
      <c r="O2858" s="40" t="b">
        <f>AND(ISNUMBER(INDR_PaymentDetails[[#This Row],[GST Withheld]]), INDR_PaymentDetails[[#This Row],[GST Withheld]] &gt;=0)</f>
        <v>0</v>
      </c>
      <c r="Q2858" s="40" t="b">
        <f t="shared" si="91"/>
        <v>1</v>
      </c>
    </row>
    <row r="2859" spans="2:17" ht="23.25" customHeight="1" x14ac:dyDescent="0.2">
      <c r="B2859" s="45"/>
      <c r="C2859" s="68"/>
      <c r="D2859" s="28"/>
      <c r="E2859" s="52" t="str">
        <f>IF(ISBLANK(INDR_PaymentDetails[[#This Row],[Total Indemnity Amount Paid]]), "", (INDR_PaymentDetails[[#This Row],[Total Indemnity Amount Paid]] / 9))</f>
        <v/>
      </c>
      <c r="F2859" s="53"/>
      <c r="G2859" s="47"/>
      <c r="I28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59" s="44" t="b">
        <f>LEN(INDR_PaymentDetails[[#This Row],[Taxpayer Name]]) &gt; 0</f>
        <v>0</v>
      </c>
      <c r="L2859" s="44" t="b">
        <f t="shared" si="90"/>
        <v>0</v>
      </c>
      <c r="M2859" s="44"/>
      <c r="N2859" s="40" t="b">
        <f>AND(ISNUMBER(INDR_PaymentDetails[[#This Row],[Total Indemnity Amount Paid]]), INDR_PaymentDetails[[#This Row],[Total Indemnity Amount Paid]] &gt;= 0)</f>
        <v>0</v>
      </c>
      <c r="O2859" s="40" t="b">
        <f>AND(ISNUMBER(INDR_PaymentDetails[[#This Row],[GST Withheld]]), INDR_PaymentDetails[[#This Row],[GST Withheld]] &gt;=0)</f>
        <v>0</v>
      </c>
      <c r="Q2859" s="40" t="b">
        <f t="shared" si="91"/>
        <v>1</v>
      </c>
    </row>
    <row r="2860" spans="2:17" ht="23.25" customHeight="1" x14ac:dyDescent="0.2">
      <c r="B2860" s="45"/>
      <c r="C2860" s="68"/>
      <c r="D2860" s="28"/>
      <c r="E2860" s="52" t="str">
        <f>IF(ISBLANK(INDR_PaymentDetails[[#This Row],[Total Indemnity Amount Paid]]), "", (INDR_PaymentDetails[[#This Row],[Total Indemnity Amount Paid]] / 9))</f>
        <v/>
      </c>
      <c r="F2860" s="53"/>
      <c r="G2860" s="47"/>
      <c r="I28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60" s="44" t="b">
        <f>LEN(INDR_PaymentDetails[[#This Row],[Taxpayer Name]]) &gt; 0</f>
        <v>0</v>
      </c>
      <c r="L2860" s="44" t="b">
        <f t="shared" si="90"/>
        <v>0</v>
      </c>
      <c r="M2860" s="44"/>
      <c r="N2860" s="40" t="b">
        <f>AND(ISNUMBER(INDR_PaymentDetails[[#This Row],[Total Indemnity Amount Paid]]), INDR_PaymentDetails[[#This Row],[Total Indemnity Amount Paid]] &gt;= 0)</f>
        <v>0</v>
      </c>
      <c r="O2860" s="40" t="b">
        <f>AND(ISNUMBER(INDR_PaymentDetails[[#This Row],[GST Withheld]]), INDR_PaymentDetails[[#This Row],[GST Withheld]] &gt;=0)</f>
        <v>0</v>
      </c>
      <c r="Q2860" s="40" t="b">
        <f t="shared" si="91"/>
        <v>1</v>
      </c>
    </row>
    <row r="2861" spans="2:17" ht="23.25" customHeight="1" x14ac:dyDescent="0.2">
      <c r="B2861" s="45"/>
      <c r="C2861" s="68"/>
      <c r="D2861" s="28"/>
      <c r="E2861" s="52" t="str">
        <f>IF(ISBLANK(INDR_PaymentDetails[[#This Row],[Total Indemnity Amount Paid]]), "", (INDR_PaymentDetails[[#This Row],[Total Indemnity Amount Paid]] / 9))</f>
        <v/>
      </c>
      <c r="F2861" s="53"/>
      <c r="G2861" s="47"/>
      <c r="I28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61" s="44" t="b">
        <f>LEN(INDR_PaymentDetails[[#This Row],[Taxpayer Name]]) &gt; 0</f>
        <v>0</v>
      </c>
      <c r="L2861" s="44" t="b">
        <f t="shared" si="90"/>
        <v>0</v>
      </c>
      <c r="M2861" s="44"/>
      <c r="N2861" s="40" t="b">
        <f>AND(ISNUMBER(INDR_PaymentDetails[[#This Row],[Total Indemnity Amount Paid]]), INDR_PaymentDetails[[#This Row],[Total Indemnity Amount Paid]] &gt;= 0)</f>
        <v>0</v>
      </c>
      <c r="O2861" s="40" t="b">
        <f>AND(ISNUMBER(INDR_PaymentDetails[[#This Row],[GST Withheld]]), INDR_PaymentDetails[[#This Row],[GST Withheld]] &gt;=0)</f>
        <v>0</v>
      </c>
      <c r="Q2861" s="40" t="b">
        <f t="shared" si="91"/>
        <v>1</v>
      </c>
    </row>
    <row r="2862" spans="2:17" ht="23.25" customHeight="1" x14ac:dyDescent="0.2">
      <c r="B2862" s="45"/>
      <c r="C2862" s="68"/>
      <c r="D2862" s="28"/>
      <c r="E2862" s="52" t="str">
        <f>IF(ISBLANK(INDR_PaymentDetails[[#This Row],[Total Indemnity Amount Paid]]), "", (INDR_PaymentDetails[[#This Row],[Total Indemnity Amount Paid]] / 9))</f>
        <v/>
      </c>
      <c r="F2862" s="53"/>
      <c r="G2862" s="47"/>
      <c r="I28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62" s="44" t="b">
        <f>LEN(INDR_PaymentDetails[[#This Row],[Taxpayer Name]]) &gt; 0</f>
        <v>0</v>
      </c>
      <c r="L2862" s="44" t="b">
        <f t="shared" si="90"/>
        <v>0</v>
      </c>
      <c r="M2862" s="44"/>
      <c r="N2862" s="40" t="b">
        <f>AND(ISNUMBER(INDR_PaymentDetails[[#This Row],[Total Indemnity Amount Paid]]), INDR_PaymentDetails[[#This Row],[Total Indemnity Amount Paid]] &gt;= 0)</f>
        <v>0</v>
      </c>
      <c r="O2862" s="40" t="b">
        <f>AND(ISNUMBER(INDR_PaymentDetails[[#This Row],[GST Withheld]]), INDR_PaymentDetails[[#This Row],[GST Withheld]] &gt;=0)</f>
        <v>0</v>
      </c>
      <c r="Q2862" s="40" t="b">
        <f t="shared" si="91"/>
        <v>1</v>
      </c>
    </row>
    <row r="2863" spans="2:17" ht="23.25" customHeight="1" x14ac:dyDescent="0.2">
      <c r="B2863" s="45"/>
      <c r="C2863" s="68"/>
      <c r="D2863" s="28"/>
      <c r="E2863" s="52" t="str">
        <f>IF(ISBLANK(INDR_PaymentDetails[[#This Row],[Total Indemnity Amount Paid]]), "", (INDR_PaymentDetails[[#This Row],[Total Indemnity Amount Paid]] / 9))</f>
        <v/>
      </c>
      <c r="F2863" s="53"/>
      <c r="G2863" s="47"/>
      <c r="I28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63" s="44" t="b">
        <f>LEN(INDR_PaymentDetails[[#This Row],[Taxpayer Name]]) &gt; 0</f>
        <v>0</v>
      </c>
      <c r="L2863" s="44" t="b">
        <f t="shared" si="90"/>
        <v>0</v>
      </c>
      <c r="M2863" s="44"/>
      <c r="N2863" s="40" t="b">
        <f>AND(ISNUMBER(INDR_PaymentDetails[[#This Row],[Total Indemnity Amount Paid]]), INDR_PaymentDetails[[#This Row],[Total Indemnity Amount Paid]] &gt;= 0)</f>
        <v>0</v>
      </c>
      <c r="O2863" s="40" t="b">
        <f>AND(ISNUMBER(INDR_PaymentDetails[[#This Row],[GST Withheld]]), INDR_PaymentDetails[[#This Row],[GST Withheld]] &gt;=0)</f>
        <v>0</v>
      </c>
      <c r="Q2863" s="40" t="b">
        <f t="shared" si="91"/>
        <v>1</v>
      </c>
    </row>
    <row r="2864" spans="2:17" ht="23.25" customHeight="1" x14ac:dyDescent="0.2">
      <c r="B2864" s="45"/>
      <c r="C2864" s="68"/>
      <c r="D2864" s="28"/>
      <c r="E2864" s="52" t="str">
        <f>IF(ISBLANK(INDR_PaymentDetails[[#This Row],[Total Indemnity Amount Paid]]), "", (INDR_PaymentDetails[[#This Row],[Total Indemnity Amount Paid]] / 9))</f>
        <v/>
      </c>
      <c r="F2864" s="53"/>
      <c r="G2864" s="47"/>
      <c r="I28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64" s="44" t="b">
        <f>LEN(INDR_PaymentDetails[[#This Row],[Taxpayer Name]]) &gt; 0</f>
        <v>0</v>
      </c>
      <c r="L2864" s="44" t="b">
        <f t="shared" si="90"/>
        <v>0</v>
      </c>
      <c r="M2864" s="44"/>
      <c r="N2864" s="40" t="b">
        <f>AND(ISNUMBER(INDR_PaymentDetails[[#This Row],[Total Indemnity Amount Paid]]), INDR_PaymentDetails[[#This Row],[Total Indemnity Amount Paid]] &gt;= 0)</f>
        <v>0</v>
      </c>
      <c r="O2864" s="40" t="b">
        <f>AND(ISNUMBER(INDR_PaymentDetails[[#This Row],[GST Withheld]]), INDR_PaymentDetails[[#This Row],[GST Withheld]] &gt;=0)</f>
        <v>0</v>
      </c>
      <c r="Q2864" s="40" t="b">
        <f t="shared" si="91"/>
        <v>1</v>
      </c>
    </row>
    <row r="2865" spans="2:17" ht="23.25" customHeight="1" x14ac:dyDescent="0.2">
      <c r="B2865" s="45"/>
      <c r="C2865" s="68"/>
      <c r="D2865" s="28"/>
      <c r="E2865" s="52" t="str">
        <f>IF(ISBLANK(INDR_PaymentDetails[[#This Row],[Total Indemnity Amount Paid]]), "", (INDR_PaymentDetails[[#This Row],[Total Indemnity Amount Paid]] / 9))</f>
        <v/>
      </c>
      <c r="F2865" s="53"/>
      <c r="G2865" s="47"/>
      <c r="I28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65" s="44" t="b">
        <f>LEN(INDR_PaymentDetails[[#This Row],[Taxpayer Name]]) &gt; 0</f>
        <v>0</v>
      </c>
      <c r="L2865" s="44" t="b">
        <f t="shared" si="90"/>
        <v>0</v>
      </c>
      <c r="M2865" s="44"/>
      <c r="N2865" s="40" t="b">
        <f>AND(ISNUMBER(INDR_PaymentDetails[[#This Row],[Total Indemnity Amount Paid]]), INDR_PaymentDetails[[#This Row],[Total Indemnity Amount Paid]] &gt;= 0)</f>
        <v>0</v>
      </c>
      <c r="O2865" s="40" t="b">
        <f>AND(ISNUMBER(INDR_PaymentDetails[[#This Row],[GST Withheld]]), INDR_PaymentDetails[[#This Row],[GST Withheld]] &gt;=0)</f>
        <v>0</v>
      </c>
      <c r="Q2865" s="40" t="b">
        <f t="shared" si="91"/>
        <v>1</v>
      </c>
    </row>
    <row r="2866" spans="2:17" ht="23.25" customHeight="1" x14ac:dyDescent="0.2">
      <c r="B2866" s="45"/>
      <c r="C2866" s="68"/>
      <c r="D2866" s="28"/>
      <c r="E2866" s="52" t="str">
        <f>IF(ISBLANK(INDR_PaymentDetails[[#This Row],[Total Indemnity Amount Paid]]), "", (INDR_PaymentDetails[[#This Row],[Total Indemnity Amount Paid]] / 9))</f>
        <v/>
      </c>
      <c r="F2866" s="53"/>
      <c r="G2866" s="47"/>
      <c r="I28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66" s="44" t="b">
        <f>LEN(INDR_PaymentDetails[[#This Row],[Taxpayer Name]]) &gt; 0</f>
        <v>0</v>
      </c>
      <c r="L2866" s="44" t="b">
        <f t="shared" si="90"/>
        <v>0</v>
      </c>
      <c r="M2866" s="44"/>
      <c r="N2866" s="40" t="b">
        <f>AND(ISNUMBER(INDR_PaymentDetails[[#This Row],[Total Indemnity Amount Paid]]), INDR_PaymentDetails[[#This Row],[Total Indemnity Amount Paid]] &gt;= 0)</f>
        <v>0</v>
      </c>
      <c r="O2866" s="40" t="b">
        <f>AND(ISNUMBER(INDR_PaymentDetails[[#This Row],[GST Withheld]]), INDR_PaymentDetails[[#This Row],[GST Withheld]] &gt;=0)</f>
        <v>0</v>
      </c>
      <c r="Q2866" s="40" t="b">
        <f t="shared" si="91"/>
        <v>1</v>
      </c>
    </row>
    <row r="2867" spans="2:17" ht="23.25" customHeight="1" x14ac:dyDescent="0.2">
      <c r="B2867" s="45"/>
      <c r="C2867" s="68"/>
      <c r="D2867" s="28"/>
      <c r="E2867" s="52" t="str">
        <f>IF(ISBLANK(INDR_PaymentDetails[[#This Row],[Total Indemnity Amount Paid]]), "", (INDR_PaymentDetails[[#This Row],[Total Indemnity Amount Paid]] / 9))</f>
        <v/>
      </c>
      <c r="F2867" s="53"/>
      <c r="G2867" s="47"/>
      <c r="I28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67" s="44" t="b">
        <f>LEN(INDR_PaymentDetails[[#This Row],[Taxpayer Name]]) &gt; 0</f>
        <v>0</v>
      </c>
      <c r="L2867" s="44" t="b">
        <f t="shared" si="90"/>
        <v>0</v>
      </c>
      <c r="M2867" s="44"/>
      <c r="N2867" s="40" t="b">
        <f>AND(ISNUMBER(INDR_PaymentDetails[[#This Row],[Total Indemnity Amount Paid]]), INDR_PaymentDetails[[#This Row],[Total Indemnity Amount Paid]] &gt;= 0)</f>
        <v>0</v>
      </c>
      <c r="O2867" s="40" t="b">
        <f>AND(ISNUMBER(INDR_PaymentDetails[[#This Row],[GST Withheld]]), INDR_PaymentDetails[[#This Row],[GST Withheld]] &gt;=0)</f>
        <v>0</v>
      </c>
      <c r="Q2867" s="40" t="b">
        <f t="shared" si="91"/>
        <v>1</v>
      </c>
    </row>
    <row r="2868" spans="2:17" ht="23.25" customHeight="1" x14ac:dyDescent="0.2">
      <c r="B2868" s="45"/>
      <c r="C2868" s="68"/>
      <c r="D2868" s="28"/>
      <c r="E2868" s="52" t="str">
        <f>IF(ISBLANK(INDR_PaymentDetails[[#This Row],[Total Indemnity Amount Paid]]), "", (INDR_PaymentDetails[[#This Row],[Total Indemnity Amount Paid]] / 9))</f>
        <v/>
      </c>
      <c r="F2868" s="53"/>
      <c r="G2868" s="47"/>
      <c r="I28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68" s="44" t="b">
        <f>LEN(INDR_PaymentDetails[[#This Row],[Taxpayer Name]]) &gt; 0</f>
        <v>0</v>
      </c>
      <c r="L2868" s="44" t="b">
        <f t="shared" si="90"/>
        <v>0</v>
      </c>
      <c r="M2868" s="44"/>
      <c r="N2868" s="40" t="b">
        <f>AND(ISNUMBER(INDR_PaymentDetails[[#This Row],[Total Indemnity Amount Paid]]), INDR_PaymentDetails[[#This Row],[Total Indemnity Amount Paid]] &gt;= 0)</f>
        <v>0</v>
      </c>
      <c r="O2868" s="40" t="b">
        <f>AND(ISNUMBER(INDR_PaymentDetails[[#This Row],[GST Withheld]]), INDR_PaymentDetails[[#This Row],[GST Withheld]] &gt;=0)</f>
        <v>0</v>
      </c>
      <c r="Q2868" s="40" t="b">
        <f t="shared" si="91"/>
        <v>1</v>
      </c>
    </row>
    <row r="2869" spans="2:17" ht="23.25" customHeight="1" x14ac:dyDescent="0.2">
      <c r="B2869" s="45"/>
      <c r="C2869" s="68"/>
      <c r="D2869" s="28"/>
      <c r="E2869" s="52" t="str">
        <f>IF(ISBLANK(INDR_PaymentDetails[[#This Row],[Total Indemnity Amount Paid]]), "", (INDR_PaymentDetails[[#This Row],[Total Indemnity Amount Paid]] / 9))</f>
        <v/>
      </c>
      <c r="F2869" s="53"/>
      <c r="G2869" s="47"/>
      <c r="I28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69" s="44" t="b">
        <f>LEN(INDR_PaymentDetails[[#This Row],[Taxpayer Name]]) &gt; 0</f>
        <v>0</v>
      </c>
      <c r="L2869" s="44" t="b">
        <f t="shared" si="90"/>
        <v>0</v>
      </c>
      <c r="M2869" s="44"/>
      <c r="N2869" s="40" t="b">
        <f>AND(ISNUMBER(INDR_PaymentDetails[[#This Row],[Total Indemnity Amount Paid]]), INDR_PaymentDetails[[#This Row],[Total Indemnity Amount Paid]] &gt;= 0)</f>
        <v>0</v>
      </c>
      <c r="O2869" s="40" t="b">
        <f>AND(ISNUMBER(INDR_PaymentDetails[[#This Row],[GST Withheld]]), INDR_PaymentDetails[[#This Row],[GST Withheld]] &gt;=0)</f>
        <v>0</v>
      </c>
      <c r="Q2869" s="40" t="b">
        <f t="shared" si="91"/>
        <v>1</v>
      </c>
    </row>
    <row r="2870" spans="2:17" ht="23.25" customHeight="1" x14ac:dyDescent="0.2">
      <c r="B2870" s="45"/>
      <c r="C2870" s="68"/>
      <c r="D2870" s="28"/>
      <c r="E2870" s="52" t="str">
        <f>IF(ISBLANK(INDR_PaymentDetails[[#This Row],[Total Indemnity Amount Paid]]), "", (INDR_PaymentDetails[[#This Row],[Total Indemnity Amount Paid]] / 9))</f>
        <v/>
      </c>
      <c r="F2870" s="53"/>
      <c r="G2870" s="47"/>
      <c r="I28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70" s="44" t="b">
        <f>LEN(INDR_PaymentDetails[[#This Row],[Taxpayer Name]]) &gt; 0</f>
        <v>0</v>
      </c>
      <c r="L2870" s="44" t="b">
        <f t="shared" si="90"/>
        <v>0</v>
      </c>
      <c r="M2870" s="44"/>
      <c r="N2870" s="40" t="b">
        <f>AND(ISNUMBER(INDR_PaymentDetails[[#This Row],[Total Indemnity Amount Paid]]), INDR_PaymentDetails[[#This Row],[Total Indemnity Amount Paid]] &gt;= 0)</f>
        <v>0</v>
      </c>
      <c r="O2870" s="40" t="b">
        <f>AND(ISNUMBER(INDR_PaymentDetails[[#This Row],[GST Withheld]]), INDR_PaymentDetails[[#This Row],[GST Withheld]] &gt;=0)</f>
        <v>0</v>
      </c>
      <c r="Q2870" s="40" t="b">
        <f t="shared" si="91"/>
        <v>1</v>
      </c>
    </row>
    <row r="2871" spans="2:17" ht="23.25" customHeight="1" x14ac:dyDescent="0.2">
      <c r="B2871" s="45"/>
      <c r="C2871" s="68"/>
      <c r="D2871" s="28"/>
      <c r="E2871" s="52" t="str">
        <f>IF(ISBLANK(INDR_PaymentDetails[[#This Row],[Total Indemnity Amount Paid]]), "", (INDR_PaymentDetails[[#This Row],[Total Indemnity Amount Paid]] / 9))</f>
        <v/>
      </c>
      <c r="F2871" s="53"/>
      <c r="G2871" s="47"/>
      <c r="I28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71" s="44" t="b">
        <f>LEN(INDR_PaymentDetails[[#This Row],[Taxpayer Name]]) &gt; 0</f>
        <v>0</v>
      </c>
      <c r="L2871" s="44" t="b">
        <f t="shared" si="90"/>
        <v>0</v>
      </c>
      <c r="M2871" s="44"/>
      <c r="N2871" s="40" t="b">
        <f>AND(ISNUMBER(INDR_PaymentDetails[[#This Row],[Total Indemnity Amount Paid]]), INDR_PaymentDetails[[#This Row],[Total Indemnity Amount Paid]] &gt;= 0)</f>
        <v>0</v>
      </c>
      <c r="O2871" s="40" t="b">
        <f>AND(ISNUMBER(INDR_PaymentDetails[[#This Row],[GST Withheld]]), INDR_PaymentDetails[[#This Row],[GST Withheld]] &gt;=0)</f>
        <v>0</v>
      </c>
      <c r="Q2871" s="40" t="b">
        <f t="shared" si="91"/>
        <v>1</v>
      </c>
    </row>
    <row r="2872" spans="2:17" ht="23.25" customHeight="1" x14ac:dyDescent="0.2">
      <c r="B2872" s="45"/>
      <c r="C2872" s="68"/>
      <c r="D2872" s="28"/>
      <c r="E2872" s="52" t="str">
        <f>IF(ISBLANK(INDR_PaymentDetails[[#This Row],[Total Indemnity Amount Paid]]), "", (INDR_PaymentDetails[[#This Row],[Total Indemnity Amount Paid]] / 9))</f>
        <v/>
      </c>
      <c r="F2872" s="53"/>
      <c r="G2872" s="47"/>
      <c r="I28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72" s="44" t="b">
        <f>LEN(INDR_PaymentDetails[[#This Row],[Taxpayer Name]]) &gt; 0</f>
        <v>0</v>
      </c>
      <c r="L2872" s="44" t="b">
        <f t="shared" si="90"/>
        <v>0</v>
      </c>
      <c r="M2872" s="44"/>
      <c r="N2872" s="40" t="b">
        <f>AND(ISNUMBER(INDR_PaymentDetails[[#This Row],[Total Indemnity Amount Paid]]), INDR_PaymentDetails[[#This Row],[Total Indemnity Amount Paid]] &gt;= 0)</f>
        <v>0</v>
      </c>
      <c r="O2872" s="40" t="b">
        <f>AND(ISNUMBER(INDR_PaymentDetails[[#This Row],[GST Withheld]]), INDR_PaymentDetails[[#This Row],[GST Withheld]] &gt;=0)</f>
        <v>0</v>
      </c>
      <c r="Q2872" s="40" t="b">
        <f t="shared" si="91"/>
        <v>1</v>
      </c>
    </row>
    <row r="2873" spans="2:17" ht="23.25" customHeight="1" x14ac:dyDescent="0.2">
      <c r="B2873" s="45"/>
      <c r="C2873" s="68"/>
      <c r="D2873" s="28"/>
      <c r="E2873" s="52" t="str">
        <f>IF(ISBLANK(INDR_PaymentDetails[[#This Row],[Total Indemnity Amount Paid]]), "", (INDR_PaymentDetails[[#This Row],[Total Indemnity Amount Paid]] / 9))</f>
        <v/>
      </c>
      <c r="F2873" s="53"/>
      <c r="G2873" s="47"/>
      <c r="I28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73" s="44" t="b">
        <f>LEN(INDR_PaymentDetails[[#This Row],[Taxpayer Name]]) &gt; 0</f>
        <v>0</v>
      </c>
      <c r="L2873" s="44" t="b">
        <f t="shared" si="90"/>
        <v>0</v>
      </c>
      <c r="M2873" s="44"/>
      <c r="N2873" s="40" t="b">
        <f>AND(ISNUMBER(INDR_PaymentDetails[[#This Row],[Total Indemnity Amount Paid]]), INDR_PaymentDetails[[#This Row],[Total Indemnity Amount Paid]] &gt;= 0)</f>
        <v>0</v>
      </c>
      <c r="O2873" s="40" t="b">
        <f>AND(ISNUMBER(INDR_PaymentDetails[[#This Row],[GST Withheld]]), INDR_PaymentDetails[[#This Row],[GST Withheld]] &gt;=0)</f>
        <v>0</v>
      </c>
      <c r="Q2873" s="40" t="b">
        <f t="shared" si="91"/>
        <v>1</v>
      </c>
    </row>
    <row r="2874" spans="2:17" ht="23.25" customHeight="1" x14ac:dyDescent="0.2">
      <c r="B2874" s="45"/>
      <c r="C2874" s="68"/>
      <c r="D2874" s="28"/>
      <c r="E2874" s="52" t="str">
        <f>IF(ISBLANK(INDR_PaymentDetails[[#This Row],[Total Indemnity Amount Paid]]), "", (INDR_PaymentDetails[[#This Row],[Total Indemnity Amount Paid]] / 9))</f>
        <v/>
      </c>
      <c r="F2874" s="53"/>
      <c r="G2874" s="47"/>
      <c r="I28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74" s="44" t="b">
        <f>LEN(INDR_PaymentDetails[[#This Row],[Taxpayer Name]]) &gt; 0</f>
        <v>0</v>
      </c>
      <c r="L2874" s="44" t="b">
        <f t="shared" si="90"/>
        <v>0</v>
      </c>
      <c r="M2874" s="44"/>
      <c r="N2874" s="40" t="b">
        <f>AND(ISNUMBER(INDR_PaymentDetails[[#This Row],[Total Indemnity Amount Paid]]), INDR_PaymentDetails[[#This Row],[Total Indemnity Amount Paid]] &gt;= 0)</f>
        <v>0</v>
      </c>
      <c r="O2874" s="40" t="b">
        <f>AND(ISNUMBER(INDR_PaymentDetails[[#This Row],[GST Withheld]]), INDR_PaymentDetails[[#This Row],[GST Withheld]] &gt;=0)</f>
        <v>0</v>
      </c>
      <c r="Q2874" s="40" t="b">
        <f t="shared" si="91"/>
        <v>1</v>
      </c>
    </row>
    <row r="2875" spans="2:17" ht="23.25" customHeight="1" x14ac:dyDescent="0.2">
      <c r="B2875" s="45"/>
      <c r="C2875" s="68"/>
      <c r="D2875" s="28"/>
      <c r="E2875" s="52" t="str">
        <f>IF(ISBLANK(INDR_PaymentDetails[[#This Row],[Total Indemnity Amount Paid]]), "", (INDR_PaymentDetails[[#This Row],[Total Indemnity Amount Paid]] / 9))</f>
        <v/>
      </c>
      <c r="F2875" s="53"/>
      <c r="G2875" s="47"/>
      <c r="I28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75" s="44" t="b">
        <f>LEN(INDR_PaymentDetails[[#This Row],[Taxpayer Name]]) &gt; 0</f>
        <v>0</v>
      </c>
      <c r="L2875" s="44" t="b">
        <f t="shared" si="90"/>
        <v>0</v>
      </c>
      <c r="M2875" s="44"/>
      <c r="N2875" s="40" t="b">
        <f>AND(ISNUMBER(INDR_PaymentDetails[[#This Row],[Total Indemnity Amount Paid]]), INDR_PaymentDetails[[#This Row],[Total Indemnity Amount Paid]] &gt;= 0)</f>
        <v>0</v>
      </c>
      <c r="O2875" s="40" t="b">
        <f>AND(ISNUMBER(INDR_PaymentDetails[[#This Row],[GST Withheld]]), INDR_PaymentDetails[[#This Row],[GST Withheld]] &gt;=0)</f>
        <v>0</v>
      </c>
      <c r="Q2875" s="40" t="b">
        <f t="shared" si="91"/>
        <v>1</v>
      </c>
    </row>
    <row r="2876" spans="2:17" ht="23.25" customHeight="1" x14ac:dyDescent="0.2">
      <c r="B2876" s="45"/>
      <c r="C2876" s="68"/>
      <c r="D2876" s="28"/>
      <c r="E2876" s="52" t="str">
        <f>IF(ISBLANK(INDR_PaymentDetails[[#This Row],[Total Indemnity Amount Paid]]), "", (INDR_PaymentDetails[[#This Row],[Total Indemnity Amount Paid]] / 9))</f>
        <v/>
      </c>
      <c r="F2876" s="53"/>
      <c r="G2876" s="47"/>
      <c r="I28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76" s="44" t="b">
        <f>LEN(INDR_PaymentDetails[[#This Row],[Taxpayer Name]]) &gt; 0</f>
        <v>0</v>
      </c>
      <c r="L2876" s="44" t="b">
        <f t="shared" si="90"/>
        <v>0</v>
      </c>
      <c r="M2876" s="44"/>
      <c r="N2876" s="40" t="b">
        <f>AND(ISNUMBER(INDR_PaymentDetails[[#This Row],[Total Indemnity Amount Paid]]), INDR_PaymentDetails[[#This Row],[Total Indemnity Amount Paid]] &gt;= 0)</f>
        <v>0</v>
      </c>
      <c r="O2876" s="40" t="b">
        <f>AND(ISNUMBER(INDR_PaymentDetails[[#This Row],[GST Withheld]]), INDR_PaymentDetails[[#This Row],[GST Withheld]] &gt;=0)</f>
        <v>0</v>
      </c>
      <c r="Q2876" s="40" t="b">
        <f t="shared" si="91"/>
        <v>1</v>
      </c>
    </row>
    <row r="2877" spans="2:17" ht="23.25" customHeight="1" x14ac:dyDescent="0.2">
      <c r="B2877" s="45"/>
      <c r="C2877" s="68"/>
      <c r="D2877" s="28"/>
      <c r="E2877" s="52" t="str">
        <f>IF(ISBLANK(INDR_PaymentDetails[[#This Row],[Total Indemnity Amount Paid]]), "", (INDR_PaymentDetails[[#This Row],[Total Indemnity Amount Paid]] / 9))</f>
        <v/>
      </c>
      <c r="F2877" s="53"/>
      <c r="G2877" s="47"/>
      <c r="I28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77" s="44" t="b">
        <f>LEN(INDR_PaymentDetails[[#This Row],[Taxpayer Name]]) &gt; 0</f>
        <v>0</v>
      </c>
      <c r="L2877" s="44" t="b">
        <f t="shared" si="90"/>
        <v>0</v>
      </c>
      <c r="M2877" s="44"/>
      <c r="N2877" s="40" t="b">
        <f>AND(ISNUMBER(INDR_PaymentDetails[[#This Row],[Total Indemnity Amount Paid]]), INDR_PaymentDetails[[#This Row],[Total Indemnity Amount Paid]] &gt;= 0)</f>
        <v>0</v>
      </c>
      <c r="O2877" s="40" t="b">
        <f>AND(ISNUMBER(INDR_PaymentDetails[[#This Row],[GST Withheld]]), INDR_PaymentDetails[[#This Row],[GST Withheld]] &gt;=0)</f>
        <v>0</v>
      </c>
      <c r="Q2877" s="40" t="b">
        <f t="shared" si="91"/>
        <v>1</v>
      </c>
    </row>
    <row r="2878" spans="2:17" ht="23.25" customHeight="1" x14ac:dyDescent="0.2">
      <c r="B2878" s="45"/>
      <c r="C2878" s="68"/>
      <c r="D2878" s="28"/>
      <c r="E2878" s="52" t="str">
        <f>IF(ISBLANK(INDR_PaymentDetails[[#This Row],[Total Indemnity Amount Paid]]), "", (INDR_PaymentDetails[[#This Row],[Total Indemnity Amount Paid]] / 9))</f>
        <v/>
      </c>
      <c r="F2878" s="53"/>
      <c r="G2878" s="47"/>
      <c r="I28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78" s="44" t="b">
        <f>LEN(INDR_PaymentDetails[[#This Row],[Taxpayer Name]]) &gt; 0</f>
        <v>0</v>
      </c>
      <c r="L2878" s="44" t="b">
        <f t="shared" ref="L2878:L2941" si="92">OR(J2878, AND(K2878, Config_AcceptTinOrName = TRUE))</f>
        <v>0</v>
      </c>
      <c r="M2878" s="44"/>
      <c r="N2878" s="40" t="b">
        <f>AND(ISNUMBER(INDR_PaymentDetails[[#This Row],[Total Indemnity Amount Paid]]), INDR_PaymentDetails[[#This Row],[Total Indemnity Amount Paid]] &gt;= 0)</f>
        <v>0</v>
      </c>
      <c r="O2878" s="40" t="b">
        <f>AND(ISNUMBER(INDR_PaymentDetails[[#This Row],[GST Withheld]]), INDR_PaymentDetails[[#This Row],[GST Withheld]] &gt;=0)</f>
        <v>0</v>
      </c>
      <c r="Q2878" s="40" t="b">
        <f t="shared" si="91"/>
        <v>1</v>
      </c>
    </row>
    <row r="2879" spans="2:17" ht="23.25" customHeight="1" x14ac:dyDescent="0.2">
      <c r="B2879" s="45"/>
      <c r="C2879" s="68"/>
      <c r="D2879" s="28"/>
      <c r="E2879" s="52" t="str">
        <f>IF(ISBLANK(INDR_PaymentDetails[[#This Row],[Total Indemnity Amount Paid]]), "", (INDR_PaymentDetails[[#This Row],[Total Indemnity Amount Paid]] / 9))</f>
        <v/>
      </c>
      <c r="F2879" s="53"/>
      <c r="G2879" s="47"/>
      <c r="I28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79" s="44" t="b">
        <f>LEN(INDR_PaymentDetails[[#This Row],[Taxpayer Name]]) &gt; 0</f>
        <v>0</v>
      </c>
      <c r="L2879" s="44" t="b">
        <f t="shared" si="92"/>
        <v>0</v>
      </c>
      <c r="M2879" s="44"/>
      <c r="N2879" s="40" t="b">
        <f>AND(ISNUMBER(INDR_PaymentDetails[[#This Row],[Total Indemnity Amount Paid]]), INDR_PaymentDetails[[#This Row],[Total Indemnity Amount Paid]] &gt;= 0)</f>
        <v>0</v>
      </c>
      <c r="O2879" s="40" t="b">
        <f>AND(ISNUMBER(INDR_PaymentDetails[[#This Row],[GST Withheld]]), INDR_PaymentDetails[[#This Row],[GST Withheld]] &gt;=0)</f>
        <v>0</v>
      </c>
      <c r="Q2879" s="40" t="b">
        <f t="shared" si="91"/>
        <v>1</v>
      </c>
    </row>
    <row r="2880" spans="2:17" ht="23.25" customHeight="1" x14ac:dyDescent="0.2">
      <c r="B2880" s="45"/>
      <c r="C2880" s="68"/>
      <c r="D2880" s="28"/>
      <c r="E2880" s="52" t="str">
        <f>IF(ISBLANK(INDR_PaymentDetails[[#This Row],[Total Indemnity Amount Paid]]), "", (INDR_PaymentDetails[[#This Row],[Total Indemnity Amount Paid]] / 9))</f>
        <v/>
      </c>
      <c r="F2880" s="53"/>
      <c r="G2880" s="47"/>
      <c r="I28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80" s="44" t="b">
        <f>LEN(INDR_PaymentDetails[[#This Row],[Taxpayer Name]]) &gt; 0</f>
        <v>0</v>
      </c>
      <c r="L2880" s="44" t="b">
        <f t="shared" si="92"/>
        <v>0</v>
      </c>
      <c r="M2880" s="44"/>
      <c r="N2880" s="40" t="b">
        <f>AND(ISNUMBER(INDR_PaymentDetails[[#This Row],[Total Indemnity Amount Paid]]), INDR_PaymentDetails[[#This Row],[Total Indemnity Amount Paid]] &gt;= 0)</f>
        <v>0</v>
      </c>
      <c r="O2880" s="40" t="b">
        <f>AND(ISNUMBER(INDR_PaymentDetails[[#This Row],[GST Withheld]]), INDR_PaymentDetails[[#This Row],[GST Withheld]] &gt;=0)</f>
        <v>0</v>
      </c>
      <c r="Q2880" s="40" t="b">
        <f t="shared" si="91"/>
        <v>1</v>
      </c>
    </row>
    <row r="2881" spans="2:17" ht="23.25" customHeight="1" x14ac:dyDescent="0.2">
      <c r="B2881" s="45"/>
      <c r="C2881" s="68"/>
      <c r="D2881" s="28"/>
      <c r="E2881" s="52" t="str">
        <f>IF(ISBLANK(INDR_PaymentDetails[[#This Row],[Total Indemnity Amount Paid]]), "", (INDR_PaymentDetails[[#This Row],[Total Indemnity Amount Paid]] / 9))</f>
        <v/>
      </c>
      <c r="F2881" s="53"/>
      <c r="G2881" s="47"/>
      <c r="I28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81" s="44" t="b">
        <f>LEN(INDR_PaymentDetails[[#This Row],[Taxpayer Name]]) &gt; 0</f>
        <v>0</v>
      </c>
      <c r="L2881" s="44" t="b">
        <f t="shared" si="92"/>
        <v>0</v>
      </c>
      <c r="M2881" s="44"/>
      <c r="N2881" s="40" t="b">
        <f>AND(ISNUMBER(INDR_PaymentDetails[[#This Row],[Total Indemnity Amount Paid]]), INDR_PaymentDetails[[#This Row],[Total Indemnity Amount Paid]] &gt;= 0)</f>
        <v>0</v>
      </c>
      <c r="O2881" s="40" t="b">
        <f>AND(ISNUMBER(INDR_PaymentDetails[[#This Row],[GST Withheld]]), INDR_PaymentDetails[[#This Row],[GST Withheld]] &gt;=0)</f>
        <v>0</v>
      </c>
      <c r="Q2881" s="40" t="b">
        <f t="shared" si="91"/>
        <v>1</v>
      </c>
    </row>
    <row r="2882" spans="2:17" ht="23.25" customHeight="1" x14ac:dyDescent="0.2">
      <c r="B2882" s="45"/>
      <c r="C2882" s="68"/>
      <c r="D2882" s="28"/>
      <c r="E2882" s="52" t="str">
        <f>IF(ISBLANK(INDR_PaymentDetails[[#This Row],[Total Indemnity Amount Paid]]), "", (INDR_PaymentDetails[[#This Row],[Total Indemnity Amount Paid]] / 9))</f>
        <v/>
      </c>
      <c r="F2882" s="53"/>
      <c r="G2882" s="47"/>
      <c r="I28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82" s="44" t="b">
        <f>LEN(INDR_PaymentDetails[[#This Row],[Taxpayer Name]]) &gt; 0</f>
        <v>0</v>
      </c>
      <c r="L2882" s="44" t="b">
        <f t="shared" si="92"/>
        <v>0</v>
      </c>
      <c r="M2882" s="44"/>
      <c r="N2882" s="40" t="b">
        <f>AND(ISNUMBER(INDR_PaymentDetails[[#This Row],[Total Indemnity Amount Paid]]), INDR_PaymentDetails[[#This Row],[Total Indemnity Amount Paid]] &gt;= 0)</f>
        <v>0</v>
      </c>
      <c r="O2882" s="40" t="b">
        <f>AND(ISNUMBER(INDR_PaymentDetails[[#This Row],[GST Withheld]]), INDR_PaymentDetails[[#This Row],[GST Withheld]] &gt;=0)</f>
        <v>0</v>
      </c>
      <c r="Q2882" s="40" t="b">
        <f t="shared" si="91"/>
        <v>1</v>
      </c>
    </row>
    <row r="2883" spans="2:17" ht="23.25" customHeight="1" x14ac:dyDescent="0.2">
      <c r="B2883" s="45"/>
      <c r="C2883" s="68"/>
      <c r="D2883" s="28"/>
      <c r="E2883" s="52" t="str">
        <f>IF(ISBLANK(INDR_PaymentDetails[[#This Row],[Total Indemnity Amount Paid]]), "", (INDR_PaymentDetails[[#This Row],[Total Indemnity Amount Paid]] / 9))</f>
        <v/>
      </c>
      <c r="F2883" s="53"/>
      <c r="G2883" s="47"/>
      <c r="I28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83" s="44" t="b">
        <f>LEN(INDR_PaymentDetails[[#This Row],[Taxpayer Name]]) &gt; 0</f>
        <v>0</v>
      </c>
      <c r="L2883" s="44" t="b">
        <f t="shared" si="92"/>
        <v>0</v>
      </c>
      <c r="M2883" s="44"/>
      <c r="N2883" s="40" t="b">
        <f>AND(ISNUMBER(INDR_PaymentDetails[[#This Row],[Total Indemnity Amount Paid]]), INDR_PaymentDetails[[#This Row],[Total Indemnity Amount Paid]] &gt;= 0)</f>
        <v>0</v>
      </c>
      <c r="O2883" s="40" t="b">
        <f>AND(ISNUMBER(INDR_PaymentDetails[[#This Row],[GST Withheld]]), INDR_PaymentDetails[[#This Row],[GST Withheld]] &gt;=0)</f>
        <v>0</v>
      </c>
      <c r="Q2883" s="40" t="b">
        <f t="shared" si="91"/>
        <v>1</v>
      </c>
    </row>
    <row r="2884" spans="2:17" ht="23.25" customHeight="1" x14ac:dyDescent="0.2">
      <c r="B2884" s="45"/>
      <c r="C2884" s="68"/>
      <c r="D2884" s="28"/>
      <c r="E2884" s="52" t="str">
        <f>IF(ISBLANK(INDR_PaymentDetails[[#This Row],[Total Indemnity Amount Paid]]), "", (INDR_PaymentDetails[[#This Row],[Total Indemnity Amount Paid]] / 9))</f>
        <v/>
      </c>
      <c r="F2884" s="53"/>
      <c r="G2884" s="47"/>
      <c r="I28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84" s="44" t="b">
        <f>LEN(INDR_PaymentDetails[[#This Row],[Taxpayer Name]]) &gt; 0</f>
        <v>0</v>
      </c>
      <c r="L2884" s="44" t="b">
        <f t="shared" si="92"/>
        <v>0</v>
      </c>
      <c r="M2884" s="44"/>
      <c r="N2884" s="40" t="b">
        <f>AND(ISNUMBER(INDR_PaymentDetails[[#This Row],[Total Indemnity Amount Paid]]), INDR_PaymentDetails[[#This Row],[Total Indemnity Amount Paid]] &gt;= 0)</f>
        <v>0</v>
      </c>
      <c r="O2884" s="40" t="b">
        <f>AND(ISNUMBER(INDR_PaymentDetails[[#This Row],[GST Withheld]]), INDR_PaymentDetails[[#This Row],[GST Withheld]] &gt;=0)</f>
        <v>0</v>
      </c>
      <c r="Q2884" s="40" t="b">
        <f t="shared" si="91"/>
        <v>1</v>
      </c>
    </row>
    <row r="2885" spans="2:17" ht="23.25" customHeight="1" x14ac:dyDescent="0.2">
      <c r="B2885" s="45"/>
      <c r="C2885" s="68"/>
      <c r="D2885" s="28"/>
      <c r="E2885" s="52" t="str">
        <f>IF(ISBLANK(INDR_PaymentDetails[[#This Row],[Total Indemnity Amount Paid]]), "", (INDR_PaymentDetails[[#This Row],[Total Indemnity Amount Paid]] / 9))</f>
        <v/>
      </c>
      <c r="F2885" s="53"/>
      <c r="G2885" s="47"/>
      <c r="I28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85" s="44" t="b">
        <f>LEN(INDR_PaymentDetails[[#This Row],[Taxpayer Name]]) &gt; 0</f>
        <v>0</v>
      </c>
      <c r="L2885" s="44" t="b">
        <f t="shared" si="92"/>
        <v>0</v>
      </c>
      <c r="M2885" s="44"/>
      <c r="N2885" s="40" t="b">
        <f>AND(ISNUMBER(INDR_PaymentDetails[[#This Row],[Total Indemnity Amount Paid]]), INDR_PaymentDetails[[#This Row],[Total Indemnity Amount Paid]] &gt;= 0)</f>
        <v>0</v>
      </c>
      <c r="O2885" s="40" t="b">
        <f>AND(ISNUMBER(INDR_PaymentDetails[[#This Row],[GST Withheld]]), INDR_PaymentDetails[[#This Row],[GST Withheld]] &gt;=0)</f>
        <v>0</v>
      </c>
      <c r="Q2885" s="40" t="b">
        <f t="shared" si="91"/>
        <v>1</v>
      </c>
    </row>
    <row r="2886" spans="2:17" ht="23.25" customHeight="1" x14ac:dyDescent="0.2">
      <c r="B2886" s="45"/>
      <c r="C2886" s="68"/>
      <c r="D2886" s="28"/>
      <c r="E2886" s="52" t="str">
        <f>IF(ISBLANK(INDR_PaymentDetails[[#This Row],[Total Indemnity Amount Paid]]), "", (INDR_PaymentDetails[[#This Row],[Total Indemnity Amount Paid]] / 9))</f>
        <v/>
      </c>
      <c r="F2886" s="53"/>
      <c r="G2886" s="47"/>
      <c r="I28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86" s="44" t="b">
        <f>LEN(INDR_PaymentDetails[[#This Row],[Taxpayer Name]]) &gt; 0</f>
        <v>0</v>
      </c>
      <c r="L2886" s="44" t="b">
        <f t="shared" si="92"/>
        <v>0</v>
      </c>
      <c r="M2886" s="44"/>
      <c r="N2886" s="40" t="b">
        <f>AND(ISNUMBER(INDR_PaymentDetails[[#This Row],[Total Indemnity Amount Paid]]), INDR_PaymentDetails[[#This Row],[Total Indemnity Amount Paid]] &gt;= 0)</f>
        <v>0</v>
      </c>
      <c r="O2886" s="40" t="b">
        <f>AND(ISNUMBER(INDR_PaymentDetails[[#This Row],[GST Withheld]]), INDR_PaymentDetails[[#This Row],[GST Withheld]] &gt;=0)</f>
        <v>0</v>
      </c>
      <c r="Q2886" s="40" t="b">
        <f t="shared" si="91"/>
        <v>1</v>
      </c>
    </row>
    <row r="2887" spans="2:17" ht="23.25" customHeight="1" x14ac:dyDescent="0.2">
      <c r="B2887" s="45"/>
      <c r="C2887" s="68"/>
      <c r="D2887" s="28"/>
      <c r="E2887" s="52" t="str">
        <f>IF(ISBLANK(INDR_PaymentDetails[[#This Row],[Total Indemnity Amount Paid]]), "", (INDR_PaymentDetails[[#This Row],[Total Indemnity Amount Paid]] / 9))</f>
        <v/>
      </c>
      <c r="F2887" s="53"/>
      <c r="G2887" s="47"/>
      <c r="I28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87" s="44" t="b">
        <f>LEN(INDR_PaymentDetails[[#This Row],[Taxpayer Name]]) &gt; 0</f>
        <v>0</v>
      </c>
      <c r="L2887" s="44" t="b">
        <f t="shared" si="92"/>
        <v>0</v>
      </c>
      <c r="M2887" s="44"/>
      <c r="N2887" s="40" t="b">
        <f>AND(ISNUMBER(INDR_PaymentDetails[[#This Row],[Total Indemnity Amount Paid]]), INDR_PaymentDetails[[#This Row],[Total Indemnity Amount Paid]] &gt;= 0)</f>
        <v>0</v>
      </c>
      <c r="O2887" s="40" t="b">
        <f>AND(ISNUMBER(INDR_PaymentDetails[[#This Row],[GST Withheld]]), INDR_PaymentDetails[[#This Row],[GST Withheld]] &gt;=0)</f>
        <v>0</v>
      </c>
      <c r="Q2887" s="40" t="b">
        <f t="shared" si="91"/>
        <v>1</v>
      </c>
    </row>
    <row r="2888" spans="2:17" ht="23.25" customHeight="1" x14ac:dyDescent="0.2">
      <c r="B2888" s="45"/>
      <c r="C2888" s="68"/>
      <c r="D2888" s="28"/>
      <c r="E2888" s="52" t="str">
        <f>IF(ISBLANK(INDR_PaymentDetails[[#This Row],[Total Indemnity Amount Paid]]), "", (INDR_PaymentDetails[[#This Row],[Total Indemnity Amount Paid]] / 9))</f>
        <v/>
      </c>
      <c r="F2888" s="53"/>
      <c r="G2888" s="47"/>
      <c r="I28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88" s="44" t="b">
        <f>LEN(INDR_PaymentDetails[[#This Row],[Taxpayer Name]]) &gt; 0</f>
        <v>0</v>
      </c>
      <c r="L2888" s="44" t="b">
        <f t="shared" si="92"/>
        <v>0</v>
      </c>
      <c r="M2888" s="44"/>
      <c r="N2888" s="40" t="b">
        <f>AND(ISNUMBER(INDR_PaymentDetails[[#This Row],[Total Indemnity Amount Paid]]), INDR_PaymentDetails[[#This Row],[Total Indemnity Amount Paid]] &gt;= 0)</f>
        <v>0</v>
      </c>
      <c r="O2888" s="40" t="b">
        <f>AND(ISNUMBER(INDR_PaymentDetails[[#This Row],[GST Withheld]]), INDR_PaymentDetails[[#This Row],[GST Withheld]] &gt;=0)</f>
        <v>0</v>
      </c>
      <c r="Q2888" s="40" t="b">
        <f t="shared" si="91"/>
        <v>1</v>
      </c>
    </row>
    <row r="2889" spans="2:17" ht="23.25" customHeight="1" x14ac:dyDescent="0.2">
      <c r="B2889" s="45"/>
      <c r="C2889" s="68"/>
      <c r="D2889" s="28"/>
      <c r="E2889" s="52" t="str">
        <f>IF(ISBLANK(INDR_PaymentDetails[[#This Row],[Total Indemnity Amount Paid]]), "", (INDR_PaymentDetails[[#This Row],[Total Indemnity Amount Paid]] / 9))</f>
        <v/>
      </c>
      <c r="F2889" s="53"/>
      <c r="G2889" s="47"/>
      <c r="I28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89" s="44" t="b">
        <f>LEN(INDR_PaymentDetails[[#This Row],[Taxpayer Name]]) &gt; 0</f>
        <v>0</v>
      </c>
      <c r="L2889" s="44" t="b">
        <f t="shared" si="92"/>
        <v>0</v>
      </c>
      <c r="M2889" s="44"/>
      <c r="N2889" s="40" t="b">
        <f>AND(ISNUMBER(INDR_PaymentDetails[[#This Row],[Total Indemnity Amount Paid]]), INDR_PaymentDetails[[#This Row],[Total Indemnity Amount Paid]] &gt;= 0)</f>
        <v>0</v>
      </c>
      <c r="O2889" s="40" t="b">
        <f>AND(ISNUMBER(INDR_PaymentDetails[[#This Row],[GST Withheld]]), INDR_PaymentDetails[[#This Row],[GST Withheld]] &gt;=0)</f>
        <v>0</v>
      </c>
      <c r="Q2889" s="40" t="b">
        <f t="shared" si="91"/>
        <v>1</v>
      </c>
    </row>
    <row r="2890" spans="2:17" ht="23.25" customHeight="1" x14ac:dyDescent="0.2">
      <c r="B2890" s="45"/>
      <c r="C2890" s="68"/>
      <c r="D2890" s="28"/>
      <c r="E2890" s="52" t="str">
        <f>IF(ISBLANK(INDR_PaymentDetails[[#This Row],[Total Indemnity Amount Paid]]), "", (INDR_PaymentDetails[[#This Row],[Total Indemnity Amount Paid]] / 9))</f>
        <v/>
      </c>
      <c r="F2890" s="53"/>
      <c r="G2890" s="47"/>
      <c r="I28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90" s="44" t="b">
        <f>LEN(INDR_PaymentDetails[[#This Row],[Taxpayer Name]]) &gt; 0</f>
        <v>0</v>
      </c>
      <c r="L2890" s="44" t="b">
        <f t="shared" si="92"/>
        <v>0</v>
      </c>
      <c r="M2890" s="44"/>
      <c r="N2890" s="40" t="b">
        <f>AND(ISNUMBER(INDR_PaymentDetails[[#This Row],[Total Indemnity Amount Paid]]), INDR_PaymentDetails[[#This Row],[Total Indemnity Amount Paid]] &gt;= 0)</f>
        <v>0</v>
      </c>
      <c r="O2890" s="40" t="b">
        <f>AND(ISNUMBER(INDR_PaymentDetails[[#This Row],[GST Withheld]]), INDR_PaymentDetails[[#This Row],[GST Withheld]] &gt;=0)</f>
        <v>0</v>
      </c>
      <c r="Q2890" s="40" t="b">
        <f t="shared" si="91"/>
        <v>1</v>
      </c>
    </row>
    <row r="2891" spans="2:17" ht="23.25" customHeight="1" x14ac:dyDescent="0.2">
      <c r="B2891" s="45"/>
      <c r="C2891" s="68"/>
      <c r="D2891" s="28"/>
      <c r="E2891" s="52" t="str">
        <f>IF(ISBLANK(INDR_PaymentDetails[[#This Row],[Total Indemnity Amount Paid]]), "", (INDR_PaymentDetails[[#This Row],[Total Indemnity Amount Paid]] / 9))</f>
        <v/>
      </c>
      <c r="F2891" s="53"/>
      <c r="G2891" s="47"/>
      <c r="I28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91" s="44" t="b">
        <f>LEN(INDR_PaymentDetails[[#This Row],[Taxpayer Name]]) &gt; 0</f>
        <v>0</v>
      </c>
      <c r="L2891" s="44" t="b">
        <f t="shared" si="92"/>
        <v>0</v>
      </c>
      <c r="M2891" s="44"/>
      <c r="N2891" s="40" t="b">
        <f>AND(ISNUMBER(INDR_PaymentDetails[[#This Row],[Total Indemnity Amount Paid]]), INDR_PaymentDetails[[#This Row],[Total Indemnity Amount Paid]] &gt;= 0)</f>
        <v>0</v>
      </c>
      <c r="O2891" s="40" t="b">
        <f>AND(ISNUMBER(INDR_PaymentDetails[[#This Row],[GST Withheld]]), INDR_PaymentDetails[[#This Row],[GST Withheld]] &gt;=0)</f>
        <v>0</v>
      </c>
      <c r="Q2891" s="40" t="b">
        <f t="shared" si="91"/>
        <v>1</v>
      </c>
    </row>
    <row r="2892" spans="2:17" ht="23.25" customHeight="1" x14ac:dyDescent="0.2">
      <c r="B2892" s="45"/>
      <c r="C2892" s="68"/>
      <c r="D2892" s="28"/>
      <c r="E2892" s="52" t="str">
        <f>IF(ISBLANK(INDR_PaymentDetails[[#This Row],[Total Indemnity Amount Paid]]), "", (INDR_PaymentDetails[[#This Row],[Total Indemnity Amount Paid]] / 9))</f>
        <v/>
      </c>
      <c r="F2892" s="53"/>
      <c r="G2892" s="47"/>
      <c r="I28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92" s="44" t="b">
        <f>LEN(INDR_PaymentDetails[[#This Row],[Taxpayer Name]]) &gt; 0</f>
        <v>0</v>
      </c>
      <c r="L2892" s="44" t="b">
        <f t="shared" si="92"/>
        <v>0</v>
      </c>
      <c r="M2892" s="44"/>
      <c r="N2892" s="40" t="b">
        <f>AND(ISNUMBER(INDR_PaymentDetails[[#This Row],[Total Indemnity Amount Paid]]), INDR_PaymentDetails[[#This Row],[Total Indemnity Amount Paid]] &gt;= 0)</f>
        <v>0</v>
      </c>
      <c r="O2892" s="40" t="b">
        <f>AND(ISNUMBER(INDR_PaymentDetails[[#This Row],[GST Withheld]]), INDR_PaymentDetails[[#This Row],[GST Withheld]] &gt;=0)</f>
        <v>0</v>
      </c>
      <c r="Q2892" s="40" t="b">
        <f t="shared" si="91"/>
        <v>1</v>
      </c>
    </row>
    <row r="2893" spans="2:17" ht="23.25" customHeight="1" x14ac:dyDescent="0.2">
      <c r="B2893" s="45"/>
      <c r="C2893" s="68"/>
      <c r="D2893" s="28"/>
      <c r="E2893" s="52" t="str">
        <f>IF(ISBLANK(INDR_PaymentDetails[[#This Row],[Total Indemnity Amount Paid]]), "", (INDR_PaymentDetails[[#This Row],[Total Indemnity Amount Paid]] / 9))</f>
        <v/>
      </c>
      <c r="F2893" s="53"/>
      <c r="G2893" s="47"/>
      <c r="I28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93" s="44" t="b">
        <f>LEN(INDR_PaymentDetails[[#This Row],[Taxpayer Name]]) &gt; 0</f>
        <v>0</v>
      </c>
      <c r="L2893" s="44" t="b">
        <f t="shared" si="92"/>
        <v>0</v>
      </c>
      <c r="M2893" s="44"/>
      <c r="N2893" s="40" t="b">
        <f>AND(ISNUMBER(INDR_PaymentDetails[[#This Row],[Total Indemnity Amount Paid]]), INDR_PaymentDetails[[#This Row],[Total Indemnity Amount Paid]] &gt;= 0)</f>
        <v>0</v>
      </c>
      <c r="O2893" s="40" t="b">
        <f>AND(ISNUMBER(INDR_PaymentDetails[[#This Row],[GST Withheld]]), INDR_PaymentDetails[[#This Row],[GST Withheld]] &gt;=0)</f>
        <v>0</v>
      </c>
      <c r="Q2893" s="40" t="b">
        <f t="shared" si="91"/>
        <v>1</v>
      </c>
    </row>
    <row r="2894" spans="2:17" ht="23.25" customHeight="1" x14ac:dyDescent="0.2">
      <c r="B2894" s="45"/>
      <c r="C2894" s="68"/>
      <c r="D2894" s="28"/>
      <c r="E2894" s="52" t="str">
        <f>IF(ISBLANK(INDR_PaymentDetails[[#This Row],[Total Indemnity Amount Paid]]), "", (INDR_PaymentDetails[[#This Row],[Total Indemnity Amount Paid]] / 9))</f>
        <v/>
      </c>
      <c r="F2894" s="53"/>
      <c r="G2894" s="47"/>
      <c r="I28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94" s="44" t="b">
        <f>LEN(INDR_PaymentDetails[[#This Row],[Taxpayer Name]]) &gt; 0</f>
        <v>0</v>
      </c>
      <c r="L2894" s="44" t="b">
        <f t="shared" si="92"/>
        <v>0</v>
      </c>
      <c r="M2894" s="44"/>
      <c r="N2894" s="40" t="b">
        <f>AND(ISNUMBER(INDR_PaymentDetails[[#This Row],[Total Indemnity Amount Paid]]), INDR_PaymentDetails[[#This Row],[Total Indemnity Amount Paid]] &gt;= 0)</f>
        <v>0</v>
      </c>
      <c r="O2894" s="40" t="b">
        <f>AND(ISNUMBER(INDR_PaymentDetails[[#This Row],[GST Withheld]]), INDR_PaymentDetails[[#This Row],[GST Withheld]] &gt;=0)</f>
        <v>0</v>
      </c>
      <c r="Q2894" s="40" t="b">
        <f t="shared" si="91"/>
        <v>1</v>
      </c>
    </row>
    <row r="2895" spans="2:17" ht="23.25" customHeight="1" x14ac:dyDescent="0.2">
      <c r="B2895" s="45"/>
      <c r="C2895" s="68"/>
      <c r="D2895" s="28"/>
      <c r="E2895" s="52" t="str">
        <f>IF(ISBLANK(INDR_PaymentDetails[[#This Row],[Total Indemnity Amount Paid]]), "", (INDR_PaymentDetails[[#This Row],[Total Indemnity Amount Paid]] / 9))</f>
        <v/>
      </c>
      <c r="F2895" s="53"/>
      <c r="G2895" s="47"/>
      <c r="I28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95" s="44" t="b">
        <f>LEN(INDR_PaymentDetails[[#This Row],[Taxpayer Name]]) &gt; 0</f>
        <v>0</v>
      </c>
      <c r="L2895" s="44" t="b">
        <f t="shared" si="92"/>
        <v>0</v>
      </c>
      <c r="M2895" s="44"/>
      <c r="N2895" s="40" t="b">
        <f>AND(ISNUMBER(INDR_PaymentDetails[[#This Row],[Total Indemnity Amount Paid]]), INDR_PaymentDetails[[#This Row],[Total Indemnity Amount Paid]] &gt;= 0)</f>
        <v>0</v>
      </c>
      <c r="O2895" s="40" t="b">
        <f>AND(ISNUMBER(INDR_PaymentDetails[[#This Row],[GST Withheld]]), INDR_PaymentDetails[[#This Row],[GST Withheld]] &gt;=0)</f>
        <v>0</v>
      </c>
      <c r="Q2895" s="40" t="b">
        <f t="shared" si="91"/>
        <v>1</v>
      </c>
    </row>
    <row r="2896" spans="2:17" ht="23.25" customHeight="1" x14ac:dyDescent="0.2">
      <c r="B2896" s="45"/>
      <c r="C2896" s="68"/>
      <c r="D2896" s="28"/>
      <c r="E2896" s="52" t="str">
        <f>IF(ISBLANK(INDR_PaymentDetails[[#This Row],[Total Indemnity Amount Paid]]), "", (INDR_PaymentDetails[[#This Row],[Total Indemnity Amount Paid]] / 9))</f>
        <v/>
      </c>
      <c r="F2896" s="53"/>
      <c r="G2896" s="47"/>
      <c r="I28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96" s="44" t="b">
        <f>LEN(INDR_PaymentDetails[[#This Row],[Taxpayer Name]]) &gt; 0</f>
        <v>0</v>
      </c>
      <c r="L2896" s="44" t="b">
        <f t="shared" si="92"/>
        <v>0</v>
      </c>
      <c r="M2896" s="44"/>
      <c r="N2896" s="40" t="b">
        <f>AND(ISNUMBER(INDR_PaymentDetails[[#This Row],[Total Indemnity Amount Paid]]), INDR_PaymentDetails[[#This Row],[Total Indemnity Amount Paid]] &gt;= 0)</f>
        <v>0</v>
      </c>
      <c r="O2896" s="40" t="b">
        <f>AND(ISNUMBER(INDR_PaymentDetails[[#This Row],[GST Withheld]]), INDR_PaymentDetails[[#This Row],[GST Withheld]] &gt;=0)</f>
        <v>0</v>
      </c>
      <c r="Q2896" s="40" t="b">
        <f t="shared" si="91"/>
        <v>1</v>
      </c>
    </row>
    <row r="2897" spans="2:17" ht="23.25" customHeight="1" x14ac:dyDescent="0.2">
      <c r="B2897" s="45"/>
      <c r="C2897" s="68"/>
      <c r="D2897" s="28"/>
      <c r="E2897" s="52" t="str">
        <f>IF(ISBLANK(INDR_PaymentDetails[[#This Row],[Total Indemnity Amount Paid]]), "", (INDR_PaymentDetails[[#This Row],[Total Indemnity Amount Paid]] / 9))</f>
        <v/>
      </c>
      <c r="F2897" s="53"/>
      <c r="G2897" s="47"/>
      <c r="I28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97" s="44" t="b">
        <f>LEN(INDR_PaymentDetails[[#This Row],[Taxpayer Name]]) &gt; 0</f>
        <v>0</v>
      </c>
      <c r="L2897" s="44" t="b">
        <f t="shared" si="92"/>
        <v>0</v>
      </c>
      <c r="M2897" s="44"/>
      <c r="N2897" s="40" t="b">
        <f>AND(ISNUMBER(INDR_PaymentDetails[[#This Row],[Total Indemnity Amount Paid]]), INDR_PaymentDetails[[#This Row],[Total Indemnity Amount Paid]] &gt;= 0)</f>
        <v>0</v>
      </c>
      <c r="O2897" s="40" t="b">
        <f>AND(ISNUMBER(INDR_PaymentDetails[[#This Row],[GST Withheld]]), INDR_PaymentDetails[[#This Row],[GST Withheld]] &gt;=0)</f>
        <v>0</v>
      </c>
      <c r="Q2897" s="40" t="b">
        <f t="shared" si="91"/>
        <v>1</v>
      </c>
    </row>
    <row r="2898" spans="2:17" ht="23.25" customHeight="1" x14ac:dyDescent="0.2">
      <c r="B2898" s="45"/>
      <c r="C2898" s="68"/>
      <c r="D2898" s="28"/>
      <c r="E2898" s="52" t="str">
        <f>IF(ISBLANK(INDR_PaymentDetails[[#This Row],[Total Indemnity Amount Paid]]), "", (INDR_PaymentDetails[[#This Row],[Total Indemnity Amount Paid]] / 9))</f>
        <v/>
      </c>
      <c r="F2898" s="53"/>
      <c r="G2898" s="47"/>
      <c r="I28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98" s="44" t="b">
        <f>LEN(INDR_PaymentDetails[[#This Row],[Taxpayer Name]]) &gt; 0</f>
        <v>0</v>
      </c>
      <c r="L2898" s="44" t="b">
        <f t="shared" si="92"/>
        <v>0</v>
      </c>
      <c r="M2898" s="44"/>
      <c r="N2898" s="40" t="b">
        <f>AND(ISNUMBER(INDR_PaymentDetails[[#This Row],[Total Indemnity Amount Paid]]), INDR_PaymentDetails[[#This Row],[Total Indemnity Amount Paid]] &gt;= 0)</f>
        <v>0</v>
      </c>
      <c r="O2898" s="40" t="b">
        <f>AND(ISNUMBER(INDR_PaymentDetails[[#This Row],[GST Withheld]]), INDR_PaymentDetails[[#This Row],[GST Withheld]] &gt;=0)</f>
        <v>0</v>
      </c>
      <c r="Q2898" s="40" t="b">
        <f t="shared" si="91"/>
        <v>1</v>
      </c>
    </row>
    <row r="2899" spans="2:17" ht="23.25" customHeight="1" x14ac:dyDescent="0.2">
      <c r="B2899" s="45"/>
      <c r="C2899" s="68"/>
      <c r="D2899" s="28"/>
      <c r="E2899" s="52" t="str">
        <f>IF(ISBLANK(INDR_PaymentDetails[[#This Row],[Total Indemnity Amount Paid]]), "", (INDR_PaymentDetails[[#This Row],[Total Indemnity Amount Paid]] / 9))</f>
        <v/>
      </c>
      <c r="F2899" s="53"/>
      <c r="G2899" s="47"/>
      <c r="I28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8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899" s="44" t="b">
        <f>LEN(INDR_PaymentDetails[[#This Row],[Taxpayer Name]]) &gt; 0</f>
        <v>0</v>
      </c>
      <c r="L2899" s="44" t="b">
        <f t="shared" si="92"/>
        <v>0</v>
      </c>
      <c r="M2899" s="44"/>
      <c r="N2899" s="40" t="b">
        <f>AND(ISNUMBER(INDR_PaymentDetails[[#This Row],[Total Indemnity Amount Paid]]), INDR_PaymentDetails[[#This Row],[Total Indemnity Amount Paid]] &gt;= 0)</f>
        <v>0</v>
      </c>
      <c r="O2899" s="40" t="b">
        <f>AND(ISNUMBER(INDR_PaymentDetails[[#This Row],[GST Withheld]]), INDR_PaymentDetails[[#This Row],[GST Withheld]] &gt;=0)</f>
        <v>0</v>
      </c>
      <c r="Q2899" s="40" t="b">
        <f t="shared" si="91"/>
        <v>1</v>
      </c>
    </row>
    <row r="2900" spans="2:17" ht="23.25" customHeight="1" x14ac:dyDescent="0.2">
      <c r="B2900" s="45"/>
      <c r="C2900" s="68"/>
      <c r="D2900" s="28"/>
      <c r="E2900" s="52" t="str">
        <f>IF(ISBLANK(INDR_PaymentDetails[[#This Row],[Total Indemnity Amount Paid]]), "", (INDR_PaymentDetails[[#This Row],[Total Indemnity Amount Paid]] / 9))</f>
        <v/>
      </c>
      <c r="F2900" s="53"/>
      <c r="G2900" s="47"/>
      <c r="I29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00" s="44" t="b">
        <f>LEN(INDR_PaymentDetails[[#This Row],[Taxpayer Name]]) &gt; 0</f>
        <v>0</v>
      </c>
      <c r="L2900" s="44" t="b">
        <f t="shared" si="92"/>
        <v>0</v>
      </c>
      <c r="M2900" s="44"/>
      <c r="N2900" s="40" t="b">
        <f>AND(ISNUMBER(INDR_PaymentDetails[[#This Row],[Total Indemnity Amount Paid]]), INDR_PaymentDetails[[#This Row],[Total Indemnity Amount Paid]] &gt;= 0)</f>
        <v>0</v>
      </c>
      <c r="O2900" s="40" t="b">
        <f>AND(ISNUMBER(INDR_PaymentDetails[[#This Row],[GST Withheld]]), INDR_PaymentDetails[[#This Row],[GST Withheld]] &gt;=0)</f>
        <v>0</v>
      </c>
      <c r="Q2900" s="40" t="b">
        <f t="shared" si="91"/>
        <v>1</v>
      </c>
    </row>
    <row r="2901" spans="2:17" ht="23.25" customHeight="1" x14ac:dyDescent="0.2">
      <c r="B2901" s="45"/>
      <c r="C2901" s="68"/>
      <c r="D2901" s="28"/>
      <c r="E2901" s="52" t="str">
        <f>IF(ISBLANK(INDR_PaymentDetails[[#This Row],[Total Indemnity Amount Paid]]), "", (INDR_PaymentDetails[[#This Row],[Total Indemnity Amount Paid]] / 9))</f>
        <v/>
      </c>
      <c r="F2901" s="53"/>
      <c r="G2901" s="47"/>
      <c r="I29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01" s="44" t="b">
        <f>LEN(INDR_PaymentDetails[[#This Row],[Taxpayer Name]]) &gt; 0</f>
        <v>0</v>
      </c>
      <c r="L2901" s="44" t="b">
        <f t="shared" si="92"/>
        <v>0</v>
      </c>
      <c r="M2901" s="44"/>
      <c r="N2901" s="40" t="b">
        <f>AND(ISNUMBER(INDR_PaymentDetails[[#This Row],[Total Indemnity Amount Paid]]), INDR_PaymentDetails[[#This Row],[Total Indemnity Amount Paid]] &gt;= 0)</f>
        <v>0</v>
      </c>
      <c r="O2901" s="40" t="b">
        <f>AND(ISNUMBER(INDR_PaymentDetails[[#This Row],[GST Withheld]]), INDR_PaymentDetails[[#This Row],[GST Withheld]] &gt;=0)</f>
        <v>0</v>
      </c>
      <c r="Q2901" s="40" t="b">
        <f t="shared" si="91"/>
        <v>1</v>
      </c>
    </row>
    <row r="2902" spans="2:17" ht="23.25" customHeight="1" x14ac:dyDescent="0.2">
      <c r="B2902" s="45"/>
      <c r="C2902" s="68"/>
      <c r="D2902" s="28"/>
      <c r="E2902" s="52" t="str">
        <f>IF(ISBLANK(INDR_PaymentDetails[[#This Row],[Total Indemnity Amount Paid]]), "", (INDR_PaymentDetails[[#This Row],[Total Indemnity Amount Paid]] / 9))</f>
        <v/>
      </c>
      <c r="F2902" s="53"/>
      <c r="G2902" s="47"/>
      <c r="I29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02" s="44" t="b">
        <f>LEN(INDR_PaymentDetails[[#This Row],[Taxpayer Name]]) &gt; 0</f>
        <v>0</v>
      </c>
      <c r="L2902" s="44" t="b">
        <f t="shared" si="92"/>
        <v>0</v>
      </c>
      <c r="M2902" s="44"/>
      <c r="N2902" s="40" t="b">
        <f>AND(ISNUMBER(INDR_PaymentDetails[[#This Row],[Total Indemnity Amount Paid]]), INDR_PaymentDetails[[#This Row],[Total Indemnity Amount Paid]] &gt;= 0)</f>
        <v>0</v>
      </c>
      <c r="O2902" s="40" t="b">
        <f>AND(ISNUMBER(INDR_PaymentDetails[[#This Row],[GST Withheld]]), INDR_PaymentDetails[[#This Row],[GST Withheld]] &gt;=0)</f>
        <v>0</v>
      </c>
      <c r="Q2902" s="40" t="b">
        <f t="shared" si="91"/>
        <v>1</v>
      </c>
    </row>
    <row r="2903" spans="2:17" ht="23.25" customHeight="1" x14ac:dyDescent="0.2">
      <c r="B2903" s="45"/>
      <c r="C2903" s="68"/>
      <c r="D2903" s="28"/>
      <c r="E2903" s="52" t="str">
        <f>IF(ISBLANK(INDR_PaymentDetails[[#This Row],[Total Indemnity Amount Paid]]), "", (INDR_PaymentDetails[[#This Row],[Total Indemnity Amount Paid]] / 9))</f>
        <v/>
      </c>
      <c r="F2903" s="53"/>
      <c r="G2903" s="47"/>
      <c r="I29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03" s="44" t="b">
        <f>LEN(INDR_PaymentDetails[[#This Row],[Taxpayer Name]]) &gt; 0</f>
        <v>0</v>
      </c>
      <c r="L2903" s="44" t="b">
        <f t="shared" si="92"/>
        <v>0</v>
      </c>
      <c r="M2903" s="44"/>
      <c r="N2903" s="40" t="b">
        <f>AND(ISNUMBER(INDR_PaymentDetails[[#This Row],[Total Indemnity Amount Paid]]), INDR_PaymentDetails[[#This Row],[Total Indemnity Amount Paid]] &gt;= 0)</f>
        <v>0</v>
      </c>
      <c r="O2903" s="40" t="b">
        <f>AND(ISNUMBER(INDR_PaymentDetails[[#This Row],[GST Withheld]]), INDR_PaymentDetails[[#This Row],[GST Withheld]] &gt;=0)</f>
        <v>0</v>
      </c>
      <c r="Q2903" s="40" t="b">
        <f t="shared" si="91"/>
        <v>1</v>
      </c>
    </row>
    <row r="2904" spans="2:17" ht="23.25" customHeight="1" x14ac:dyDescent="0.2">
      <c r="B2904" s="45"/>
      <c r="C2904" s="68"/>
      <c r="D2904" s="28"/>
      <c r="E2904" s="52" t="str">
        <f>IF(ISBLANK(INDR_PaymentDetails[[#This Row],[Total Indemnity Amount Paid]]), "", (INDR_PaymentDetails[[#This Row],[Total Indemnity Amount Paid]] / 9))</f>
        <v/>
      </c>
      <c r="F2904" s="53"/>
      <c r="G2904" s="47"/>
      <c r="I29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04" s="44" t="b">
        <f>LEN(INDR_PaymentDetails[[#This Row],[Taxpayer Name]]) &gt; 0</f>
        <v>0</v>
      </c>
      <c r="L2904" s="44" t="b">
        <f t="shared" si="92"/>
        <v>0</v>
      </c>
      <c r="M2904" s="44"/>
      <c r="N2904" s="40" t="b">
        <f>AND(ISNUMBER(INDR_PaymentDetails[[#This Row],[Total Indemnity Amount Paid]]), INDR_PaymentDetails[[#This Row],[Total Indemnity Amount Paid]] &gt;= 0)</f>
        <v>0</v>
      </c>
      <c r="O2904" s="40" t="b">
        <f>AND(ISNUMBER(INDR_PaymentDetails[[#This Row],[GST Withheld]]), INDR_PaymentDetails[[#This Row],[GST Withheld]] &gt;=0)</f>
        <v>0</v>
      </c>
      <c r="Q2904" s="40" t="b">
        <f t="shared" si="91"/>
        <v>1</v>
      </c>
    </row>
    <row r="2905" spans="2:17" ht="23.25" customHeight="1" x14ac:dyDescent="0.2">
      <c r="B2905" s="45"/>
      <c r="C2905" s="68"/>
      <c r="D2905" s="28"/>
      <c r="E2905" s="52" t="str">
        <f>IF(ISBLANK(INDR_PaymentDetails[[#This Row],[Total Indemnity Amount Paid]]), "", (INDR_PaymentDetails[[#This Row],[Total Indemnity Amount Paid]] / 9))</f>
        <v/>
      </c>
      <c r="F2905" s="53"/>
      <c r="G2905" s="47"/>
      <c r="I29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05" s="44" t="b">
        <f>LEN(INDR_PaymentDetails[[#This Row],[Taxpayer Name]]) &gt; 0</f>
        <v>0</v>
      </c>
      <c r="L2905" s="44" t="b">
        <f t="shared" si="92"/>
        <v>0</v>
      </c>
      <c r="M2905" s="44"/>
      <c r="N2905" s="40" t="b">
        <f>AND(ISNUMBER(INDR_PaymentDetails[[#This Row],[Total Indemnity Amount Paid]]), INDR_PaymentDetails[[#This Row],[Total Indemnity Amount Paid]] &gt;= 0)</f>
        <v>0</v>
      </c>
      <c r="O2905" s="40" t="b">
        <f>AND(ISNUMBER(INDR_PaymentDetails[[#This Row],[GST Withheld]]), INDR_PaymentDetails[[#This Row],[GST Withheld]] &gt;=0)</f>
        <v>0</v>
      </c>
      <c r="Q2905" s="40" t="b">
        <f t="shared" ref="Q2905:Q2968" si="93">OR(I2905, AND(L2905:O2905))</f>
        <v>1</v>
      </c>
    </row>
    <row r="2906" spans="2:17" ht="23.25" customHeight="1" x14ac:dyDescent="0.2">
      <c r="B2906" s="45"/>
      <c r="C2906" s="68"/>
      <c r="D2906" s="28"/>
      <c r="E2906" s="52" t="str">
        <f>IF(ISBLANK(INDR_PaymentDetails[[#This Row],[Total Indemnity Amount Paid]]), "", (INDR_PaymentDetails[[#This Row],[Total Indemnity Amount Paid]] / 9))</f>
        <v/>
      </c>
      <c r="F2906" s="53"/>
      <c r="G2906" s="47"/>
      <c r="I29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06" s="44" t="b">
        <f>LEN(INDR_PaymentDetails[[#This Row],[Taxpayer Name]]) &gt; 0</f>
        <v>0</v>
      </c>
      <c r="L2906" s="44" t="b">
        <f t="shared" si="92"/>
        <v>0</v>
      </c>
      <c r="M2906" s="44"/>
      <c r="N2906" s="40" t="b">
        <f>AND(ISNUMBER(INDR_PaymentDetails[[#This Row],[Total Indemnity Amount Paid]]), INDR_PaymentDetails[[#This Row],[Total Indemnity Amount Paid]] &gt;= 0)</f>
        <v>0</v>
      </c>
      <c r="O2906" s="40" t="b">
        <f>AND(ISNUMBER(INDR_PaymentDetails[[#This Row],[GST Withheld]]), INDR_PaymentDetails[[#This Row],[GST Withheld]] &gt;=0)</f>
        <v>0</v>
      </c>
      <c r="Q2906" s="40" t="b">
        <f t="shared" si="93"/>
        <v>1</v>
      </c>
    </row>
    <row r="2907" spans="2:17" ht="23.25" customHeight="1" x14ac:dyDescent="0.2">
      <c r="B2907" s="45"/>
      <c r="C2907" s="68"/>
      <c r="D2907" s="28"/>
      <c r="E2907" s="52" t="str">
        <f>IF(ISBLANK(INDR_PaymentDetails[[#This Row],[Total Indemnity Amount Paid]]), "", (INDR_PaymentDetails[[#This Row],[Total Indemnity Amount Paid]] / 9))</f>
        <v/>
      </c>
      <c r="F2907" s="53"/>
      <c r="G2907" s="47"/>
      <c r="I29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07" s="44" t="b">
        <f>LEN(INDR_PaymentDetails[[#This Row],[Taxpayer Name]]) &gt; 0</f>
        <v>0</v>
      </c>
      <c r="L2907" s="44" t="b">
        <f t="shared" si="92"/>
        <v>0</v>
      </c>
      <c r="M2907" s="44"/>
      <c r="N2907" s="40" t="b">
        <f>AND(ISNUMBER(INDR_PaymentDetails[[#This Row],[Total Indemnity Amount Paid]]), INDR_PaymentDetails[[#This Row],[Total Indemnity Amount Paid]] &gt;= 0)</f>
        <v>0</v>
      </c>
      <c r="O2907" s="40" t="b">
        <f>AND(ISNUMBER(INDR_PaymentDetails[[#This Row],[GST Withheld]]), INDR_PaymentDetails[[#This Row],[GST Withheld]] &gt;=0)</f>
        <v>0</v>
      </c>
      <c r="Q2907" s="40" t="b">
        <f t="shared" si="93"/>
        <v>1</v>
      </c>
    </row>
    <row r="2908" spans="2:17" ht="23.25" customHeight="1" x14ac:dyDescent="0.2">
      <c r="B2908" s="45"/>
      <c r="C2908" s="68"/>
      <c r="D2908" s="28"/>
      <c r="E2908" s="52" t="str">
        <f>IF(ISBLANK(INDR_PaymentDetails[[#This Row],[Total Indemnity Amount Paid]]), "", (INDR_PaymentDetails[[#This Row],[Total Indemnity Amount Paid]] / 9))</f>
        <v/>
      </c>
      <c r="F2908" s="53"/>
      <c r="G2908" s="47"/>
      <c r="I29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08" s="44" t="b">
        <f>LEN(INDR_PaymentDetails[[#This Row],[Taxpayer Name]]) &gt; 0</f>
        <v>0</v>
      </c>
      <c r="L2908" s="44" t="b">
        <f t="shared" si="92"/>
        <v>0</v>
      </c>
      <c r="M2908" s="44"/>
      <c r="N2908" s="40" t="b">
        <f>AND(ISNUMBER(INDR_PaymentDetails[[#This Row],[Total Indemnity Amount Paid]]), INDR_PaymentDetails[[#This Row],[Total Indemnity Amount Paid]] &gt;= 0)</f>
        <v>0</v>
      </c>
      <c r="O2908" s="40" t="b">
        <f>AND(ISNUMBER(INDR_PaymentDetails[[#This Row],[GST Withheld]]), INDR_PaymentDetails[[#This Row],[GST Withheld]] &gt;=0)</f>
        <v>0</v>
      </c>
      <c r="Q2908" s="40" t="b">
        <f t="shared" si="93"/>
        <v>1</v>
      </c>
    </row>
    <row r="2909" spans="2:17" ht="23.25" customHeight="1" x14ac:dyDescent="0.2">
      <c r="B2909" s="45"/>
      <c r="C2909" s="68"/>
      <c r="D2909" s="28"/>
      <c r="E2909" s="52" t="str">
        <f>IF(ISBLANK(INDR_PaymentDetails[[#This Row],[Total Indemnity Amount Paid]]), "", (INDR_PaymentDetails[[#This Row],[Total Indemnity Amount Paid]] / 9))</f>
        <v/>
      </c>
      <c r="F2909" s="53"/>
      <c r="G2909" s="47"/>
      <c r="I29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09" s="44" t="b">
        <f>LEN(INDR_PaymentDetails[[#This Row],[Taxpayer Name]]) &gt; 0</f>
        <v>0</v>
      </c>
      <c r="L2909" s="44" t="b">
        <f t="shared" si="92"/>
        <v>0</v>
      </c>
      <c r="M2909" s="44"/>
      <c r="N2909" s="40" t="b">
        <f>AND(ISNUMBER(INDR_PaymentDetails[[#This Row],[Total Indemnity Amount Paid]]), INDR_PaymentDetails[[#This Row],[Total Indemnity Amount Paid]] &gt;= 0)</f>
        <v>0</v>
      </c>
      <c r="O2909" s="40" t="b">
        <f>AND(ISNUMBER(INDR_PaymentDetails[[#This Row],[GST Withheld]]), INDR_PaymentDetails[[#This Row],[GST Withheld]] &gt;=0)</f>
        <v>0</v>
      </c>
      <c r="Q2909" s="40" t="b">
        <f t="shared" si="93"/>
        <v>1</v>
      </c>
    </row>
    <row r="2910" spans="2:17" ht="23.25" customHeight="1" x14ac:dyDescent="0.2">
      <c r="B2910" s="45"/>
      <c r="C2910" s="68"/>
      <c r="D2910" s="28"/>
      <c r="E2910" s="52" t="str">
        <f>IF(ISBLANK(INDR_PaymentDetails[[#This Row],[Total Indemnity Amount Paid]]), "", (INDR_PaymentDetails[[#This Row],[Total Indemnity Amount Paid]] / 9))</f>
        <v/>
      </c>
      <c r="F2910" s="53"/>
      <c r="G2910" s="47"/>
      <c r="I29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10" s="44" t="b">
        <f>LEN(INDR_PaymentDetails[[#This Row],[Taxpayer Name]]) &gt; 0</f>
        <v>0</v>
      </c>
      <c r="L2910" s="44" t="b">
        <f t="shared" si="92"/>
        <v>0</v>
      </c>
      <c r="M2910" s="44"/>
      <c r="N2910" s="40" t="b">
        <f>AND(ISNUMBER(INDR_PaymentDetails[[#This Row],[Total Indemnity Amount Paid]]), INDR_PaymentDetails[[#This Row],[Total Indemnity Amount Paid]] &gt;= 0)</f>
        <v>0</v>
      </c>
      <c r="O2910" s="40" t="b">
        <f>AND(ISNUMBER(INDR_PaymentDetails[[#This Row],[GST Withheld]]), INDR_PaymentDetails[[#This Row],[GST Withheld]] &gt;=0)</f>
        <v>0</v>
      </c>
      <c r="Q2910" s="40" t="b">
        <f t="shared" si="93"/>
        <v>1</v>
      </c>
    </row>
    <row r="2911" spans="2:17" ht="23.25" customHeight="1" x14ac:dyDescent="0.2">
      <c r="B2911" s="45"/>
      <c r="C2911" s="68"/>
      <c r="D2911" s="28"/>
      <c r="E2911" s="52" t="str">
        <f>IF(ISBLANK(INDR_PaymentDetails[[#This Row],[Total Indemnity Amount Paid]]), "", (INDR_PaymentDetails[[#This Row],[Total Indemnity Amount Paid]] / 9))</f>
        <v/>
      </c>
      <c r="F2911" s="53"/>
      <c r="G2911" s="47"/>
      <c r="I29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11" s="44" t="b">
        <f>LEN(INDR_PaymentDetails[[#This Row],[Taxpayer Name]]) &gt; 0</f>
        <v>0</v>
      </c>
      <c r="L2911" s="44" t="b">
        <f t="shared" si="92"/>
        <v>0</v>
      </c>
      <c r="M2911" s="44"/>
      <c r="N2911" s="40" t="b">
        <f>AND(ISNUMBER(INDR_PaymentDetails[[#This Row],[Total Indemnity Amount Paid]]), INDR_PaymentDetails[[#This Row],[Total Indemnity Amount Paid]] &gt;= 0)</f>
        <v>0</v>
      </c>
      <c r="O2911" s="40" t="b">
        <f>AND(ISNUMBER(INDR_PaymentDetails[[#This Row],[GST Withheld]]), INDR_PaymentDetails[[#This Row],[GST Withheld]] &gt;=0)</f>
        <v>0</v>
      </c>
      <c r="Q2911" s="40" t="b">
        <f t="shared" si="93"/>
        <v>1</v>
      </c>
    </row>
    <row r="2912" spans="2:17" ht="23.25" customHeight="1" x14ac:dyDescent="0.2">
      <c r="B2912" s="45"/>
      <c r="C2912" s="68"/>
      <c r="D2912" s="28"/>
      <c r="E2912" s="52" t="str">
        <f>IF(ISBLANK(INDR_PaymentDetails[[#This Row],[Total Indemnity Amount Paid]]), "", (INDR_PaymentDetails[[#This Row],[Total Indemnity Amount Paid]] / 9))</f>
        <v/>
      </c>
      <c r="F2912" s="53"/>
      <c r="G2912" s="47"/>
      <c r="I29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12" s="44" t="b">
        <f>LEN(INDR_PaymentDetails[[#This Row],[Taxpayer Name]]) &gt; 0</f>
        <v>0</v>
      </c>
      <c r="L2912" s="44" t="b">
        <f t="shared" si="92"/>
        <v>0</v>
      </c>
      <c r="M2912" s="44"/>
      <c r="N2912" s="40" t="b">
        <f>AND(ISNUMBER(INDR_PaymentDetails[[#This Row],[Total Indemnity Amount Paid]]), INDR_PaymentDetails[[#This Row],[Total Indemnity Amount Paid]] &gt;= 0)</f>
        <v>0</v>
      </c>
      <c r="O2912" s="40" t="b">
        <f>AND(ISNUMBER(INDR_PaymentDetails[[#This Row],[GST Withheld]]), INDR_PaymentDetails[[#This Row],[GST Withheld]] &gt;=0)</f>
        <v>0</v>
      </c>
      <c r="Q2912" s="40" t="b">
        <f t="shared" si="93"/>
        <v>1</v>
      </c>
    </row>
    <row r="2913" spans="2:17" ht="23.25" customHeight="1" x14ac:dyDescent="0.2">
      <c r="B2913" s="45"/>
      <c r="C2913" s="68"/>
      <c r="D2913" s="28"/>
      <c r="E2913" s="52" t="str">
        <f>IF(ISBLANK(INDR_PaymentDetails[[#This Row],[Total Indemnity Amount Paid]]), "", (INDR_PaymentDetails[[#This Row],[Total Indemnity Amount Paid]] / 9))</f>
        <v/>
      </c>
      <c r="F2913" s="53"/>
      <c r="G2913" s="47"/>
      <c r="I29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13" s="44" t="b">
        <f>LEN(INDR_PaymentDetails[[#This Row],[Taxpayer Name]]) &gt; 0</f>
        <v>0</v>
      </c>
      <c r="L2913" s="44" t="b">
        <f t="shared" si="92"/>
        <v>0</v>
      </c>
      <c r="M2913" s="44"/>
      <c r="N2913" s="40" t="b">
        <f>AND(ISNUMBER(INDR_PaymentDetails[[#This Row],[Total Indemnity Amount Paid]]), INDR_PaymentDetails[[#This Row],[Total Indemnity Amount Paid]] &gt;= 0)</f>
        <v>0</v>
      </c>
      <c r="O2913" s="40" t="b">
        <f>AND(ISNUMBER(INDR_PaymentDetails[[#This Row],[GST Withheld]]), INDR_PaymentDetails[[#This Row],[GST Withheld]] &gt;=0)</f>
        <v>0</v>
      </c>
      <c r="Q2913" s="40" t="b">
        <f t="shared" si="93"/>
        <v>1</v>
      </c>
    </row>
    <row r="2914" spans="2:17" ht="23.25" customHeight="1" x14ac:dyDescent="0.2">
      <c r="B2914" s="45"/>
      <c r="C2914" s="68"/>
      <c r="D2914" s="28"/>
      <c r="E2914" s="52" t="str">
        <f>IF(ISBLANK(INDR_PaymentDetails[[#This Row],[Total Indemnity Amount Paid]]), "", (INDR_PaymentDetails[[#This Row],[Total Indemnity Amount Paid]] / 9))</f>
        <v/>
      </c>
      <c r="F2914" s="53"/>
      <c r="G2914" s="47"/>
      <c r="I29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14" s="44" t="b">
        <f>LEN(INDR_PaymentDetails[[#This Row],[Taxpayer Name]]) &gt; 0</f>
        <v>0</v>
      </c>
      <c r="L2914" s="44" t="b">
        <f t="shared" si="92"/>
        <v>0</v>
      </c>
      <c r="M2914" s="44"/>
      <c r="N2914" s="40" t="b">
        <f>AND(ISNUMBER(INDR_PaymentDetails[[#This Row],[Total Indemnity Amount Paid]]), INDR_PaymentDetails[[#This Row],[Total Indemnity Amount Paid]] &gt;= 0)</f>
        <v>0</v>
      </c>
      <c r="O2914" s="40" t="b">
        <f>AND(ISNUMBER(INDR_PaymentDetails[[#This Row],[GST Withheld]]), INDR_PaymentDetails[[#This Row],[GST Withheld]] &gt;=0)</f>
        <v>0</v>
      </c>
      <c r="Q2914" s="40" t="b">
        <f t="shared" si="93"/>
        <v>1</v>
      </c>
    </row>
    <row r="2915" spans="2:17" ht="23.25" customHeight="1" x14ac:dyDescent="0.2">
      <c r="B2915" s="45"/>
      <c r="C2915" s="68"/>
      <c r="D2915" s="28"/>
      <c r="E2915" s="52" t="str">
        <f>IF(ISBLANK(INDR_PaymentDetails[[#This Row],[Total Indemnity Amount Paid]]), "", (INDR_PaymentDetails[[#This Row],[Total Indemnity Amount Paid]] / 9))</f>
        <v/>
      </c>
      <c r="F2915" s="53"/>
      <c r="G2915" s="47"/>
      <c r="I29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15" s="44" t="b">
        <f>LEN(INDR_PaymentDetails[[#This Row],[Taxpayer Name]]) &gt; 0</f>
        <v>0</v>
      </c>
      <c r="L2915" s="44" t="b">
        <f t="shared" si="92"/>
        <v>0</v>
      </c>
      <c r="M2915" s="44"/>
      <c r="N2915" s="40" t="b">
        <f>AND(ISNUMBER(INDR_PaymentDetails[[#This Row],[Total Indemnity Amount Paid]]), INDR_PaymentDetails[[#This Row],[Total Indemnity Amount Paid]] &gt;= 0)</f>
        <v>0</v>
      </c>
      <c r="O2915" s="40" t="b">
        <f>AND(ISNUMBER(INDR_PaymentDetails[[#This Row],[GST Withheld]]), INDR_PaymentDetails[[#This Row],[GST Withheld]] &gt;=0)</f>
        <v>0</v>
      </c>
      <c r="Q2915" s="40" t="b">
        <f t="shared" si="93"/>
        <v>1</v>
      </c>
    </row>
    <row r="2916" spans="2:17" ht="23.25" customHeight="1" x14ac:dyDescent="0.2">
      <c r="B2916" s="45"/>
      <c r="C2916" s="68"/>
      <c r="D2916" s="28"/>
      <c r="E2916" s="52" t="str">
        <f>IF(ISBLANK(INDR_PaymentDetails[[#This Row],[Total Indemnity Amount Paid]]), "", (INDR_PaymentDetails[[#This Row],[Total Indemnity Amount Paid]] / 9))</f>
        <v/>
      </c>
      <c r="F2916" s="53"/>
      <c r="G2916" s="47"/>
      <c r="I29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16" s="44" t="b">
        <f>LEN(INDR_PaymentDetails[[#This Row],[Taxpayer Name]]) &gt; 0</f>
        <v>0</v>
      </c>
      <c r="L2916" s="44" t="b">
        <f t="shared" si="92"/>
        <v>0</v>
      </c>
      <c r="M2916" s="44"/>
      <c r="N2916" s="40" t="b">
        <f>AND(ISNUMBER(INDR_PaymentDetails[[#This Row],[Total Indemnity Amount Paid]]), INDR_PaymentDetails[[#This Row],[Total Indemnity Amount Paid]] &gt;= 0)</f>
        <v>0</v>
      </c>
      <c r="O2916" s="40" t="b">
        <f>AND(ISNUMBER(INDR_PaymentDetails[[#This Row],[GST Withheld]]), INDR_PaymentDetails[[#This Row],[GST Withheld]] &gt;=0)</f>
        <v>0</v>
      </c>
      <c r="Q2916" s="40" t="b">
        <f t="shared" si="93"/>
        <v>1</v>
      </c>
    </row>
    <row r="2917" spans="2:17" ht="23.25" customHeight="1" x14ac:dyDescent="0.2">
      <c r="B2917" s="45"/>
      <c r="C2917" s="68"/>
      <c r="D2917" s="28"/>
      <c r="E2917" s="52" t="str">
        <f>IF(ISBLANK(INDR_PaymentDetails[[#This Row],[Total Indemnity Amount Paid]]), "", (INDR_PaymentDetails[[#This Row],[Total Indemnity Amount Paid]] / 9))</f>
        <v/>
      </c>
      <c r="F2917" s="53"/>
      <c r="G2917" s="47"/>
      <c r="I29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17" s="44" t="b">
        <f>LEN(INDR_PaymentDetails[[#This Row],[Taxpayer Name]]) &gt; 0</f>
        <v>0</v>
      </c>
      <c r="L2917" s="44" t="b">
        <f t="shared" si="92"/>
        <v>0</v>
      </c>
      <c r="M2917" s="44"/>
      <c r="N2917" s="40" t="b">
        <f>AND(ISNUMBER(INDR_PaymentDetails[[#This Row],[Total Indemnity Amount Paid]]), INDR_PaymentDetails[[#This Row],[Total Indemnity Amount Paid]] &gt;= 0)</f>
        <v>0</v>
      </c>
      <c r="O2917" s="40" t="b">
        <f>AND(ISNUMBER(INDR_PaymentDetails[[#This Row],[GST Withheld]]), INDR_PaymentDetails[[#This Row],[GST Withheld]] &gt;=0)</f>
        <v>0</v>
      </c>
      <c r="Q2917" s="40" t="b">
        <f t="shared" si="93"/>
        <v>1</v>
      </c>
    </row>
    <row r="2918" spans="2:17" ht="23.25" customHeight="1" x14ac:dyDescent="0.2">
      <c r="B2918" s="45"/>
      <c r="C2918" s="68"/>
      <c r="D2918" s="28"/>
      <c r="E2918" s="52" t="str">
        <f>IF(ISBLANK(INDR_PaymentDetails[[#This Row],[Total Indemnity Amount Paid]]), "", (INDR_PaymentDetails[[#This Row],[Total Indemnity Amount Paid]] / 9))</f>
        <v/>
      </c>
      <c r="F2918" s="53"/>
      <c r="G2918" s="47"/>
      <c r="I29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18" s="44" t="b">
        <f>LEN(INDR_PaymentDetails[[#This Row],[Taxpayer Name]]) &gt; 0</f>
        <v>0</v>
      </c>
      <c r="L2918" s="44" t="b">
        <f t="shared" si="92"/>
        <v>0</v>
      </c>
      <c r="M2918" s="44"/>
      <c r="N2918" s="40" t="b">
        <f>AND(ISNUMBER(INDR_PaymentDetails[[#This Row],[Total Indemnity Amount Paid]]), INDR_PaymentDetails[[#This Row],[Total Indemnity Amount Paid]] &gt;= 0)</f>
        <v>0</v>
      </c>
      <c r="O2918" s="40" t="b">
        <f>AND(ISNUMBER(INDR_PaymentDetails[[#This Row],[GST Withheld]]), INDR_PaymentDetails[[#This Row],[GST Withheld]] &gt;=0)</f>
        <v>0</v>
      </c>
      <c r="Q2918" s="40" t="b">
        <f t="shared" si="93"/>
        <v>1</v>
      </c>
    </row>
    <row r="2919" spans="2:17" ht="23.25" customHeight="1" x14ac:dyDescent="0.2">
      <c r="B2919" s="45"/>
      <c r="C2919" s="68"/>
      <c r="D2919" s="28"/>
      <c r="E2919" s="52" t="str">
        <f>IF(ISBLANK(INDR_PaymentDetails[[#This Row],[Total Indemnity Amount Paid]]), "", (INDR_PaymentDetails[[#This Row],[Total Indemnity Amount Paid]] / 9))</f>
        <v/>
      </c>
      <c r="F2919" s="53"/>
      <c r="G2919" s="47"/>
      <c r="I29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19" s="44" t="b">
        <f>LEN(INDR_PaymentDetails[[#This Row],[Taxpayer Name]]) &gt; 0</f>
        <v>0</v>
      </c>
      <c r="L2919" s="44" t="b">
        <f t="shared" si="92"/>
        <v>0</v>
      </c>
      <c r="M2919" s="44"/>
      <c r="N2919" s="40" t="b">
        <f>AND(ISNUMBER(INDR_PaymentDetails[[#This Row],[Total Indemnity Amount Paid]]), INDR_PaymentDetails[[#This Row],[Total Indemnity Amount Paid]] &gt;= 0)</f>
        <v>0</v>
      </c>
      <c r="O2919" s="40" t="b">
        <f>AND(ISNUMBER(INDR_PaymentDetails[[#This Row],[GST Withheld]]), INDR_PaymentDetails[[#This Row],[GST Withheld]] &gt;=0)</f>
        <v>0</v>
      </c>
      <c r="Q2919" s="40" t="b">
        <f t="shared" si="93"/>
        <v>1</v>
      </c>
    </row>
    <row r="2920" spans="2:17" ht="23.25" customHeight="1" x14ac:dyDescent="0.2">
      <c r="B2920" s="45"/>
      <c r="C2920" s="68"/>
      <c r="D2920" s="28"/>
      <c r="E2920" s="52" t="str">
        <f>IF(ISBLANK(INDR_PaymentDetails[[#This Row],[Total Indemnity Amount Paid]]), "", (INDR_PaymentDetails[[#This Row],[Total Indemnity Amount Paid]] / 9))</f>
        <v/>
      </c>
      <c r="F2920" s="53"/>
      <c r="G2920" s="47"/>
      <c r="I29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20" s="44" t="b">
        <f>LEN(INDR_PaymentDetails[[#This Row],[Taxpayer Name]]) &gt; 0</f>
        <v>0</v>
      </c>
      <c r="L2920" s="44" t="b">
        <f t="shared" si="92"/>
        <v>0</v>
      </c>
      <c r="M2920" s="44"/>
      <c r="N2920" s="40" t="b">
        <f>AND(ISNUMBER(INDR_PaymentDetails[[#This Row],[Total Indemnity Amount Paid]]), INDR_PaymentDetails[[#This Row],[Total Indemnity Amount Paid]] &gt;= 0)</f>
        <v>0</v>
      </c>
      <c r="O2920" s="40" t="b">
        <f>AND(ISNUMBER(INDR_PaymentDetails[[#This Row],[GST Withheld]]), INDR_PaymentDetails[[#This Row],[GST Withheld]] &gt;=0)</f>
        <v>0</v>
      </c>
      <c r="Q2920" s="40" t="b">
        <f t="shared" si="93"/>
        <v>1</v>
      </c>
    </row>
    <row r="2921" spans="2:17" ht="23.25" customHeight="1" x14ac:dyDescent="0.2">
      <c r="B2921" s="45"/>
      <c r="C2921" s="68"/>
      <c r="D2921" s="28"/>
      <c r="E2921" s="52" t="str">
        <f>IF(ISBLANK(INDR_PaymentDetails[[#This Row],[Total Indemnity Amount Paid]]), "", (INDR_PaymentDetails[[#This Row],[Total Indemnity Amount Paid]] / 9))</f>
        <v/>
      </c>
      <c r="F2921" s="53"/>
      <c r="G2921" s="47"/>
      <c r="I29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21" s="44" t="b">
        <f>LEN(INDR_PaymentDetails[[#This Row],[Taxpayer Name]]) &gt; 0</f>
        <v>0</v>
      </c>
      <c r="L2921" s="44" t="b">
        <f t="shared" si="92"/>
        <v>0</v>
      </c>
      <c r="M2921" s="44"/>
      <c r="N2921" s="40" t="b">
        <f>AND(ISNUMBER(INDR_PaymentDetails[[#This Row],[Total Indemnity Amount Paid]]), INDR_PaymentDetails[[#This Row],[Total Indemnity Amount Paid]] &gt;= 0)</f>
        <v>0</v>
      </c>
      <c r="O2921" s="40" t="b">
        <f>AND(ISNUMBER(INDR_PaymentDetails[[#This Row],[GST Withheld]]), INDR_PaymentDetails[[#This Row],[GST Withheld]] &gt;=0)</f>
        <v>0</v>
      </c>
      <c r="Q2921" s="40" t="b">
        <f t="shared" si="93"/>
        <v>1</v>
      </c>
    </row>
    <row r="2922" spans="2:17" ht="23.25" customHeight="1" x14ac:dyDescent="0.2">
      <c r="B2922" s="45"/>
      <c r="C2922" s="68"/>
      <c r="D2922" s="28"/>
      <c r="E2922" s="52" t="str">
        <f>IF(ISBLANK(INDR_PaymentDetails[[#This Row],[Total Indemnity Amount Paid]]), "", (INDR_PaymentDetails[[#This Row],[Total Indemnity Amount Paid]] / 9))</f>
        <v/>
      </c>
      <c r="F2922" s="53"/>
      <c r="G2922" s="47"/>
      <c r="I29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22" s="44" t="b">
        <f>LEN(INDR_PaymentDetails[[#This Row],[Taxpayer Name]]) &gt; 0</f>
        <v>0</v>
      </c>
      <c r="L2922" s="44" t="b">
        <f t="shared" si="92"/>
        <v>0</v>
      </c>
      <c r="M2922" s="44"/>
      <c r="N2922" s="40" t="b">
        <f>AND(ISNUMBER(INDR_PaymentDetails[[#This Row],[Total Indemnity Amount Paid]]), INDR_PaymentDetails[[#This Row],[Total Indemnity Amount Paid]] &gt;= 0)</f>
        <v>0</v>
      </c>
      <c r="O2922" s="40" t="b">
        <f>AND(ISNUMBER(INDR_PaymentDetails[[#This Row],[GST Withheld]]), INDR_PaymentDetails[[#This Row],[GST Withheld]] &gt;=0)</f>
        <v>0</v>
      </c>
      <c r="Q2922" s="40" t="b">
        <f t="shared" si="93"/>
        <v>1</v>
      </c>
    </row>
    <row r="2923" spans="2:17" ht="23.25" customHeight="1" x14ac:dyDescent="0.2">
      <c r="B2923" s="45"/>
      <c r="C2923" s="68"/>
      <c r="D2923" s="28"/>
      <c r="E2923" s="52" t="str">
        <f>IF(ISBLANK(INDR_PaymentDetails[[#This Row],[Total Indemnity Amount Paid]]), "", (INDR_PaymentDetails[[#This Row],[Total Indemnity Amount Paid]] / 9))</f>
        <v/>
      </c>
      <c r="F2923" s="53"/>
      <c r="G2923" s="47"/>
      <c r="I29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23" s="44" t="b">
        <f>LEN(INDR_PaymentDetails[[#This Row],[Taxpayer Name]]) &gt; 0</f>
        <v>0</v>
      </c>
      <c r="L2923" s="44" t="b">
        <f t="shared" si="92"/>
        <v>0</v>
      </c>
      <c r="M2923" s="44"/>
      <c r="N2923" s="40" t="b">
        <f>AND(ISNUMBER(INDR_PaymentDetails[[#This Row],[Total Indemnity Amount Paid]]), INDR_PaymentDetails[[#This Row],[Total Indemnity Amount Paid]] &gt;= 0)</f>
        <v>0</v>
      </c>
      <c r="O2923" s="40" t="b">
        <f>AND(ISNUMBER(INDR_PaymentDetails[[#This Row],[GST Withheld]]), INDR_PaymentDetails[[#This Row],[GST Withheld]] &gt;=0)</f>
        <v>0</v>
      </c>
      <c r="Q2923" s="40" t="b">
        <f t="shared" si="93"/>
        <v>1</v>
      </c>
    </row>
    <row r="2924" spans="2:17" ht="23.25" customHeight="1" x14ac:dyDescent="0.2">
      <c r="B2924" s="45"/>
      <c r="C2924" s="68"/>
      <c r="D2924" s="28"/>
      <c r="E2924" s="52" t="str">
        <f>IF(ISBLANK(INDR_PaymentDetails[[#This Row],[Total Indemnity Amount Paid]]), "", (INDR_PaymentDetails[[#This Row],[Total Indemnity Amount Paid]] / 9))</f>
        <v/>
      </c>
      <c r="F2924" s="53"/>
      <c r="G2924" s="47"/>
      <c r="I29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24" s="44" t="b">
        <f>LEN(INDR_PaymentDetails[[#This Row],[Taxpayer Name]]) &gt; 0</f>
        <v>0</v>
      </c>
      <c r="L2924" s="44" t="b">
        <f t="shared" si="92"/>
        <v>0</v>
      </c>
      <c r="M2924" s="44"/>
      <c r="N2924" s="40" t="b">
        <f>AND(ISNUMBER(INDR_PaymentDetails[[#This Row],[Total Indemnity Amount Paid]]), INDR_PaymentDetails[[#This Row],[Total Indemnity Amount Paid]] &gt;= 0)</f>
        <v>0</v>
      </c>
      <c r="O2924" s="40" t="b">
        <f>AND(ISNUMBER(INDR_PaymentDetails[[#This Row],[GST Withheld]]), INDR_PaymentDetails[[#This Row],[GST Withheld]] &gt;=0)</f>
        <v>0</v>
      </c>
      <c r="Q2924" s="40" t="b">
        <f t="shared" si="93"/>
        <v>1</v>
      </c>
    </row>
    <row r="2925" spans="2:17" ht="23.25" customHeight="1" x14ac:dyDescent="0.2">
      <c r="B2925" s="45"/>
      <c r="C2925" s="68"/>
      <c r="D2925" s="28"/>
      <c r="E2925" s="52" t="str">
        <f>IF(ISBLANK(INDR_PaymentDetails[[#This Row],[Total Indemnity Amount Paid]]), "", (INDR_PaymentDetails[[#This Row],[Total Indemnity Amount Paid]] / 9))</f>
        <v/>
      </c>
      <c r="F2925" s="53"/>
      <c r="G2925" s="47"/>
      <c r="I29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25" s="44" t="b">
        <f>LEN(INDR_PaymentDetails[[#This Row],[Taxpayer Name]]) &gt; 0</f>
        <v>0</v>
      </c>
      <c r="L2925" s="44" t="b">
        <f t="shared" si="92"/>
        <v>0</v>
      </c>
      <c r="M2925" s="44"/>
      <c r="N2925" s="40" t="b">
        <f>AND(ISNUMBER(INDR_PaymentDetails[[#This Row],[Total Indemnity Amount Paid]]), INDR_PaymentDetails[[#This Row],[Total Indemnity Amount Paid]] &gt;= 0)</f>
        <v>0</v>
      </c>
      <c r="O2925" s="40" t="b">
        <f>AND(ISNUMBER(INDR_PaymentDetails[[#This Row],[GST Withheld]]), INDR_PaymentDetails[[#This Row],[GST Withheld]] &gt;=0)</f>
        <v>0</v>
      </c>
      <c r="Q2925" s="40" t="b">
        <f t="shared" si="93"/>
        <v>1</v>
      </c>
    </row>
    <row r="2926" spans="2:17" ht="23.25" customHeight="1" x14ac:dyDescent="0.2">
      <c r="B2926" s="45"/>
      <c r="C2926" s="68"/>
      <c r="D2926" s="28"/>
      <c r="E2926" s="52" t="str">
        <f>IF(ISBLANK(INDR_PaymentDetails[[#This Row],[Total Indemnity Amount Paid]]), "", (INDR_PaymentDetails[[#This Row],[Total Indemnity Amount Paid]] / 9))</f>
        <v/>
      </c>
      <c r="F2926" s="53"/>
      <c r="G2926" s="47"/>
      <c r="I292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2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26" s="44" t="b">
        <f>LEN(INDR_PaymentDetails[[#This Row],[Taxpayer Name]]) &gt; 0</f>
        <v>0</v>
      </c>
      <c r="L2926" s="44" t="b">
        <f t="shared" si="92"/>
        <v>0</v>
      </c>
      <c r="M2926" s="44"/>
      <c r="N2926" s="40" t="b">
        <f>AND(ISNUMBER(INDR_PaymentDetails[[#This Row],[Total Indemnity Amount Paid]]), INDR_PaymentDetails[[#This Row],[Total Indemnity Amount Paid]] &gt;= 0)</f>
        <v>0</v>
      </c>
      <c r="O2926" s="40" t="b">
        <f>AND(ISNUMBER(INDR_PaymentDetails[[#This Row],[GST Withheld]]), INDR_PaymentDetails[[#This Row],[GST Withheld]] &gt;=0)</f>
        <v>0</v>
      </c>
      <c r="Q2926" s="40" t="b">
        <f t="shared" si="93"/>
        <v>1</v>
      </c>
    </row>
    <row r="2927" spans="2:17" ht="23.25" customHeight="1" x14ac:dyDescent="0.2">
      <c r="B2927" s="45"/>
      <c r="C2927" s="68"/>
      <c r="D2927" s="28"/>
      <c r="E2927" s="52" t="str">
        <f>IF(ISBLANK(INDR_PaymentDetails[[#This Row],[Total Indemnity Amount Paid]]), "", (INDR_PaymentDetails[[#This Row],[Total Indemnity Amount Paid]] / 9))</f>
        <v/>
      </c>
      <c r="F2927" s="53"/>
      <c r="G2927" s="47"/>
      <c r="I292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2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27" s="44" t="b">
        <f>LEN(INDR_PaymentDetails[[#This Row],[Taxpayer Name]]) &gt; 0</f>
        <v>0</v>
      </c>
      <c r="L2927" s="44" t="b">
        <f t="shared" si="92"/>
        <v>0</v>
      </c>
      <c r="M2927" s="44"/>
      <c r="N2927" s="40" t="b">
        <f>AND(ISNUMBER(INDR_PaymentDetails[[#This Row],[Total Indemnity Amount Paid]]), INDR_PaymentDetails[[#This Row],[Total Indemnity Amount Paid]] &gt;= 0)</f>
        <v>0</v>
      </c>
      <c r="O2927" s="40" t="b">
        <f>AND(ISNUMBER(INDR_PaymentDetails[[#This Row],[GST Withheld]]), INDR_PaymentDetails[[#This Row],[GST Withheld]] &gt;=0)</f>
        <v>0</v>
      </c>
      <c r="Q2927" s="40" t="b">
        <f t="shared" si="93"/>
        <v>1</v>
      </c>
    </row>
    <row r="2928" spans="2:17" ht="23.25" customHeight="1" x14ac:dyDescent="0.2">
      <c r="B2928" s="45"/>
      <c r="C2928" s="68"/>
      <c r="D2928" s="28"/>
      <c r="E2928" s="52" t="str">
        <f>IF(ISBLANK(INDR_PaymentDetails[[#This Row],[Total Indemnity Amount Paid]]), "", (INDR_PaymentDetails[[#This Row],[Total Indemnity Amount Paid]] / 9))</f>
        <v/>
      </c>
      <c r="F2928" s="53"/>
      <c r="G2928" s="47"/>
      <c r="I292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2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28" s="44" t="b">
        <f>LEN(INDR_PaymentDetails[[#This Row],[Taxpayer Name]]) &gt; 0</f>
        <v>0</v>
      </c>
      <c r="L2928" s="44" t="b">
        <f t="shared" si="92"/>
        <v>0</v>
      </c>
      <c r="M2928" s="44"/>
      <c r="N2928" s="40" t="b">
        <f>AND(ISNUMBER(INDR_PaymentDetails[[#This Row],[Total Indemnity Amount Paid]]), INDR_PaymentDetails[[#This Row],[Total Indemnity Amount Paid]] &gt;= 0)</f>
        <v>0</v>
      </c>
      <c r="O2928" s="40" t="b">
        <f>AND(ISNUMBER(INDR_PaymentDetails[[#This Row],[GST Withheld]]), INDR_PaymentDetails[[#This Row],[GST Withheld]] &gt;=0)</f>
        <v>0</v>
      </c>
      <c r="Q2928" s="40" t="b">
        <f t="shared" si="93"/>
        <v>1</v>
      </c>
    </row>
    <row r="2929" spans="2:17" ht="23.25" customHeight="1" x14ac:dyDescent="0.2">
      <c r="B2929" s="45"/>
      <c r="C2929" s="68"/>
      <c r="D2929" s="28"/>
      <c r="E2929" s="52" t="str">
        <f>IF(ISBLANK(INDR_PaymentDetails[[#This Row],[Total Indemnity Amount Paid]]), "", (INDR_PaymentDetails[[#This Row],[Total Indemnity Amount Paid]] / 9))</f>
        <v/>
      </c>
      <c r="F2929" s="53"/>
      <c r="G2929" s="47"/>
      <c r="I292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2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29" s="44" t="b">
        <f>LEN(INDR_PaymentDetails[[#This Row],[Taxpayer Name]]) &gt; 0</f>
        <v>0</v>
      </c>
      <c r="L2929" s="44" t="b">
        <f t="shared" si="92"/>
        <v>0</v>
      </c>
      <c r="M2929" s="44"/>
      <c r="N2929" s="40" t="b">
        <f>AND(ISNUMBER(INDR_PaymentDetails[[#This Row],[Total Indemnity Amount Paid]]), INDR_PaymentDetails[[#This Row],[Total Indemnity Amount Paid]] &gt;= 0)</f>
        <v>0</v>
      </c>
      <c r="O2929" s="40" t="b">
        <f>AND(ISNUMBER(INDR_PaymentDetails[[#This Row],[GST Withheld]]), INDR_PaymentDetails[[#This Row],[GST Withheld]] &gt;=0)</f>
        <v>0</v>
      </c>
      <c r="Q2929" s="40" t="b">
        <f t="shared" si="93"/>
        <v>1</v>
      </c>
    </row>
    <row r="2930" spans="2:17" ht="23.25" customHeight="1" x14ac:dyDescent="0.2">
      <c r="B2930" s="45"/>
      <c r="C2930" s="68"/>
      <c r="D2930" s="28"/>
      <c r="E2930" s="52" t="str">
        <f>IF(ISBLANK(INDR_PaymentDetails[[#This Row],[Total Indemnity Amount Paid]]), "", (INDR_PaymentDetails[[#This Row],[Total Indemnity Amount Paid]] / 9))</f>
        <v/>
      </c>
      <c r="F2930" s="53"/>
      <c r="G2930" s="47"/>
      <c r="I293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3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30" s="44" t="b">
        <f>LEN(INDR_PaymentDetails[[#This Row],[Taxpayer Name]]) &gt; 0</f>
        <v>0</v>
      </c>
      <c r="L2930" s="44" t="b">
        <f t="shared" si="92"/>
        <v>0</v>
      </c>
      <c r="M2930" s="44"/>
      <c r="N2930" s="40" t="b">
        <f>AND(ISNUMBER(INDR_PaymentDetails[[#This Row],[Total Indemnity Amount Paid]]), INDR_PaymentDetails[[#This Row],[Total Indemnity Amount Paid]] &gt;= 0)</f>
        <v>0</v>
      </c>
      <c r="O2930" s="40" t="b">
        <f>AND(ISNUMBER(INDR_PaymentDetails[[#This Row],[GST Withheld]]), INDR_PaymentDetails[[#This Row],[GST Withheld]] &gt;=0)</f>
        <v>0</v>
      </c>
      <c r="Q2930" s="40" t="b">
        <f t="shared" si="93"/>
        <v>1</v>
      </c>
    </row>
    <row r="2931" spans="2:17" ht="23.25" customHeight="1" x14ac:dyDescent="0.2">
      <c r="B2931" s="45"/>
      <c r="C2931" s="68"/>
      <c r="D2931" s="28"/>
      <c r="E2931" s="52" t="str">
        <f>IF(ISBLANK(INDR_PaymentDetails[[#This Row],[Total Indemnity Amount Paid]]), "", (INDR_PaymentDetails[[#This Row],[Total Indemnity Amount Paid]] / 9))</f>
        <v/>
      </c>
      <c r="F2931" s="53"/>
      <c r="G2931" s="47"/>
      <c r="I293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3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31" s="44" t="b">
        <f>LEN(INDR_PaymentDetails[[#This Row],[Taxpayer Name]]) &gt; 0</f>
        <v>0</v>
      </c>
      <c r="L2931" s="44" t="b">
        <f t="shared" si="92"/>
        <v>0</v>
      </c>
      <c r="M2931" s="44"/>
      <c r="N2931" s="40" t="b">
        <f>AND(ISNUMBER(INDR_PaymentDetails[[#This Row],[Total Indemnity Amount Paid]]), INDR_PaymentDetails[[#This Row],[Total Indemnity Amount Paid]] &gt;= 0)</f>
        <v>0</v>
      </c>
      <c r="O2931" s="40" t="b">
        <f>AND(ISNUMBER(INDR_PaymentDetails[[#This Row],[GST Withheld]]), INDR_PaymentDetails[[#This Row],[GST Withheld]] &gt;=0)</f>
        <v>0</v>
      </c>
      <c r="Q2931" s="40" t="b">
        <f t="shared" si="93"/>
        <v>1</v>
      </c>
    </row>
    <row r="2932" spans="2:17" ht="23.25" customHeight="1" x14ac:dyDescent="0.2">
      <c r="B2932" s="45"/>
      <c r="C2932" s="68"/>
      <c r="D2932" s="28"/>
      <c r="E2932" s="52" t="str">
        <f>IF(ISBLANK(INDR_PaymentDetails[[#This Row],[Total Indemnity Amount Paid]]), "", (INDR_PaymentDetails[[#This Row],[Total Indemnity Amount Paid]] / 9))</f>
        <v/>
      </c>
      <c r="F2932" s="53"/>
      <c r="G2932" s="47"/>
      <c r="I293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3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32" s="44" t="b">
        <f>LEN(INDR_PaymentDetails[[#This Row],[Taxpayer Name]]) &gt; 0</f>
        <v>0</v>
      </c>
      <c r="L2932" s="44" t="b">
        <f t="shared" si="92"/>
        <v>0</v>
      </c>
      <c r="M2932" s="44"/>
      <c r="N2932" s="40" t="b">
        <f>AND(ISNUMBER(INDR_PaymentDetails[[#This Row],[Total Indemnity Amount Paid]]), INDR_PaymentDetails[[#This Row],[Total Indemnity Amount Paid]] &gt;= 0)</f>
        <v>0</v>
      </c>
      <c r="O2932" s="40" t="b">
        <f>AND(ISNUMBER(INDR_PaymentDetails[[#This Row],[GST Withheld]]), INDR_PaymentDetails[[#This Row],[GST Withheld]] &gt;=0)</f>
        <v>0</v>
      </c>
      <c r="Q2932" s="40" t="b">
        <f t="shared" si="93"/>
        <v>1</v>
      </c>
    </row>
    <row r="2933" spans="2:17" ht="23.25" customHeight="1" x14ac:dyDescent="0.2">
      <c r="B2933" s="45"/>
      <c r="C2933" s="68"/>
      <c r="D2933" s="28"/>
      <c r="E2933" s="52" t="str">
        <f>IF(ISBLANK(INDR_PaymentDetails[[#This Row],[Total Indemnity Amount Paid]]), "", (INDR_PaymentDetails[[#This Row],[Total Indemnity Amount Paid]] / 9))</f>
        <v/>
      </c>
      <c r="F2933" s="53"/>
      <c r="G2933" s="47"/>
      <c r="I293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3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33" s="44" t="b">
        <f>LEN(INDR_PaymentDetails[[#This Row],[Taxpayer Name]]) &gt; 0</f>
        <v>0</v>
      </c>
      <c r="L2933" s="44" t="b">
        <f t="shared" si="92"/>
        <v>0</v>
      </c>
      <c r="M2933" s="44"/>
      <c r="N2933" s="40" t="b">
        <f>AND(ISNUMBER(INDR_PaymentDetails[[#This Row],[Total Indemnity Amount Paid]]), INDR_PaymentDetails[[#This Row],[Total Indemnity Amount Paid]] &gt;= 0)</f>
        <v>0</v>
      </c>
      <c r="O2933" s="40" t="b">
        <f>AND(ISNUMBER(INDR_PaymentDetails[[#This Row],[GST Withheld]]), INDR_PaymentDetails[[#This Row],[GST Withheld]] &gt;=0)</f>
        <v>0</v>
      </c>
      <c r="Q2933" s="40" t="b">
        <f t="shared" si="93"/>
        <v>1</v>
      </c>
    </row>
    <row r="2934" spans="2:17" ht="23.25" customHeight="1" x14ac:dyDescent="0.2">
      <c r="B2934" s="45"/>
      <c r="C2934" s="68"/>
      <c r="D2934" s="28"/>
      <c r="E2934" s="52" t="str">
        <f>IF(ISBLANK(INDR_PaymentDetails[[#This Row],[Total Indemnity Amount Paid]]), "", (INDR_PaymentDetails[[#This Row],[Total Indemnity Amount Paid]] / 9))</f>
        <v/>
      </c>
      <c r="F2934" s="53"/>
      <c r="G2934" s="47"/>
      <c r="I293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3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34" s="44" t="b">
        <f>LEN(INDR_PaymentDetails[[#This Row],[Taxpayer Name]]) &gt; 0</f>
        <v>0</v>
      </c>
      <c r="L2934" s="44" t="b">
        <f t="shared" si="92"/>
        <v>0</v>
      </c>
      <c r="M2934" s="44"/>
      <c r="N2934" s="40" t="b">
        <f>AND(ISNUMBER(INDR_PaymentDetails[[#This Row],[Total Indemnity Amount Paid]]), INDR_PaymentDetails[[#This Row],[Total Indemnity Amount Paid]] &gt;= 0)</f>
        <v>0</v>
      </c>
      <c r="O2934" s="40" t="b">
        <f>AND(ISNUMBER(INDR_PaymentDetails[[#This Row],[GST Withheld]]), INDR_PaymentDetails[[#This Row],[GST Withheld]] &gt;=0)</f>
        <v>0</v>
      </c>
      <c r="Q2934" s="40" t="b">
        <f t="shared" si="93"/>
        <v>1</v>
      </c>
    </row>
    <row r="2935" spans="2:17" ht="23.25" customHeight="1" x14ac:dyDescent="0.2">
      <c r="B2935" s="45"/>
      <c r="C2935" s="68"/>
      <c r="D2935" s="28"/>
      <c r="E2935" s="52" t="str">
        <f>IF(ISBLANK(INDR_PaymentDetails[[#This Row],[Total Indemnity Amount Paid]]), "", (INDR_PaymentDetails[[#This Row],[Total Indemnity Amount Paid]] / 9))</f>
        <v/>
      </c>
      <c r="F2935" s="53"/>
      <c r="G2935" s="47"/>
      <c r="I293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3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35" s="44" t="b">
        <f>LEN(INDR_PaymentDetails[[#This Row],[Taxpayer Name]]) &gt; 0</f>
        <v>0</v>
      </c>
      <c r="L2935" s="44" t="b">
        <f t="shared" si="92"/>
        <v>0</v>
      </c>
      <c r="M2935" s="44"/>
      <c r="N2935" s="40" t="b">
        <f>AND(ISNUMBER(INDR_PaymentDetails[[#This Row],[Total Indemnity Amount Paid]]), INDR_PaymentDetails[[#This Row],[Total Indemnity Amount Paid]] &gt;= 0)</f>
        <v>0</v>
      </c>
      <c r="O2935" s="40" t="b">
        <f>AND(ISNUMBER(INDR_PaymentDetails[[#This Row],[GST Withheld]]), INDR_PaymentDetails[[#This Row],[GST Withheld]] &gt;=0)</f>
        <v>0</v>
      </c>
      <c r="Q2935" s="40" t="b">
        <f t="shared" si="93"/>
        <v>1</v>
      </c>
    </row>
    <row r="2936" spans="2:17" ht="23.25" customHeight="1" x14ac:dyDescent="0.2">
      <c r="B2936" s="45"/>
      <c r="C2936" s="68"/>
      <c r="D2936" s="28"/>
      <c r="E2936" s="52" t="str">
        <f>IF(ISBLANK(INDR_PaymentDetails[[#This Row],[Total Indemnity Amount Paid]]), "", (INDR_PaymentDetails[[#This Row],[Total Indemnity Amount Paid]] / 9))</f>
        <v/>
      </c>
      <c r="F2936" s="53"/>
      <c r="G2936" s="47"/>
      <c r="I293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3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36" s="44" t="b">
        <f>LEN(INDR_PaymentDetails[[#This Row],[Taxpayer Name]]) &gt; 0</f>
        <v>0</v>
      </c>
      <c r="L2936" s="44" t="b">
        <f t="shared" si="92"/>
        <v>0</v>
      </c>
      <c r="M2936" s="44"/>
      <c r="N2936" s="40" t="b">
        <f>AND(ISNUMBER(INDR_PaymentDetails[[#This Row],[Total Indemnity Amount Paid]]), INDR_PaymentDetails[[#This Row],[Total Indemnity Amount Paid]] &gt;= 0)</f>
        <v>0</v>
      </c>
      <c r="O2936" s="40" t="b">
        <f>AND(ISNUMBER(INDR_PaymentDetails[[#This Row],[GST Withheld]]), INDR_PaymentDetails[[#This Row],[GST Withheld]] &gt;=0)</f>
        <v>0</v>
      </c>
      <c r="Q2936" s="40" t="b">
        <f t="shared" si="93"/>
        <v>1</v>
      </c>
    </row>
    <row r="2937" spans="2:17" ht="23.25" customHeight="1" x14ac:dyDescent="0.2">
      <c r="B2937" s="45"/>
      <c r="C2937" s="68"/>
      <c r="D2937" s="28"/>
      <c r="E2937" s="52" t="str">
        <f>IF(ISBLANK(INDR_PaymentDetails[[#This Row],[Total Indemnity Amount Paid]]), "", (INDR_PaymentDetails[[#This Row],[Total Indemnity Amount Paid]] / 9))</f>
        <v/>
      </c>
      <c r="F2937" s="53"/>
      <c r="G2937" s="47"/>
      <c r="I293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3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37" s="44" t="b">
        <f>LEN(INDR_PaymentDetails[[#This Row],[Taxpayer Name]]) &gt; 0</f>
        <v>0</v>
      </c>
      <c r="L2937" s="44" t="b">
        <f t="shared" si="92"/>
        <v>0</v>
      </c>
      <c r="M2937" s="44"/>
      <c r="N2937" s="40" t="b">
        <f>AND(ISNUMBER(INDR_PaymentDetails[[#This Row],[Total Indemnity Amount Paid]]), INDR_PaymentDetails[[#This Row],[Total Indemnity Amount Paid]] &gt;= 0)</f>
        <v>0</v>
      </c>
      <c r="O2937" s="40" t="b">
        <f>AND(ISNUMBER(INDR_PaymentDetails[[#This Row],[GST Withheld]]), INDR_PaymentDetails[[#This Row],[GST Withheld]] &gt;=0)</f>
        <v>0</v>
      </c>
      <c r="Q2937" s="40" t="b">
        <f t="shared" si="93"/>
        <v>1</v>
      </c>
    </row>
    <row r="2938" spans="2:17" ht="23.25" customHeight="1" x14ac:dyDescent="0.2">
      <c r="B2938" s="45"/>
      <c r="C2938" s="68"/>
      <c r="D2938" s="28"/>
      <c r="E2938" s="52" t="str">
        <f>IF(ISBLANK(INDR_PaymentDetails[[#This Row],[Total Indemnity Amount Paid]]), "", (INDR_PaymentDetails[[#This Row],[Total Indemnity Amount Paid]] / 9))</f>
        <v/>
      </c>
      <c r="F2938" s="53"/>
      <c r="G2938" s="47"/>
      <c r="I293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3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38" s="44" t="b">
        <f>LEN(INDR_PaymentDetails[[#This Row],[Taxpayer Name]]) &gt; 0</f>
        <v>0</v>
      </c>
      <c r="L2938" s="44" t="b">
        <f t="shared" si="92"/>
        <v>0</v>
      </c>
      <c r="M2938" s="44"/>
      <c r="N2938" s="40" t="b">
        <f>AND(ISNUMBER(INDR_PaymentDetails[[#This Row],[Total Indemnity Amount Paid]]), INDR_PaymentDetails[[#This Row],[Total Indemnity Amount Paid]] &gt;= 0)</f>
        <v>0</v>
      </c>
      <c r="O2938" s="40" t="b">
        <f>AND(ISNUMBER(INDR_PaymentDetails[[#This Row],[GST Withheld]]), INDR_PaymentDetails[[#This Row],[GST Withheld]] &gt;=0)</f>
        <v>0</v>
      </c>
      <c r="Q2938" s="40" t="b">
        <f t="shared" si="93"/>
        <v>1</v>
      </c>
    </row>
    <row r="2939" spans="2:17" ht="23.25" customHeight="1" x14ac:dyDescent="0.2">
      <c r="B2939" s="45"/>
      <c r="C2939" s="68"/>
      <c r="D2939" s="28"/>
      <c r="E2939" s="52" t="str">
        <f>IF(ISBLANK(INDR_PaymentDetails[[#This Row],[Total Indemnity Amount Paid]]), "", (INDR_PaymentDetails[[#This Row],[Total Indemnity Amount Paid]] / 9))</f>
        <v/>
      </c>
      <c r="F2939" s="53"/>
      <c r="G2939" s="47"/>
      <c r="I293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3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39" s="44" t="b">
        <f>LEN(INDR_PaymentDetails[[#This Row],[Taxpayer Name]]) &gt; 0</f>
        <v>0</v>
      </c>
      <c r="L2939" s="44" t="b">
        <f t="shared" si="92"/>
        <v>0</v>
      </c>
      <c r="M2939" s="44"/>
      <c r="N2939" s="40" t="b">
        <f>AND(ISNUMBER(INDR_PaymentDetails[[#This Row],[Total Indemnity Amount Paid]]), INDR_PaymentDetails[[#This Row],[Total Indemnity Amount Paid]] &gt;= 0)</f>
        <v>0</v>
      </c>
      <c r="O2939" s="40" t="b">
        <f>AND(ISNUMBER(INDR_PaymentDetails[[#This Row],[GST Withheld]]), INDR_PaymentDetails[[#This Row],[GST Withheld]] &gt;=0)</f>
        <v>0</v>
      </c>
      <c r="Q2939" s="40" t="b">
        <f t="shared" si="93"/>
        <v>1</v>
      </c>
    </row>
    <row r="2940" spans="2:17" ht="23.25" customHeight="1" x14ac:dyDescent="0.2">
      <c r="B2940" s="45"/>
      <c r="C2940" s="68"/>
      <c r="D2940" s="28"/>
      <c r="E2940" s="52" t="str">
        <f>IF(ISBLANK(INDR_PaymentDetails[[#This Row],[Total Indemnity Amount Paid]]), "", (INDR_PaymentDetails[[#This Row],[Total Indemnity Amount Paid]] / 9))</f>
        <v/>
      </c>
      <c r="F2940" s="53"/>
      <c r="G2940" s="47"/>
      <c r="I294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4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40" s="44" t="b">
        <f>LEN(INDR_PaymentDetails[[#This Row],[Taxpayer Name]]) &gt; 0</f>
        <v>0</v>
      </c>
      <c r="L2940" s="44" t="b">
        <f t="shared" si="92"/>
        <v>0</v>
      </c>
      <c r="M2940" s="44"/>
      <c r="N2940" s="40" t="b">
        <f>AND(ISNUMBER(INDR_PaymentDetails[[#This Row],[Total Indemnity Amount Paid]]), INDR_PaymentDetails[[#This Row],[Total Indemnity Amount Paid]] &gt;= 0)</f>
        <v>0</v>
      </c>
      <c r="O2940" s="40" t="b">
        <f>AND(ISNUMBER(INDR_PaymentDetails[[#This Row],[GST Withheld]]), INDR_PaymentDetails[[#This Row],[GST Withheld]] &gt;=0)</f>
        <v>0</v>
      </c>
      <c r="Q2940" s="40" t="b">
        <f t="shared" si="93"/>
        <v>1</v>
      </c>
    </row>
    <row r="2941" spans="2:17" ht="23.25" customHeight="1" x14ac:dyDescent="0.2">
      <c r="B2941" s="45"/>
      <c r="C2941" s="68"/>
      <c r="D2941" s="28"/>
      <c r="E2941" s="52" t="str">
        <f>IF(ISBLANK(INDR_PaymentDetails[[#This Row],[Total Indemnity Amount Paid]]), "", (INDR_PaymentDetails[[#This Row],[Total Indemnity Amount Paid]] / 9))</f>
        <v/>
      </c>
      <c r="F2941" s="53"/>
      <c r="G2941" s="47"/>
      <c r="I294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4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41" s="44" t="b">
        <f>LEN(INDR_PaymentDetails[[#This Row],[Taxpayer Name]]) &gt; 0</f>
        <v>0</v>
      </c>
      <c r="L2941" s="44" t="b">
        <f t="shared" si="92"/>
        <v>0</v>
      </c>
      <c r="M2941" s="44"/>
      <c r="N2941" s="40" t="b">
        <f>AND(ISNUMBER(INDR_PaymentDetails[[#This Row],[Total Indemnity Amount Paid]]), INDR_PaymentDetails[[#This Row],[Total Indemnity Amount Paid]] &gt;= 0)</f>
        <v>0</v>
      </c>
      <c r="O2941" s="40" t="b">
        <f>AND(ISNUMBER(INDR_PaymentDetails[[#This Row],[GST Withheld]]), INDR_PaymentDetails[[#This Row],[GST Withheld]] &gt;=0)</f>
        <v>0</v>
      </c>
      <c r="Q2941" s="40" t="b">
        <f t="shared" si="93"/>
        <v>1</v>
      </c>
    </row>
    <row r="2942" spans="2:17" ht="23.25" customHeight="1" x14ac:dyDescent="0.2">
      <c r="B2942" s="45"/>
      <c r="C2942" s="68"/>
      <c r="D2942" s="28"/>
      <c r="E2942" s="52" t="str">
        <f>IF(ISBLANK(INDR_PaymentDetails[[#This Row],[Total Indemnity Amount Paid]]), "", (INDR_PaymentDetails[[#This Row],[Total Indemnity Amount Paid]] / 9))</f>
        <v/>
      </c>
      <c r="F2942" s="53"/>
      <c r="G2942" s="47"/>
      <c r="I294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4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42" s="44" t="b">
        <f>LEN(INDR_PaymentDetails[[#This Row],[Taxpayer Name]]) &gt; 0</f>
        <v>0</v>
      </c>
      <c r="L2942" s="44" t="b">
        <f t="shared" ref="L2942:L3005" si="94">OR(J2942, AND(K2942, Config_AcceptTinOrName = TRUE))</f>
        <v>0</v>
      </c>
      <c r="M2942" s="44"/>
      <c r="N2942" s="40" t="b">
        <f>AND(ISNUMBER(INDR_PaymentDetails[[#This Row],[Total Indemnity Amount Paid]]), INDR_PaymentDetails[[#This Row],[Total Indemnity Amount Paid]] &gt;= 0)</f>
        <v>0</v>
      </c>
      <c r="O2942" s="40" t="b">
        <f>AND(ISNUMBER(INDR_PaymentDetails[[#This Row],[GST Withheld]]), INDR_PaymentDetails[[#This Row],[GST Withheld]] &gt;=0)</f>
        <v>0</v>
      </c>
      <c r="Q2942" s="40" t="b">
        <f t="shared" si="93"/>
        <v>1</v>
      </c>
    </row>
    <row r="2943" spans="2:17" ht="23.25" customHeight="1" x14ac:dyDescent="0.2">
      <c r="B2943" s="45"/>
      <c r="C2943" s="68"/>
      <c r="D2943" s="28"/>
      <c r="E2943" s="52" t="str">
        <f>IF(ISBLANK(INDR_PaymentDetails[[#This Row],[Total Indemnity Amount Paid]]), "", (INDR_PaymentDetails[[#This Row],[Total Indemnity Amount Paid]] / 9))</f>
        <v/>
      </c>
      <c r="F2943" s="53"/>
      <c r="G2943" s="47"/>
      <c r="I294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4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43" s="44" t="b">
        <f>LEN(INDR_PaymentDetails[[#This Row],[Taxpayer Name]]) &gt; 0</f>
        <v>0</v>
      </c>
      <c r="L2943" s="44" t="b">
        <f t="shared" si="94"/>
        <v>0</v>
      </c>
      <c r="M2943" s="44"/>
      <c r="N2943" s="40" t="b">
        <f>AND(ISNUMBER(INDR_PaymentDetails[[#This Row],[Total Indemnity Amount Paid]]), INDR_PaymentDetails[[#This Row],[Total Indemnity Amount Paid]] &gt;= 0)</f>
        <v>0</v>
      </c>
      <c r="O2943" s="40" t="b">
        <f>AND(ISNUMBER(INDR_PaymentDetails[[#This Row],[GST Withheld]]), INDR_PaymentDetails[[#This Row],[GST Withheld]] &gt;=0)</f>
        <v>0</v>
      </c>
      <c r="Q2943" s="40" t="b">
        <f t="shared" si="93"/>
        <v>1</v>
      </c>
    </row>
    <row r="2944" spans="2:17" ht="23.25" customHeight="1" x14ac:dyDescent="0.2">
      <c r="B2944" s="45"/>
      <c r="C2944" s="68"/>
      <c r="D2944" s="28"/>
      <c r="E2944" s="52" t="str">
        <f>IF(ISBLANK(INDR_PaymentDetails[[#This Row],[Total Indemnity Amount Paid]]), "", (INDR_PaymentDetails[[#This Row],[Total Indemnity Amount Paid]] / 9))</f>
        <v/>
      </c>
      <c r="F2944" s="53"/>
      <c r="G2944" s="47"/>
      <c r="I294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4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44" s="44" t="b">
        <f>LEN(INDR_PaymentDetails[[#This Row],[Taxpayer Name]]) &gt; 0</f>
        <v>0</v>
      </c>
      <c r="L2944" s="44" t="b">
        <f t="shared" si="94"/>
        <v>0</v>
      </c>
      <c r="M2944" s="44"/>
      <c r="N2944" s="40" t="b">
        <f>AND(ISNUMBER(INDR_PaymentDetails[[#This Row],[Total Indemnity Amount Paid]]), INDR_PaymentDetails[[#This Row],[Total Indemnity Amount Paid]] &gt;= 0)</f>
        <v>0</v>
      </c>
      <c r="O2944" s="40" t="b">
        <f>AND(ISNUMBER(INDR_PaymentDetails[[#This Row],[GST Withheld]]), INDR_PaymentDetails[[#This Row],[GST Withheld]] &gt;=0)</f>
        <v>0</v>
      </c>
      <c r="Q2944" s="40" t="b">
        <f t="shared" si="93"/>
        <v>1</v>
      </c>
    </row>
    <row r="2945" spans="2:17" ht="23.25" customHeight="1" x14ac:dyDescent="0.2">
      <c r="B2945" s="45"/>
      <c r="C2945" s="68"/>
      <c r="D2945" s="28"/>
      <c r="E2945" s="52" t="str">
        <f>IF(ISBLANK(INDR_PaymentDetails[[#This Row],[Total Indemnity Amount Paid]]), "", (INDR_PaymentDetails[[#This Row],[Total Indemnity Amount Paid]] / 9))</f>
        <v/>
      </c>
      <c r="F2945" s="53"/>
      <c r="G2945" s="47"/>
      <c r="I294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4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45" s="44" t="b">
        <f>LEN(INDR_PaymentDetails[[#This Row],[Taxpayer Name]]) &gt; 0</f>
        <v>0</v>
      </c>
      <c r="L2945" s="44" t="b">
        <f t="shared" si="94"/>
        <v>0</v>
      </c>
      <c r="M2945" s="44"/>
      <c r="N2945" s="40" t="b">
        <f>AND(ISNUMBER(INDR_PaymentDetails[[#This Row],[Total Indemnity Amount Paid]]), INDR_PaymentDetails[[#This Row],[Total Indemnity Amount Paid]] &gt;= 0)</f>
        <v>0</v>
      </c>
      <c r="O2945" s="40" t="b">
        <f>AND(ISNUMBER(INDR_PaymentDetails[[#This Row],[GST Withheld]]), INDR_PaymentDetails[[#This Row],[GST Withheld]] &gt;=0)</f>
        <v>0</v>
      </c>
      <c r="Q2945" s="40" t="b">
        <f t="shared" si="93"/>
        <v>1</v>
      </c>
    </row>
    <row r="2946" spans="2:17" ht="23.25" customHeight="1" x14ac:dyDescent="0.2">
      <c r="B2946" s="45"/>
      <c r="C2946" s="68"/>
      <c r="D2946" s="28"/>
      <c r="E2946" s="52" t="str">
        <f>IF(ISBLANK(INDR_PaymentDetails[[#This Row],[Total Indemnity Amount Paid]]), "", (INDR_PaymentDetails[[#This Row],[Total Indemnity Amount Paid]] / 9))</f>
        <v/>
      </c>
      <c r="F2946" s="53"/>
      <c r="G2946" s="47"/>
      <c r="I294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4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46" s="44" t="b">
        <f>LEN(INDR_PaymentDetails[[#This Row],[Taxpayer Name]]) &gt; 0</f>
        <v>0</v>
      </c>
      <c r="L2946" s="44" t="b">
        <f t="shared" si="94"/>
        <v>0</v>
      </c>
      <c r="M2946" s="44"/>
      <c r="N2946" s="40" t="b">
        <f>AND(ISNUMBER(INDR_PaymentDetails[[#This Row],[Total Indemnity Amount Paid]]), INDR_PaymentDetails[[#This Row],[Total Indemnity Amount Paid]] &gt;= 0)</f>
        <v>0</v>
      </c>
      <c r="O2946" s="40" t="b">
        <f>AND(ISNUMBER(INDR_PaymentDetails[[#This Row],[GST Withheld]]), INDR_PaymentDetails[[#This Row],[GST Withheld]] &gt;=0)</f>
        <v>0</v>
      </c>
      <c r="Q2946" s="40" t="b">
        <f t="shared" si="93"/>
        <v>1</v>
      </c>
    </row>
    <row r="2947" spans="2:17" ht="23.25" customHeight="1" x14ac:dyDescent="0.2">
      <c r="B2947" s="45"/>
      <c r="C2947" s="68"/>
      <c r="D2947" s="28"/>
      <c r="E2947" s="52" t="str">
        <f>IF(ISBLANK(INDR_PaymentDetails[[#This Row],[Total Indemnity Amount Paid]]), "", (INDR_PaymentDetails[[#This Row],[Total Indemnity Amount Paid]] / 9))</f>
        <v/>
      </c>
      <c r="F2947" s="53"/>
      <c r="G2947" s="47"/>
      <c r="I294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4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47" s="44" t="b">
        <f>LEN(INDR_PaymentDetails[[#This Row],[Taxpayer Name]]) &gt; 0</f>
        <v>0</v>
      </c>
      <c r="L2947" s="44" t="b">
        <f t="shared" si="94"/>
        <v>0</v>
      </c>
      <c r="M2947" s="44"/>
      <c r="N2947" s="40" t="b">
        <f>AND(ISNUMBER(INDR_PaymentDetails[[#This Row],[Total Indemnity Amount Paid]]), INDR_PaymentDetails[[#This Row],[Total Indemnity Amount Paid]] &gt;= 0)</f>
        <v>0</v>
      </c>
      <c r="O2947" s="40" t="b">
        <f>AND(ISNUMBER(INDR_PaymentDetails[[#This Row],[GST Withheld]]), INDR_PaymentDetails[[#This Row],[GST Withheld]] &gt;=0)</f>
        <v>0</v>
      </c>
      <c r="Q2947" s="40" t="b">
        <f t="shared" si="93"/>
        <v>1</v>
      </c>
    </row>
    <row r="2948" spans="2:17" ht="23.25" customHeight="1" x14ac:dyDescent="0.2">
      <c r="B2948" s="45"/>
      <c r="C2948" s="68"/>
      <c r="D2948" s="28"/>
      <c r="E2948" s="52" t="str">
        <f>IF(ISBLANK(INDR_PaymentDetails[[#This Row],[Total Indemnity Amount Paid]]), "", (INDR_PaymentDetails[[#This Row],[Total Indemnity Amount Paid]] / 9))</f>
        <v/>
      </c>
      <c r="F2948" s="53"/>
      <c r="G2948" s="47"/>
      <c r="I294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4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48" s="44" t="b">
        <f>LEN(INDR_PaymentDetails[[#This Row],[Taxpayer Name]]) &gt; 0</f>
        <v>0</v>
      </c>
      <c r="L2948" s="44" t="b">
        <f t="shared" si="94"/>
        <v>0</v>
      </c>
      <c r="M2948" s="44"/>
      <c r="N2948" s="40" t="b">
        <f>AND(ISNUMBER(INDR_PaymentDetails[[#This Row],[Total Indemnity Amount Paid]]), INDR_PaymentDetails[[#This Row],[Total Indemnity Amount Paid]] &gt;= 0)</f>
        <v>0</v>
      </c>
      <c r="O2948" s="40" t="b">
        <f>AND(ISNUMBER(INDR_PaymentDetails[[#This Row],[GST Withheld]]), INDR_PaymentDetails[[#This Row],[GST Withheld]] &gt;=0)</f>
        <v>0</v>
      </c>
      <c r="Q2948" s="40" t="b">
        <f t="shared" si="93"/>
        <v>1</v>
      </c>
    </row>
    <row r="2949" spans="2:17" ht="23.25" customHeight="1" x14ac:dyDescent="0.2">
      <c r="B2949" s="45"/>
      <c r="C2949" s="68"/>
      <c r="D2949" s="28"/>
      <c r="E2949" s="52" t="str">
        <f>IF(ISBLANK(INDR_PaymentDetails[[#This Row],[Total Indemnity Amount Paid]]), "", (INDR_PaymentDetails[[#This Row],[Total Indemnity Amount Paid]] / 9))</f>
        <v/>
      </c>
      <c r="F2949" s="53"/>
      <c r="G2949" s="47"/>
      <c r="I294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4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49" s="44" t="b">
        <f>LEN(INDR_PaymentDetails[[#This Row],[Taxpayer Name]]) &gt; 0</f>
        <v>0</v>
      </c>
      <c r="L2949" s="44" t="b">
        <f t="shared" si="94"/>
        <v>0</v>
      </c>
      <c r="M2949" s="44"/>
      <c r="N2949" s="40" t="b">
        <f>AND(ISNUMBER(INDR_PaymentDetails[[#This Row],[Total Indemnity Amount Paid]]), INDR_PaymentDetails[[#This Row],[Total Indemnity Amount Paid]] &gt;= 0)</f>
        <v>0</v>
      </c>
      <c r="O2949" s="40" t="b">
        <f>AND(ISNUMBER(INDR_PaymentDetails[[#This Row],[GST Withheld]]), INDR_PaymentDetails[[#This Row],[GST Withheld]] &gt;=0)</f>
        <v>0</v>
      </c>
      <c r="Q2949" s="40" t="b">
        <f t="shared" si="93"/>
        <v>1</v>
      </c>
    </row>
    <row r="2950" spans="2:17" ht="23.25" customHeight="1" x14ac:dyDescent="0.2">
      <c r="B2950" s="45"/>
      <c r="C2950" s="68"/>
      <c r="D2950" s="28"/>
      <c r="E2950" s="52" t="str">
        <f>IF(ISBLANK(INDR_PaymentDetails[[#This Row],[Total Indemnity Amount Paid]]), "", (INDR_PaymentDetails[[#This Row],[Total Indemnity Amount Paid]] / 9))</f>
        <v/>
      </c>
      <c r="F2950" s="53"/>
      <c r="G2950" s="47"/>
      <c r="I295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5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50" s="44" t="b">
        <f>LEN(INDR_PaymentDetails[[#This Row],[Taxpayer Name]]) &gt; 0</f>
        <v>0</v>
      </c>
      <c r="L2950" s="44" t="b">
        <f t="shared" si="94"/>
        <v>0</v>
      </c>
      <c r="M2950" s="44"/>
      <c r="N2950" s="40" t="b">
        <f>AND(ISNUMBER(INDR_PaymentDetails[[#This Row],[Total Indemnity Amount Paid]]), INDR_PaymentDetails[[#This Row],[Total Indemnity Amount Paid]] &gt;= 0)</f>
        <v>0</v>
      </c>
      <c r="O2950" s="40" t="b">
        <f>AND(ISNUMBER(INDR_PaymentDetails[[#This Row],[GST Withheld]]), INDR_PaymentDetails[[#This Row],[GST Withheld]] &gt;=0)</f>
        <v>0</v>
      </c>
      <c r="Q2950" s="40" t="b">
        <f t="shared" si="93"/>
        <v>1</v>
      </c>
    </row>
    <row r="2951" spans="2:17" ht="23.25" customHeight="1" x14ac:dyDescent="0.2">
      <c r="B2951" s="45"/>
      <c r="C2951" s="68"/>
      <c r="D2951" s="28"/>
      <c r="E2951" s="52" t="str">
        <f>IF(ISBLANK(INDR_PaymentDetails[[#This Row],[Total Indemnity Amount Paid]]), "", (INDR_PaymentDetails[[#This Row],[Total Indemnity Amount Paid]] / 9))</f>
        <v/>
      </c>
      <c r="F2951" s="53"/>
      <c r="G2951" s="47"/>
      <c r="I295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5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51" s="44" t="b">
        <f>LEN(INDR_PaymentDetails[[#This Row],[Taxpayer Name]]) &gt; 0</f>
        <v>0</v>
      </c>
      <c r="L2951" s="44" t="b">
        <f t="shared" si="94"/>
        <v>0</v>
      </c>
      <c r="M2951" s="44"/>
      <c r="N2951" s="40" t="b">
        <f>AND(ISNUMBER(INDR_PaymentDetails[[#This Row],[Total Indemnity Amount Paid]]), INDR_PaymentDetails[[#This Row],[Total Indemnity Amount Paid]] &gt;= 0)</f>
        <v>0</v>
      </c>
      <c r="O2951" s="40" t="b">
        <f>AND(ISNUMBER(INDR_PaymentDetails[[#This Row],[GST Withheld]]), INDR_PaymentDetails[[#This Row],[GST Withheld]] &gt;=0)</f>
        <v>0</v>
      </c>
      <c r="Q2951" s="40" t="b">
        <f t="shared" si="93"/>
        <v>1</v>
      </c>
    </row>
    <row r="2952" spans="2:17" ht="23.25" customHeight="1" x14ac:dyDescent="0.2">
      <c r="B2952" s="45"/>
      <c r="C2952" s="68"/>
      <c r="D2952" s="28"/>
      <c r="E2952" s="52" t="str">
        <f>IF(ISBLANK(INDR_PaymentDetails[[#This Row],[Total Indemnity Amount Paid]]), "", (INDR_PaymentDetails[[#This Row],[Total Indemnity Amount Paid]] / 9))</f>
        <v/>
      </c>
      <c r="F2952" s="53"/>
      <c r="G2952" s="47"/>
      <c r="I295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5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52" s="44" t="b">
        <f>LEN(INDR_PaymentDetails[[#This Row],[Taxpayer Name]]) &gt; 0</f>
        <v>0</v>
      </c>
      <c r="L2952" s="44" t="b">
        <f t="shared" si="94"/>
        <v>0</v>
      </c>
      <c r="M2952" s="44"/>
      <c r="N2952" s="40" t="b">
        <f>AND(ISNUMBER(INDR_PaymentDetails[[#This Row],[Total Indemnity Amount Paid]]), INDR_PaymentDetails[[#This Row],[Total Indemnity Amount Paid]] &gt;= 0)</f>
        <v>0</v>
      </c>
      <c r="O2952" s="40" t="b">
        <f>AND(ISNUMBER(INDR_PaymentDetails[[#This Row],[GST Withheld]]), INDR_PaymentDetails[[#This Row],[GST Withheld]] &gt;=0)</f>
        <v>0</v>
      </c>
      <c r="Q2952" s="40" t="b">
        <f t="shared" si="93"/>
        <v>1</v>
      </c>
    </row>
    <row r="2953" spans="2:17" ht="23.25" customHeight="1" x14ac:dyDescent="0.2">
      <c r="B2953" s="45"/>
      <c r="C2953" s="68"/>
      <c r="D2953" s="28"/>
      <c r="E2953" s="52" t="str">
        <f>IF(ISBLANK(INDR_PaymentDetails[[#This Row],[Total Indemnity Amount Paid]]), "", (INDR_PaymentDetails[[#This Row],[Total Indemnity Amount Paid]] / 9))</f>
        <v/>
      </c>
      <c r="F2953" s="53"/>
      <c r="G2953" s="47"/>
      <c r="I295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5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53" s="44" t="b">
        <f>LEN(INDR_PaymentDetails[[#This Row],[Taxpayer Name]]) &gt; 0</f>
        <v>0</v>
      </c>
      <c r="L2953" s="44" t="b">
        <f t="shared" si="94"/>
        <v>0</v>
      </c>
      <c r="M2953" s="44"/>
      <c r="N2953" s="40" t="b">
        <f>AND(ISNUMBER(INDR_PaymentDetails[[#This Row],[Total Indemnity Amount Paid]]), INDR_PaymentDetails[[#This Row],[Total Indemnity Amount Paid]] &gt;= 0)</f>
        <v>0</v>
      </c>
      <c r="O2953" s="40" t="b">
        <f>AND(ISNUMBER(INDR_PaymentDetails[[#This Row],[GST Withheld]]), INDR_PaymentDetails[[#This Row],[GST Withheld]] &gt;=0)</f>
        <v>0</v>
      </c>
      <c r="Q2953" s="40" t="b">
        <f t="shared" si="93"/>
        <v>1</v>
      </c>
    </row>
    <row r="2954" spans="2:17" ht="23.25" customHeight="1" x14ac:dyDescent="0.2">
      <c r="B2954" s="45"/>
      <c r="C2954" s="68"/>
      <c r="D2954" s="28"/>
      <c r="E2954" s="52" t="str">
        <f>IF(ISBLANK(INDR_PaymentDetails[[#This Row],[Total Indemnity Amount Paid]]), "", (INDR_PaymentDetails[[#This Row],[Total Indemnity Amount Paid]] / 9))</f>
        <v/>
      </c>
      <c r="F2954" s="53"/>
      <c r="G2954" s="47"/>
      <c r="I295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5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54" s="44" t="b">
        <f>LEN(INDR_PaymentDetails[[#This Row],[Taxpayer Name]]) &gt; 0</f>
        <v>0</v>
      </c>
      <c r="L2954" s="44" t="b">
        <f t="shared" si="94"/>
        <v>0</v>
      </c>
      <c r="M2954" s="44"/>
      <c r="N2954" s="40" t="b">
        <f>AND(ISNUMBER(INDR_PaymentDetails[[#This Row],[Total Indemnity Amount Paid]]), INDR_PaymentDetails[[#This Row],[Total Indemnity Amount Paid]] &gt;= 0)</f>
        <v>0</v>
      </c>
      <c r="O2954" s="40" t="b">
        <f>AND(ISNUMBER(INDR_PaymentDetails[[#This Row],[GST Withheld]]), INDR_PaymentDetails[[#This Row],[GST Withheld]] &gt;=0)</f>
        <v>0</v>
      </c>
      <c r="Q2954" s="40" t="b">
        <f t="shared" si="93"/>
        <v>1</v>
      </c>
    </row>
    <row r="2955" spans="2:17" ht="23.25" customHeight="1" x14ac:dyDescent="0.2">
      <c r="B2955" s="45"/>
      <c r="C2955" s="68"/>
      <c r="D2955" s="28"/>
      <c r="E2955" s="52" t="str">
        <f>IF(ISBLANK(INDR_PaymentDetails[[#This Row],[Total Indemnity Amount Paid]]), "", (INDR_PaymentDetails[[#This Row],[Total Indemnity Amount Paid]] / 9))</f>
        <v/>
      </c>
      <c r="F2955" s="53"/>
      <c r="G2955" s="47"/>
      <c r="I295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5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55" s="44" t="b">
        <f>LEN(INDR_PaymentDetails[[#This Row],[Taxpayer Name]]) &gt; 0</f>
        <v>0</v>
      </c>
      <c r="L2955" s="44" t="b">
        <f t="shared" si="94"/>
        <v>0</v>
      </c>
      <c r="M2955" s="44"/>
      <c r="N2955" s="40" t="b">
        <f>AND(ISNUMBER(INDR_PaymentDetails[[#This Row],[Total Indemnity Amount Paid]]), INDR_PaymentDetails[[#This Row],[Total Indemnity Amount Paid]] &gt;= 0)</f>
        <v>0</v>
      </c>
      <c r="O2955" s="40" t="b">
        <f>AND(ISNUMBER(INDR_PaymentDetails[[#This Row],[GST Withheld]]), INDR_PaymentDetails[[#This Row],[GST Withheld]] &gt;=0)</f>
        <v>0</v>
      </c>
      <c r="Q2955" s="40" t="b">
        <f t="shared" si="93"/>
        <v>1</v>
      </c>
    </row>
    <row r="2956" spans="2:17" ht="23.25" customHeight="1" x14ac:dyDescent="0.2">
      <c r="B2956" s="45"/>
      <c r="C2956" s="68"/>
      <c r="D2956" s="28"/>
      <c r="E2956" s="52" t="str">
        <f>IF(ISBLANK(INDR_PaymentDetails[[#This Row],[Total Indemnity Amount Paid]]), "", (INDR_PaymentDetails[[#This Row],[Total Indemnity Amount Paid]] / 9))</f>
        <v/>
      </c>
      <c r="F2956" s="53"/>
      <c r="G2956" s="47"/>
      <c r="I295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5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56" s="44" t="b">
        <f>LEN(INDR_PaymentDetails[[#This Row],[Taxpayer Name]]) &gt; 0</f>
        <v>0</v>
      </c>
      <c r="L2956" s="44" t="b">
        <f t="shared" si="94"/>
        <v>0</v>
      </c>
      <c r="M2956" s="44"/>
      <c r="N2956" s="40" t="b">
        <f>AND(ISNUMBER(INDR_PaymentDetails[[#This Row],[Total Indemnity Amount Paid]]), INDR_PaymentDetails[[#This Row],[Total Indemnity Amount Paid]] &gt;= 0)</f>
        <v>0</v>
      </c>
      <c r="O2956" s="40" t="b">
        <f>AND(ISNUMBER(INDR_PaymentDetails[[#This Row],[GST Withheld]]), INDR_PaymentDetails[[#This Row],[GST Withheld]] &gt;=0)</f>
        <v>0</v>
      </c>
      <c r="Q2956" s="40" t="b">
        <f t="shared" si="93"/>
        <v>1</v>
      </c>
    </row>
    <row r="2957" spans="2:17" ht="23.25" customHeight="1" x14ac:dyDescent="0.2">
      <c r="B2957" s="45"/>
      <c r="C2957" s="68"/>
      <c r="D2957" s="28"/>
      <c r="E2957" s="52" t="str">
        <f>IF(ISBLANK(INDR_PaymentDetails[[#This Row],[Total Indemnity Amount Paid]]), "", (INDR_PaymentDetails[[#This Row],[Total Indemnity Amount Paid]] / 9))</f>
        <v/>
      </c>
      <c r="F2957" s="53"/>
      <c r="G2957" s="47"/>
      <c r="I295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5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57" s="44" t="b">
        <f>LEN(INDR_PaymentDetails[[#This Row],[Taxpayer Name]]) &gt; 0</f>
        <v>0</v>
      </c>
      <c r="L2957" s="44" t="b">
        <f t="shared" si="94"/>
        <v>0</v>
      </c>
      <c r="M2957" s="44"/>
      <c r="N2957" s="40" t="b">
        <f>AND(ISNUMBER(INDR_PaymentDetails[[#This Row],[Total Indemnity Amount Paid]]), INDR_PaymentDetails[[#This Row],[Total Indemnity Amount Paid]] &gt;= 0)</f>
        <v>0</v>
      </c>
      <c r="O2957" s="40" t="b">
        <f>AND(ISNUMBER(INDR_PaymentDetails[[#This Row],[GST Withheld]]), INDR_PaymentDetails[[#This Row],[GST Withheld]] &gt;=0)</f>
        <v>0</v>
      </c>
      <c r="Q2957" s="40" t="b">
        <f t="shared" si="93"/>
        <v>1</v>
      </c>
    </row>
    <row r="2958" spans="2:17" ht="23.25" customHeight="1" x14ac:dyDescent="0.2">
      <c r="B2958" s="45"/>
      <c r="C2958" s="68"/>
      <c r="D2958" s="28"/>
      <c r="E2958" s="52" t="str">
        <f>IF(ISBLANK(INDR_PaymentDetails[[#This Row],[Total Indemnity Amount Paid]]), "", (INDR_PaymentDetails[[#This Row],[Total Indemnity Amount Paid]] / 9))</f>
        <v/>
      </c>
      <c r="F2958" s="53"/>
      <c r="G2958" s="47"/>
      <c r="I295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5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58" s="44" t="b">
        <f>LEN(INDR_PaymentDetails[[#This Row],[Taxpayer Name]]) &gt; 0</f>
        <v>0</v>
      </c>
      <c r="L2958" s="44" t="b">
        <f t="shared" si="94"/>
        <v>0</v>
      </c>
      <c r="M2958" s="44"/>
      <c r="N2958" s="40" t="b">
        <f>AND(ISNUMBER(INDR_PaymentDetails[[#This Row],[Total Indemnity Amount Paid]]), INDR_PaymentDetails[[#This Row],[Total Indemnity Amount Paid]] &gt;= 0)</f>
        <v>0</v>
      </c>
      <c r="O2958" s="40" t="b">
        <f>AND(ISNUMBER(INDR_PaymentDetails[[#This Row],[GST Withheld]]), INDR_PaymentDetails[[#This Row],[GST Withheld]] &gt;=0)</f>
        <v>0</v>
      </c>
      <c r="Q2958" s="40" t="b">
        <f t="shared" si="93"/>
        <v>1</v>
      </c>
    </row>
    <row r="2959" spans="2:17" ht="23.25" customHeight="1" x14ac:dyDescent="0.2">
      <c r="B2959" s="45"/>
      <c r="C2959" s="68"/>
      <c r="D2959" s="28"/>
      <c r="E2959" s="52" t="str">
        <f>IF(ISBLANK(INDR_PaymentDetails[[#This Row],[Total Indemnity Amount Paid]]), "", (INDR_PaymentDetails[[#This Row],[Total Indemnity Amount Paid]] / 9))</f>
        <v/>
      </c>
      <c r="F2959" s="53"/>
      <c r="G2959" s="47"/>
      <c r="I295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5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59" s="44" t="b">
        <f>LEN(INDR_PaymentDetails[[#This Row],[Taxpayer Name]]) &gt; 0</f>
        <v>0</v>
      </c>
      <c r="L2959" s="44" t="b">
        <f t="shared" si="94"/>
        <v>0</v>
      </c>
      <c r="M2959" s="44"/>
      <c r="N2959" s="40" t="b">
        <f>AND(ISNUMBER(INDR_PaymentDetails[[#This Row],[Total Indemnity Amount Paid]]), INDR_PaymentDetails[[#This Row],[Total Indemnity Amount Paid]] &gt;= 0)</f>
        <v>0</v>
      </c>
      <c r="O2959" s="40" t="b">
        <f>AND(ISNUMBER(INDR_PaymentDetails[[#This Row],[GST Withheld]]), INDR_PaymentDetails[[#This Row],[GST Withheld]] &gt;=0)</f>
        <v>0</v>
      </c>
      <c r="Q2959" s="40" t="b">
        <f t="shared" si="93"/>
        <v>1</v>
      </c>
    </row>
    <row r="2960" spans="2:17" ht="23.25" customHeight="1" x14ac:dyDescent="0.2">
      <c r="B2960" s="45"/>
      <c r="C2960" s="68"/>
      <c r="D2960" s="28"/>
      <c r="E2960" s="52" t="str">
        <f>IF(ISBLANK(INDR_PaymentDetails[[#This Row],[Total Indemnity Amount Paid]]), "", (INDR_PaymentDetails[[#This Row],[Total Indemnity Amount Paid]] / 9))</f>
        <v/>
      </c>
      <c r="F2960" s="53"/>
      <c r="G2960" s="47"/>
      <c r="I296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6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60" s="44" t="b">
        <f>LEN(INDR_PaymentDetails[[#This Row],[Taxpayer Name]]) &gt; 0</f>
        <v>0</v>
      </c>
      <c r="L2960" s="44" t="b">
        <f t="shared" si="94"/>
        <v>0</v>
      </c>
      <c r="M2960" s="44"/>
      <c r="N2960" s="40" t="b">
        <f>AND(ISNUMBER(INDR_PaymentDetails[[#This Row],[Total Indemnity Amount Paid]]), INDR_PaymentDetails[[#This Row],[Total Indemnity Amount Paid]] &gt;= 0)</f>
        <v>0</v>
      </c>
      <c r="O2960" s="40" t="b">
        <f>AND(ISNUMBER(INDR_PaymentDetails[[#This Row],[GST Withheld]]), INDR_PaymentDetails[[#This Row],[GST Withheld]] &gt;=0)</f>
        <v>0</v>
      </c>
      <c r="Q2960" s="40" t="b">
        <f t="shared" si="93"/>
        <v>1</v>
      </c>
    </row>
    <row r="2961" spans="2:17" ht="23.25" customHeight="1" x14ac:dyDescent="0.2">
      <c r="B2961" s="45"/>
      <c r="C2961" s="68"/>
      <c r="D2961" s="28"/>
      <c r="E2961" s="52" t="str">
        <f>IF(ISBLANK(INDR_PaymentDetails[[#This Row],[Total Indemnity Amount Paid]]), "", (INDR_PaymentDetails[[#This Row],[Total Indemnity Amount Paid]] / 9))</f>
        <v/>
      </c>
      <c r="F2961" s="53"/>
      <c r="G2961" s="47"/>
      <c r="I296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6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61" s="44" t="b">
        <f>LEN(INDR_PaymentDetails[[#This Row],[Taxpayer Name]]) &gt; 0</f>
        <v>0</v>
      </c>
      <c r="L2961" s="44" t="b">
        <f t="shared" si="94"/>
        <v>0</v>
      </c>
      <c r="M2961" s="44"/>
      <c r="N2961" s="40" t="b">
        <f>AND(ISNUMBER(INDR_PaymentDetails[[#This Row],[Total Indemnity Amount Paid]]), INDR_PaymentDetails[[#This Row],[Total Indemnity Amount Paid]] &gt;= 0)</f>
        <v>0</v>
      </c>
      <c r="O2961" s="40" t="b">
        <f>AND(ISNUMBER(INDR_PaymentDetails[[#This Row],[GST Withheld]]), INDR_PaymentDetails[[#This Row],[GST Withheld]] &gt;=0)</f>
        <v>0</v>
      </c>
      <c r="Q2961" s="40" t="b">
        <f t="shared" si="93"/>
        <v>1</v>
      </c>
    </row>
    <row r="2962" spans="2:17" ht="23.25" customHeight="1" x14ac:dyDescent="0.2">
      <c r="B2962" s="45"/>
      <c r="C2962" s="68"/>
      <c r="D2962" s="28"/>
      <c r="E2962" s="52" t="str">
        <f>IF(ISBLANK(INDR_PaymentDetails[[#This Row],[Total Indemnity Amount Paid]]), "", (INDR_PaymentDetails[[#This Row],[Total Indemnity Amount Paid]] / 9))</f>
        <v/>
      </c>
      <c r="F2962" s="53"/>
      <c r="G2962" s="47"/>
      <c r="I296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6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62" s="44" t="b">
        <f>LEN(INDR_PaymentDetails[[#This Row],[Taxpayer Name]]) &gt; 0</f>
        <v>0</v>
      </c>
      <c r="L2962" s="44" t="b">
        <f t="shared" si="94"/>
        <v>0</v>
      </c>
      <c r="M2962" s="44"/>
      <c r="N2962" s="40" t="b">
        <f>AND(ISNUMBER(INDR_PaymentDetails[[#This Row],[Total Indemnity Amount Paid]]), INDR_PaymentDetails[[#This Row],[Total Indemnity Amount Paid]] &gt;= 0)</f>
        <v>0</v>
      </c>
      <c r="O2962" s="40" t="b">
        <f>AND(ISNUMBER(INDR_PaymentDetails[[#This Row],[GST Withheld]]), INDR_PaymentDetails[[#This Row],[GST Withheld]] &gt;=0)</f>
        <v>0</v>
      </c>
      <c r="Q2962" s="40" t="b">
        <f t="shared" si="93"/>
        <v>1</v>
      </c>
    </row>
    <row r="2963" spans="2:17" ht="23.25" customHeight="1" x14ac:dyDescent="0.2">
      <c r="B2963" s="45"/>
      <c r="C2963" s="68"/>
      <c r="D2963" s="28"/>
      <c r="E2963" s="52" t="str">
        <f>IF(ISBLANK(INDR_PaymentDetails[[#This Row],[Total Indemnity Amount Paid]]), "", (INDR_PaymentDetails[[#This Row],[Total Indemnity Amount Paid]] / 9))</f>
        <v/>
      </c>
      <c r="F2963" s="53"/>
      <c r="G2963" s="47"/>
      <c r="I296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6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63" s="44" t="b">
        <f>LEN(INDR_PaymentDetails[[#This Row],[Taxpayer Name]]) &gt; 0</f>
        <v>0</v>
      </c>
      <c r="L2963" s="44" t="b">
        <f t="shared" si="94"/>
        <v>0</v>
      </c>
      <c r="M2963" s="44"/>
      <c r="N2963" s="40" t="b">
        <f>AND(ISNUMBER(INDR_PaymentDetails[[#This Row],[Total Indemnity Amount Paid]]), INDR_PaymentDetails[[#This Row],[Total Indemnity Amount Paid]] &gt;= 0)</f>
        <v>0</v>
      </c>
      <c r="O2963" s="40" t="b">
        <f>AND(ISNUMBER(INDR_PaymentDetails[[#This Row],[GST Withheld]]), INDR_PaymentDetails[[#This Row],[GST Withheld]] &gt;=0)</f>
        <v>0</v>
      </c>
      <c r="Q2963" s="40" t="b">
        <f t="shared" si="93"/>
        <v>1</v>
      </c>
    </row>
    <row r="2964" spans="2:17" ht="23.25" customHeight="1" x14ac:dyDescent="0.2">
      <c r="B2964" s="45"/>
      <c r="C2964" s="68"/>
      <c r="D2964" s="28"/>
      <c r="E2964" s="52" t="str">
        <f>IF(ISBLANK(INDR_PaymentDetails[[#This Row],[Total Indemnity Amount Paid]]), "", (INDR_PaymentDetails[[#This Row],[Total Indemnity Amount Paid]] / 9))</f>
        <v/>
      </c>
      <c r="F2964" s="53"/>
      <c r="G2964" s="47"/>
      <c r="I296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6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64" s="44" t="b">
        <f>LEN(INDR_PaymentDetails[[#This Row],[Taxpayer Name]]) &gt; 0</f>
        <v>0</v>
      </c>
      <c r="L2964" s="44" t="b">
        <f t="shared" si="94"/>
        <v>0</v>
      </c>
      <c r="M2964" s="44"/>
      <c r="N2964" s="40" t="b">
        <f>AND(ISNUMBER(INDR_PaymentDetails[[#This Row],[Total Indemnity Amount Paid]]), INDR_PaymentDetails[[#This Row],[Total Indemnity Amount Paid]] &gt;= 0)</f>
        <v>0</v>
      </c>
      <c r="O2964" s="40" t="b">
        <f>AND(ISNUMBER(INDR_PaymentDetails[[#This Row],[GST Withheld]]), INDR_PaymentDetails[[#This Row],[GST Withheld]] &gt;=0)</f>
        <v>0</v>
      </c>
      <c r="Q2964" s="40" t="b">
        <f t="shared" si="93"/>
        <v>1</v>
      </c>
    </row>
    <row r="2965" spans="2:17" ht="23.25" customHeight="1" x14ac:dyDescent="0.2">
      <c r="B2965" s="45"/>
      <c r="C2965" s="68"/>
      <c r="D2965" s="28"/>
      <c r="E2965" s="52" t="str">
        <f>IF(ISBLANK(INDR_PaymentDetails[[#This Row],[Total Indemnity Amount Paid]]), "", (INDR_PaymentDetails[[#This Row],[Total Indemnity Amount Paid]] / 9))</f>
        <v/>
      </c>
      <c r="F2965" s="53"/>
      <c r="G2965" s="47"/>
      <c r="I296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6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65" s="44" t="b">
        <f>LEN(INDR_PaymentDetails[[#This Row],[Taxpayer Name]]) &gt; 0</f>
        <v>0</v>
      </c>
      <c r="L2965" s="44" t="b">
        <f t="shared" si="94"/>
        <v>0</v>
      </c>
      <c r="M2965" s="44"/>
      <c r="N2965" s="40" t="b">
        <f>AND(ISNUMBER(INDR_PaymentDetails[[#This Row],[Total Indemnity Amount Paid]]), INDR_PaymentDetails[[#This Row],[Total Indemnity Amount Paid]] &gt;= 0)</f>
        <v>0</v>
      </c>
      <c r="O2965" s="40" t="b">
        <f>AND(ISNUMBER(INDR_PaymentDetails[[#This Row],[GST Withheld]]), INDR_PaymentDetails[[#This Row],[GST Withheld]] &gt;=0)</f>
        <v>0</v>
      </c>
      <c r="Q2965" s="40" t="b">
        <f t="shared" si="93"/>
        <v>1</v>
      </c>
    </row>
    <row r="2966" spans="2:17" ht="23.25" customHeight="1" x14ac:dyDescent="0.2">
      <c r="B2966" s="45"/>
      <c r="C2966" s="68"/>
      <c r="D2966" s="28"/>
      <c r="E2966" s="52" t="str">
        <f>IF(ISBLANK(INDR_PaymentDetails[[#This Row],[Total Indemnity Amount Paid]]), "", (INDR_PaymentDetails[[#This Row],[Total Indemnity Amount Paid]] / 9))</f>
        <v/>
      </c>
      <c r="F2966" s="53"/>
      <c r="G2966" s="47"/>
      <c r="I296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6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66" s="44" t="b">
        <f>LEN(INDR_PaymentDetails[[#This Row],[Taxpayer Name]]) &gt; 0</f>
        <v>0</v>
      </c>
      <c r="L2966" s="44" t="b">
        <f t="shared" si="94"/>
        <v>0</v>
      </c>
      <c r="M2966" s="44"/>
      <c r="N2966" s="40" t="b">
        <f>AND(ISNUMBER(INDR_PaymentDetails[[#This Row],[Total Indemnity Amount Paid]]), INDR_PaymentDetails[[#This Row],[Total Indemnity Amount Paid]] &gt;= 0)</f>
        <v>0</v>
      </c>
      <c r="O2966" s="40" t="b">
        <f>AND(ISNUMBER(INDR_PaymentDetails[[#This Row],[GST Withheld]]), INDR_PaymentDetails[[#This Row],[GST Withheld]] &gt;=0)</f>
        <v>0</v>
      </c>
      <c r="Q2966" s="40" t="b">
        <f t="shared" si="93"/>
        <v>1</v>
      </c>
    </row>
    <row r="2967" spans="2:17" ht="23.25" customHeight="1" x14ac:dyDescent="0.2">
      <c r="B2967" s="45"/>
      <c r="C2967" s="68"/>
      <c r="D2967" s="28"/>
      <c r="E2967" s="52" t="str">
        <f>IF(ISBLANK(INDR_PaymentDetails[[#This Row],[Total Indemnity Amount Paid]]), "", (INDR_PaymentDetails[[#This Row],[Total Indemnity Amount Paid]] / 9))</f>
        <v/>
      </c>
      <c r="F2967" s="53"/>
      <c r="G2967" s="47"/>
      <c r="I296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6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67" s="44" t="b">
        <f>LEN(INDR_PaymentDetails[[#This Row],[Taxpayer Name]]) &gt; 0</f>
        <v>0</v>
      </c>
      <c r="L2967" s="44" t="b">
        <f t="shared" si="94"/>
        <v>0</v>
      </c>
      <c r="M2967" s="44"/>
      <c r="N2967" s="40" t="b">
        <f>AND(ISNUMBER(INDR_PaymentDetails[[#This Row],[Total Indemnity Amount Paid]]), INDR_PaymentDetails[[#This Row],[Total Indemnity Amount Paid]] &gt;= 0)</f>
        <v>0</v>
      </c>
      <c r="O2967" s="40" t="b">
        <f>AND(ISNUMBER(INDR_PaymentDetails[[#This Row],[GST Withheld]]), INDR_PaymentDetails[[#This Row],[GST Withheld]] &gt;=0)</f>
        <v>0</v>
      </c>
      <c r="Q2967" s="40" t="b">
        <f t="shared" si="93"/>
        <v>1</v>
      </c>
    </row>
    <row r="2968" spans="2:17" ht="23.25" customHeight="1" x14ac:dyDescent="0.2">
      <c r="B2968" s="45"/>
      <c r="C2968" s="68"/>
      <c r="D2968" s="28"/>
      <c r="E2968" s="52" t="str">
        <f>IF(ISBLANK(INDR_PaymentDetails[[#This Row],[Total Indemnity Amount Paid]]), "", (INDR_PaymentDetails[[#This Row],[Total Indemnity Amount Paid]] / 9))</f>
        <v/>
      </c>
      <c r="F2968" s="53"/>
      <c r="G2968" s="47"/>
      <c r="I296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6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68" s="44" t="b">
        <f>LEN(INDR_PaymentDetails[[#This Row],[Taxpayer Name]]) &gt; 0</f>
        <v>0</v>
      </c>
      <c r="L2968" s="44" t="b">
        <f t="shared" si="94"/>
        <v>0</v>
      </c>
      <c r="M2968" s="44"/>
      <c r="N2968" s="40" t="b">
        <f>AND(ISNUMBER(INDR_PaymentDetails[[#This Row],[Total Indemnity Amount Paid]]), INDR_PaymentDetails[[#This Row],[Total Indemnity Amount Paid]] &gt;= 0)</f>
        <v>0</v>
      </c>
      <c r="O2968" s="40" t="b">
        <f>AND(ISNUMBER(INDR_PaymentDetails[[#This Row],[GST Withheld]]), INDR_PaymentDetails[[#This Row],[GST Withheld]] &gt;=0)</f>
        <v>0</v>
      </c>
      <c r="Q2968" s="40" t="b">
        <f t="shared" si="93"/>
        <v>1</v>
      </c>
    </row>
    <row r="2969" spans="2:17" ht="23.25" customHeight="1" x14ac:dyDescent="0.2">
      <c r="B2969" s="45"/>
      <c r="C2969" s="68"/>
      <c r="D2969" s="28"/>
      <c r="E2969" s="52" t="str">
        <f>IF(ISBLANK(INDR_PaymentDetails[[#This Row],[Total Indemnity Amount Paid]]), "", (INDR_PaymentDetails[[#This Row],[Total Indemnity Amount Paid]] / 9))</f>
        <v/>
      </c>
      <c r="F2969" s="53"/>
      <c r="G2969" s="47"/>
      <c r="I296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6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69" s="44" t="b">
        <f>LEN(INDR_PaymentDetails[[#This Row],[Taxpayer Name]]) &gt; 0</f>
        <v>0</v>
      </c>
      <c r="L2969" s="44" t="b">
        <f t="shared" si="94"/>
        <v>0</v>
      </c>
      <c r="M2969" s="44"/>
      <c r="N2969" s="40" t="b">
        <f>AND(ISNUMBER(INDR_PaymentDetails[[#This Row],[Total Indemnity Amount Paid]]), INDR_PaymentDetails[[#This Row],[Total Indemnity Amount Paid]] &gt;= 0)</f>
        <v>0</v>
      </c>
      <c r="O2969" s="40" t="b">
        <f>AND(ISNUMBER(INDR_PaymentDetails[[#This Row],[GST Withheld]]), INDR_PaymentDetails[[#This Row],[GST Withheld]] &gt;=0)</f>
        <v>0</v>
      </c>
      <c r="Q2969" s="40" t="b">
        <f t="shared" ref="Q2969:Q3025" si="95">OR(I2969, AND(L2969:O2969))</f>
        <v>1</v>
      </c>
    </row>
    <row r="2970" spans="2:17" ht="23.25" customHeight="1" x14ac:dyDescent="0.2">
      <c r="B2970" s="45"/>
      <c r="C2970" s="68"/>
      <c r="D2970" s="28"/>
      <c r="E2970" s="52" t="str">
        <f>IF(ISBLANK(INDR_PaymentDetails[[#This Row],[Total Indemnity Amount Paid]]), "", (INDR_PaymentDetails[[#This Row],[Total Indemnity Amount Paid]] / 9))</f>
        <v/>
      </c>
      <c r="F2970" s="53"/>
      <c r="G2970" s="47"/>
      <c r="I297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7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70" s="44" t="b">
        <f>LEN(INDR_PaymentDetails[[#This Row],[Taxpayer Name]]) &gt; 0</f>
        <v>0</v>
      </c>
      <c r="L2970" s="44" t="b">
        <f t="shared" si="94"/>
        <v>0</v>
      </c>
      <c r="M2970" s="44"/>
      <c r="N2970" s="40" t="b">
        <f>AND(ISNUMBER(INDR_PaymentDetails[[#This Row],[Total Indemnity Amount Paid]]), INDR_PaymentDetails[[#This Row],[Total Indemnity Amount Paid]] &gt;= 0)</f>
        <v>0</v>
      </c>
      <c r="O2970" s="40" t="b">
        <f>AND(ISNUMBER(INDR_PaymentDetails[[#This Row],[GST Withheld]]), INDR_PaymentDetails[[#This Row],[GST Withheld]] &gt;=0)</f>
        <v>0</v>
      </c>
      <c r="Q2970" s="40" t="b">
        <f t="shared" si="95"/>
        <v>1</v>
      </c>
    </row>
    <row r="2971" spans="2:17" ht="23.25" customHeight="1" x14ac:dyDescent="0.2">
      <c r="B2971" s="45"/>
      <c r="C2971" s="68"/>
      <c r="D2971" s="28"/>
      <c r="E2971" s="52" t="str">
        <f>IF(ISBLANK(INDR_PaymentDetails[[#This Row],[Total Indemnity Amount Paid]]), "", (INDR_PaymentDetails[[#This Row],[Total Indemnity Amount Paid]] / 9))</f>
        <v/>
      </c>
      <c r="F2971" s="53"/>
      <c r="G2971" s="47"/>
      <c r="I297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7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71" s="44" t="b">
        <f>LEN(INDR_PaymentDetails[[#This Row],[Taxpayer Name]]) &gt; 0</f>
        <v>0</v>
      </c>
      <c r="L2971" s="44" t="b">
        <f t="shared" si="94"/>
        <v>0</v>
      </c>
      <c r="M2971" s="44"/>
      <c r="N2971" s="40" t="b">
        <f>AND(ISNUMBER(INDR_PaymentDetails[[#This Row],[Total Indemnity Amount Paid]]), INDR_PaymentDetails[[#This Row],[Total Indemnity Amount Paid]] &gt;= 0)</f>
        <v>0</v>
      </c>
      <c r="O2971" s="40" t="b">
        <f>AND(ISNUMBER(INDR_PaymentDetails[[#This Row],[GST Withheld]]), INDR_PaymentDetails[[#This Row],[GST Withheld]] &gt;=0)</f>
        <v>0</v>
      </c>
      <c r="Q2971" s="40" t="b">
        <f t="shared" si="95"/>
        <v>1</v>
      </c>
    </row>
    <row r="2972" spans="2:17" ht="23.25" customHeight="1" x14ac:dyDescent="0.2">
      <c r="B2972" s="45"/>
      <c r="C2972" s="68"/>
      <c r="D2972" s="28"/>
      <c r="E2972" s="52" t="str">
        <f>IF(ISBLANK(INDR_PaymentDetails[[#This Row],[Total Indemnity Amount Paid]]), "", (INDR_PaymentDetails[[#This Row],[Total Indemnity Amount Paid]] / 9))</f>
        <v/>
      </c>
      <c r="F2972" s="53"/>
      <c r="G2972" s="47"/>
      <c r="I297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7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72" s="44" t="b">
        <f>LEN(INDR_PaymentDetails[[#This Row],[Taxpayer Name]]) &gt; 0</f>
        <v>0</v>
      </c>
      <c r="L2972" s="44" t="b">
        <f t="shared" si="94"/>
        <v>0</v>
      </c>
      <c r="M2972" s="44"/>
      <c r="N2972" s="40" t="b">
        <f>AND(ISNUMBER(INDR_PaymentDetails[[#This Row],[Total Indemnity Amount Paid]]), INDR_PaymentDetails[[#This Row],[Total Indemnity Amount Paid]] &gt;= 0)</f>
        <v>0</v>
      </c>
      <c r="O2972" s="40" t="b">
        <f>AND(ISNUMBER(INDR_PaymentDetails[[#This Row],[GST Withheld]]), INDR_PaymentDetails[[#This Row],[GST Withheld]] &gt;=0)</f>
        <v>0</v>
      </c>
      <c r="Q2972" s="40" t="b">
        <f t="shared" si="95"/>
        <v>1</v>
      </c>
    </row>
    <row r="2973" spans="2:17" ht="23.25" customHeight="1" x14ac:dyDescent="0.2">
      <c r="B2973" s="45"/>
      <c r="C2973" s="68"/>
      <c r="D2973" s="28"/>
      <c r="E2973" s="52" t="str">
        <f>IF(ISBLANK(INDR_PaymentDetails[[#This Row],[Total Indemnity Amount Paid]]), "", (INDR_PaymentDetails[[#This Row],[Total Indemnity Amount Paid]] / 9))</f>
        <v/>
      </c>
      <c r="F2973" s="53"/>
      <c r="G2973" s="47"/>
      <c r="I297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7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73" s="44" t="b">
        <f>LEN(INDR_PaymentDetails[[#This Row],[Taxpayer Name]]) &gt; 0</f>
        <v>0</v>
      </c>
      <c r="L2973" s="44" t="b">
        <f t="shared" si="94"/>
        <v>0</v>
      </c>
      <c r="M2973" s="44"/>
      <c r="N2973" s="40" t="b">
        <f>AND(ISNUMBER(INDR_PaymentDetails[[#This Row],[Total Indemnity Amount Paid]]), INDR_PaymentDetails[[#This Row],[Total Indemnity Amount Paid]] &gt;= 0)</f>
        <v>0</v>
      </c>
      <c r="O2973" s="40" t="b">
        <f>AND(ISNUMBER(INDR_PaymentDetails[[#This Row],[GST Withheld]]), INDR_PaymentDetails[[#This Row],[GST Withheld]] &gt;=0)</f>
        <v>0</v>
      </c>
      <c r="Q2973" s="40" t="b">
        <f t="shared" si="95"/>
        <v>1</v>
      </c>
    </row>
    <row r="2974" spans="2:17" ht="23.25" customHeight="1" x14ac:dyDescent="0.2">
      <c r="B2974" s="45"/>
      <c r="C2974" s="68"/>
      <c r="D2974" s="28"/>
      <c r="E2974" s="52" t="str">
        <f>IF(ISBLANK(INDR_PaymentDetails[[#This Row],[Total Indemnity Amount Paid]]), "", (INDR_PaymentDetails[[#This Row],[Total Indemnity Amount Paid]] / 9))</f>
        <v/>
      </c>
      <c r="F2974" s="53"/>
      <c r="G2974" s="47"/>
      <c r="I297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7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74" s="44" t="b">
        <f>LEN(INDR_PaymentDetails[[#This Row],[Taxpayer Name]]) &gt; 0</f>
        <v>0</v>
      </c>
      <c r="L2974" s="44" t="b">
        <f t="shared" si="94"/>
        <v>0</v>
      </c>
      <c r="M2974" s="44"/>
      <c r="N2974" s="40" t="b">
        <f>AND(ISNUMBER(INDR_PaymentDetails[[#This Row],[Total Indemnity Amount Paid]]), INDR_PaymentDetails[[#This Row],[Total Indemnity Amount Paid]] &gt;= 0)</f>
        <v>0</v>
      </c>
      <c r="O2974" s="40" t="b">
        <f>AND(ISNUMBER(INDR_PaymentDetails[[#This Row],[GST Withheld]]), INDR_PaymentDetails[[#This Row],[GST Withheld]] &gt;=0)</f>
        <v>0</v>
      </c>
      <c r="Q2974" s="40" t="b">
        <f t="shared" si="95"/>
        <v>1</v>
      </c>
    </row>
    <row r="2975" spans="2:17" ht="23.25" customHeight="1" x14ac:dyDescent="0.2">
      <c r="B2975" s="45"/>
      <c r="C2975" s="68"/>
      <c r="D2975" s="28"/>
      <c r="E2975" s="52" t="str">
        <f>IF(ISBLANK(INDR_PaymentDetails[[#This Row],[Total Indemnity Amount Paid]]), "", (INDR_PaymentDetails[[#This Row],[Total Indemnity Amount Paid]] / 9))</f>
        <v/>
      </c>
      <c r="F2975" s="53"/>
      <c r="G2975" s="47"/>
      <c r="I297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7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75" s="44" t="b">
        <f>LEN(INDR_PaymentDetails[[#This Row],[Taxpayer Name]]) &gt; 0</f>
        <v>0</v>
      </c>
      <c r="L2975" s="44" t="b">
        <f t="shared" si="94"/>
        <v>0</v>
      </c>
      <c r="M2975" s="44"/>
      <c r="N2975" s="40" t="b">
        <f>AND(ISNUMBER(INDR_PaymentDetails[[#This Row],[Total Indemnity Amount Paid]]), INDR_PaymentDetails[[#This Row],[Total Indemnity Amount Paid]] &gt;= 0)</f>
        <v>0</v>
      </c>
      <c r="O2975" s="40" t="b">
        <f>AND(ISNUMBER(INDR_PaymentDetails[[#This Row],[GST Withheld]]), INDR_PaymentDetails[[#This Row],[GST Withheld]] &gt;=0)</f>
        <v>0</v>
      </c>
      <c r="Q2975" s="40" t="b">
        <f t="shared" si="95"/>
        <v>1</v>
      </c>
    </row>
    <row r="2976" spans="2:17" ht="23.25" customHeight="1" x14ac:dyDescent="0.2">
      <c r="B2976" s="45"/>
      <c r="C2976" s="68"/>
      <c r="D2976" s="28"/>
      <c r="E2976" s="52" t="str">
        <f>IF(ISBLANK(INDR_PaymentDetails[[#This Row],[Total Indemnity Amount Paid]]), "", (INDR_PaymentDetails[[#This Row],[Total Indemnity Amount Paid]] / 9))</f>
        <v/>
      </c>
      <c r="F2976" s="53"/>
      <c r="G2976" s="47"/>
      <c r="I297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7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76" s="44" t="b">
        <f>LEN(INDR_PaymentDetails[[#This Row],[Taxpayer Name]]) &gt; 0</f>
        <v>0</v>
      </c>
      <c r="L2976" s="44" t="b">
        <f t="shared" si="94"/>
        <v>0</v>
      </c>
      <c r="M2976" s="44"/>
      <c r="N2976" s="40" t="b">
        <f>AND(ISNUMBER(INDR_PaymentDetails[[#This Row],[Total Indemnity Amount Paid]]), INDR_PaymentDetails[[#This Row],[Total Indemnity Amount Paid]] &gt;= 0)</f>
        <v>0</v>
      </c>
      <c r="O2976" s="40" t="b">
        <f>AND(ISNUMBER(INDR_PaymentDetails[[#This Row],[GST Withheld]]), INDR_PaymentDetails[[#This Row],[GST Withheld]] &gt;=0)</f>
        <v>0</v>
      </c>
      <c r="Q2976" s="40" t="b">
        <f t="shared" si="95"/>
        <v>1</v>
      </c>
    </row>
    <row r="2977" spans="2:17" ht="23.25" customHeight="1" x14ac:dyDescent="0.2">
      <c r="B2977" s="45"/>
      <c r="C2977" s="68"/>
      <c r="D2977" s="28"/>
      <c r="E2977" s="52" t="str">
        <f>IF(ISBLANK(INDR_PaymentDetails[[#This Row],[Total Indemnity Amount Paid]]), "", (INDR_PaymentDetails[[#This Row],[Total Indemnity Amount Paid]] / 9))</f>
        <v/>
      </c>
      <c r="F2977" s="53"/>
      <c r="G2977" s="47"/>
      <c r="I297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7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77" s="44" t="b">
        <f>LEN(INDR_PaymentDetails[[#This Row],[Taxpayer Name]]) &gt; 0</f>
        <v>0</v>
      </c>
      <c r="L2977" s="44" t="b">
        <f t="shared" si="94"/>
        <v>0</v>
      </c>
      <c r="M2977" s="44"/>
      <c r="N2977" s="40" t="b">
        <f>AND(ISNUMBER(INDR_PaymentDetails[[#This Row],[Total Indemnity Amount Paid]]), INDR_PaymentDetails[[#This Row],[Total Indemnity Amount Paid]] &gt;= 0)</f>
        <v>0</v>
      </c>
      <c r="O2977" s="40" t="b">
        <f>AND(ISNUMBER(INDR_PaymentDetails[[#This Row],[GST Withheld]]), INDR_PaymentDetails[[#This Row],[GST Withheld]] &gt;=0)</f>
        <v>0</v>
      </c>
      <c r="Q2977" s="40" t="b">
        <f t="shared" si="95"/>
        <v>1</v>
      </c>
    </row>
    <row r="2978" spans="2:17" ht="23.25" customHeight="1" x14ac:dyDescent="0.2">
      <c r="B2978" s="45"/>
      <c r="C2978" s="68"/>
      <c r="D2978" s="28"/>
      <c r="E2978" s="52" t="str">
        <f>IF(ISBLANK(INDR_PaymentDetails[[#This Row],[Total Indemnity Amount Paid]]), "", (INDR_PaymentDetails[[#This Row],[Total Indemnity Amount Paid]] / 9))</f>
        <v/>
      </c>
      <c r="F2978" s="53"/>
      <c r="G2978" s="47"/>
      <c r="I297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7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78" s="44" t="b">
        <f>LEN(INDR_PaymentDetails[[#This Row],[Taxpayer Name]]) &gt; 0</f>
        <v>0</v>
      </c>
      <c r="L2978" s="44" t="b">
        <f t="shared" si="94"/>
        <v>0</v>
      </c>
      <c r="M2978" s="44"/>
      <c r="N2978" s="40" t="b">
        <f>AND(ISNUMBER(INDR_PaymentDetails[[#This Row],[Total Indemnity Amount Paid]]), INDR_PaymentDetails[[#This Row],[Total Indemnity Amount Paid]] &gt;= 0)</f>
        <v>0</v>
      </c>
      <c r="O2978" s="40" t="b">
        <f>AND(ISNUMBER(INDR_PaymentDetails[[#This Row],[GST Withheld]]), INDR_PaymentDetails[[#This Row],[GST Withheld]] &gt;=0)</f>
        <v>0</v>
      </c>
      <c r="Q2978" s="40" t="b">
        <f t="shared" si="95"/>
        <v>1</v>
      </c>
    </row>
    <row r="2979" spans="2:17" ht="23.25" customHeight="1" x14ac:dyDescent="0.2">
      <c r="B2979" s="45"/>
      <c r="C2979" s="68"/>
      <c r="D2979" s="28"/>
      <c r="E2979" s="52" t="str">
        <f>IF(ISBLANK(INDR_PaymentDetails[[#This Row],[Total Indemnity Amount Paid]]), "", (INDR_PaymentDetails[[#This Row],[Total Indemnity Amount Paid]] / 9))</f>
        <v/>
      </c>
      <c r="F2979" s="53"/>
      <c r="G2979" s="47"/>
      <c r="I297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7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79" s="44" t="b">
        <f>LEN(INDR_PaymentDetails[[#This Row],[Taxpayer Name]]) &gt; 0</f>
        <v>0</v>
      </c>
      <c r="L2979" s="44" t="b">
        <f t="shared" si="94"/>
        <v>0</v>
      </c>
      <c r="M2979" s="44"/>
      <c r="N2979" s="40" t="b">
        <f>AND(ISNUMBER(INDR_PaymentDetails[[#This Row],[Total Indemnity Amount Paid]]), INDR_PaymentDetails[[#This Row],[Total Indemnity Amount Paid]] &gt;= 0)</f>
        <v>0</v>
      </c>
      <c r="O2979" s="40" t="b">
        <f>AND(ISNUMBER(INDR_PaymentDetails[[#This Row],[GST Withheld]]), INDR_PaymentDetails[[#This Row],[GST Withheld]] &gt;=0)</f>
        <v>0</v>
      </c>
      <c r="Q2979" s="40" t="b">
        <f t="shared" si="95"/>
        <v>1</v>
      </c>
    </row>
    <row r="2980" spans="2:17" ht="23.25" customHeight="1" x14ac:dyDescent="0.2">
      <c r="B2980" s="45"/>
      <c r="C2980" s="68"/>
      <c r="D2980" s="28"/>
      <c r="E2980" s="52" t="str">
        <f>IF(ISBLANK(INDR_PaymentDetails[[#This Row],[Total Indemnity Amount Paid]]), "", (INDR_PaymentDetails[[#This Row],[Total Indemnity Amount Paid]] / 9))</f>
        <v/>
      </c>
      <c r="F2980" s="53"/>
      <c r="G2980" s="47"/>
      <c r="I298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8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80" s="44" t="b">
        <f>LEN(INDR_PaymentDetails[[#This Row],[Taxpayer Name]]) &gt; 0</f>
        <v>0</v>
      </c>
      <c r="L2980" s="44" t="b">
        <f t="shared" si="94"/>
        <v>0</v>
      </c>
      <c r="M2980" s="44"/>
      <c r="N2980" s="40" t="b">
        <f>AND(ISNUMBER(INDR_PaymentDetails[[#This Row],[Total Indemnity Amount Paid]]), INDR_PaymentDetails[[#This Row],[Total Indemnity Amount Paid]] &gt;= 0)</f>
        <v>0</v>
      </c>
      <c r="O2980" s="40" t="b">
        <f>AND(ISNUMBER(INDR_PaymentDetails[[#This Row],[GST Withheld]]), INDR_PaymentDetails[[#This Row],[GST Withheld]] &gt;=0)</f>
        <v>0</v>
      </c>
      <c r="Q2980" s="40" t="b">
        <f t="shared" si="95"/>
        <v>1</v>
      </c>
    </row>
    <row r="2981" spans="2:17" ht="23.25" customHeight="1" x14ac:dyDescent="0.2">
      <c r="B2981" s="45"/>
      <c r="C2981" s="68"/>
      <c r="D2981" s="28"/>
      <c r="E2981" s="52" t="str">
        <f>IF(ISBLANK(INDR_PaymentDetails[[#This Row],[Total Indemnity Amount Paid]]), "", (INDR_PaymentDetails[[#This Row],[Total Indemnity Amount Paid]] / 9))</f>
        <v/>
      </c>
      <c r="F2981" s="53"/>
      <c r="G2981" s="47"/>
      <c r="I298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8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81" s="44" t="b">
        <f>LEN(INDR_PaymentDetails[[#This Row],[Taxpayer Name]]) &gt; 0</f>
        <v>0</v>
      </c>
      <c r="L2981" s="44" t="b">
        <f t="shared" si="94"/>
        <v>0</v>
      </c>
      <c r="M2981" s="44"/>
      <c r="N2981" s="40" t="b">
        <f>AND(ISNUMBER(INDR_PaymentDetails[[#This Row],[Total Indemnity Amount Paid]]), INDR_PaymentDetails[[#This Row],[Total Indemnity Amount Paid]] &gt;= 0)</f>
        <v>0</v>
      </c>
      <c r="O2981" s="40" t="b">
        <f>AND(ISNUMBER(INDR_PaymentDetails[[#This Row],[GST Withheld]]), INDR_PaymentDetails[[#This Row],[GST Withheld]] &gt;=0)</f>
        <v>0</v>
      </c>
      <c r="Q2981" s="40" t="b">
        <f t="shared" si="95"/>
        <v>1</v>
      </c>
    </row>
    <row r="2982" spans="2:17" ht="23.25" customHeight="1" x14ac:dyDescent="0.2">
      <c r="B2982" s="45"/>
      <c r="C2982" s="68"/>
      <c r="D2982" s="28"/>
      <c r="E2982" s="52" t="str">
        <f>IF(ISBLANK(INDR_PaymentDetails[[#This Row],[Total Indemnity Amount Paid]]), "", (INDR_PaymentDetails[[#This Row],[Total Indemnity Amount Paid]] / 9))</f>
        <v/>
      </c>
      <c r="F2982" s="53"/>
      <c r="G2982" s="47"/>
      <c r="I298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8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82" s="44" t="b">
        <f>LEN(INDR_PaymentDetails[[#This Row],[Taxpayer Name]]) &gt; 0</f>
        <v>0</v>
      </c>
      <c r="L2982" s="44" t="b">
        <f t="shared" si="94"/>
        <v>0</v>
      </c>
      <c r="M2982" s="44"/>
      <c r="N2982" s="40" t="b">
        <f>AND(ISNUMBER(INDR_PaymentDetails[[#This Row],[Total Indemnity Amount Paid]]), INDR_PaymentDetails[[#This Row],[Total Indemnity Amount Paid]] &gt;= 0)</f>
        <v>0</v>
      </c>
      <c r="O2982" s="40" t="b">
        <f>AND(ISNUMBER(INDR_PaymentDetails[[#This Row],[GST Withheld]]), INDR_PaymentDetails[[#This Row],[GST Withheld]] &gt;=0)</f>
        <v>0</v>
      </c>
      <c r="Q2982" s="40" t="b">
        <f t="shared" si="95"/>
        <v>1</v>
      </c>
    </row>
    <row r="2983" spans="2:17" ht="23.25" customHeight="1" x14ac:dyDescent="0.2">
      <c r="B2983" s="45"/>
      <c r="C2983" s="68"/>
      <c r="D2983" s="28"/>
      <c r="E2983" s="52" t="str">
        <f>IF(ISBLANK(INDR_PaymentDetails[[#This Row],[Total Indemnity Amount Paid]]), "", (INDR_PaymentDetails[[#This Row],[Total Indemnity Amount Paid]] / 9))</f>
        <v/>
      </c>
      <c r="F2983" s="53"/>
      <c r="G2983" s="47"/>
      <c r="I298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8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83" s="44" t="b">
        <f>LEN(INDR_PaymentDetails[[#This Row],[Taxpayer Name]]) &gt; 0</f>
        <v>0</v>
      </c>
      <c r="L2983" s="44" t="b">
        <f t="shared" si="94"/>
        <v>0</v>
      </c>
      <c r="M2983" s="44"/>
      <c r="N2983" s="40" t="b">
        <f>AND(ISNUMBER(INDR_PaymentDetails[[#This Row],[Total Indemnity Amount Paid]]), INDR_PaymentDetails[[#This Row],[Total Indemnity Amount Paid]] &gt;= 0)</f>
        <v>0</v>
      </c>
      <c r="O2983" s="40" t="b">
        <f>AND(ISNUMBER(INDR_PaymentDetails[[#This Row],[GST Withheld]]), INDR_PaymentDetails[[#This Row],[GST Withheld]] &gt;=0)</f>
        <v>0</v>
      </c>
      <c r="Q2983" s="40" t="b">
        <f t="shared" si="95"/>
        <v>1</v>
      </c>
    </row>
    <row r="2984" spans="2:17" ht="23.25" customHeight="1" x14ac:dyDescent="0.2">
      <c r="B2984" s="45"/>
      <c r="C2984" s="68"/>
      <c r="D2984" s="28"/>
      <c r="E2984" s="52" t="str">
        <f>IF(ISBLANK(INDR_PaymentDetails[[#This Row],[Total Indemnity Amount Paid]]), "", (INDR_PaymentDetails[[#This Row],[Total Indemnity Amount Paid]] / 9))</f>
        <v/>
      </c>
      <c r="F2984" s="53"/>
      <c r="G2984" s="47"/>
      <c r="I298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8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84" s="44" t="b">
        <f>LEN(INDR_PaymentDetails[[#This Row],[Taxpayer Name]]) &gt; 0</f>
        <v>0</v>
      </c>
      <c r="L2984" s="44" t="b">
        <f t="shared" si="94"/>
        <v>0</v>
      </c>
      <c r="M2984" s="44"/>
      <c r="N2984" s="40" t="b">
        <f>AND(ISNUMBER(INDR_PaymentDetails[[#This Row],[Total Indemnity Amount Paid]]), INDR_PaymentDetails[[#This Row],[Total Indemnity Amount Paid]] &gt;= 0)</f>
        <v>0</v>
      </c>
      <c r="O2984" s="40" t="b">
        <f>AND(ISNUMBER(INDR_PaymentDetails[[#This Row],[GST Withheld]]), INDR_PaymentDetails[[#This Row],[GST Withheld]] &gt;=0)</f>
        <v>0</v>
      </c>
      <c r="Q2984" s="40" t="b">
        <f t="shared" si="95"/>
        <v>1</v>
      </c>
    </row>
    <row r="2985" spans="2:17" ht="23.25" customHeight="1" x14ac:dyDescent="0.2">
      <c r="B2985" s="45"/>
      <c r="C2985" s="68"/>
      <c r="D2985" s="28"/>
      <c r="E2985" s="52" t="str">
        <f>IF(ISBLANK(INDR_PaymentDetails[[#This Row],[Total Indemnity Amount Paid]]), "", (INDR_PaymentDetails[[#This Row],[Total Indemnity Amount Paid]] / 9))</f>
        <v/>
      </c>
      <c r="F2985" s="53"/>
      <c r="G2985" s="47"/>
      <c r="I298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8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85" s="44" t="b">
        <f>LEN(INDR_PaymentDetails[[#This Row],[Taxpayer Name]]) &gt; 0</f>
        <v>0</v>
      </c>
      <c r="L2985" s="44" t="b">
        <f t="shared" si="94"/>
        <v>0</v>
      </c>
      <c r="M2985" s="44"/>
      <c r="N2985" s="40" t="b">
        <f>AND(ISNUMBER(INDR_PaymentDetails[[#This Row],[Total Indemnity Amount Paid]]), INDR_PaymentDetails[[#This Row],[Total Indemnity Amount Paid]] &gt;= 0)</f>
        <v>0</v>
      </c>
      <c r="O2985" s="40" t="b">
        <f>AND(ISNUMBER(INDR_PaymentDetails[[#This Row],[GST Withheld]]), INDR_PaymentDetails[[#This Row],[GST Withheld]] &gt;=0)</f>
        <v>0</v>
      </c>
      <c r="Q2985" s="40" t="b">
        <f t="shared" si="95"/>
        <v>1</v>
      </c>
    </row>
    <row r="2986" spans="2:17" ht="23.25" customHeight="1" x14ac:dyDescent="0.2">
      <c r="B2986" s="45"/>
      <c r="C2986" s="68"/>
      <c r="D2986" s="28"/>
      <c r="E2986" s="52" t="str">
        <f>IF(ISBLANK(INDR_PaymentDetails[[#This Row],[Total Indemnity Amount Paid]]), "", (INDR_PaymentDetails[[#This Row],[Total Indemnity Amount Paid]] / 9))</f>
        <v/>
      </c>
      <c r="F2986" s="53"/>
      <c r="G2986" s="47"/>
      <c r="I298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8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86" s="44" t="b">
        <f>LEN(INDR_PaymentDetails[[#This Row],[Taxpayer Name]]) &gt; 0</f>
        <v>0</v>
      </c>
      <c r="L2986" s="44" t="b">
        <f t="shared" si="94"/>
        <v>0</v>
      </c>
      <c r="M2986" s="44"/>
      <c r="N2986" s="40" t="b">
        <f>AND(ISNUMBER(INDR_PaymentDetails[[#This Row],[Total Indemnity Amount Paid]]), INDR_PaymentDetails[[#This Row],[Total Indemnity Amount Paid]] &gt;= 0)</f>
        <v>0</v>
      </c>
      <c r="O2986" s="40" t="b">
        <f>AND(ISNUMBER(INDR_PaymentDetails[[#This Row],[GST Withheld]]), INDR_PaymentDetails[[#This Row],[GST Withheld]] &gt;=0)</f>
        <v>0</v>
      </c>
      <c r="Q2986" s="40" t="b">
        <f t="shared" si="95"/>
        <v>1</v>
      </c>
    </row>
    <row r="2987" spans="2:17" ht="23.25" customHeight="1" x14ac:dyDescent="0.2">
      <c r="B2987" s="45"/>
      <c r="C2987" s="68"/>
      <c r="D2987" s="28"/>
      <c r="E2987" s="52" t="str">
        <f>IF(ISBLANK(INDR_PaymentDetails[[#This Row],[Total Indemnity Amount Paid]]), "", (INDR_PaymentDetails[[#This Row],[Total Indemnity Amount Paid]] / 9))</f>
        <v/>
      </c>
      <c r="F2987" s="53"/>
      <c r="G2987" s="47"/>
      <c r="I298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8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87" s="44" t="b">
        <f>LEN(INDR_PaymentDetails[[#This Row],[Taxpayer Name]]) &gt; 0</f>
        <v>0</v>
      </c>
      <c r="L2987" s="44" t="b">
        <f t="shared" si="94"/>
        <v>0</v>
      </c>
      <c r="M2987" s="44"/>
      <c r="N2987" s="40" t="b">
        <f>AND(ISNUMBER(INDR_PaymentDetails[[#This Row],[Total Indemnity Amount Paid]]), INDR_PaymentDetails[[#This Row],[Total Indemnity Amount Paid]] &gt;= 0)</f>
        <v>0</v>
      </c>
      <c r="O2987" s="40" t="b">
        <f>AND(ISNUMBER(INDR_PaymentDetails[[#This Row],[GST Withheld]]), INDR_PaymentDetails[[#This Row],[GST Withheld]] &gt;=0)</f>
        <v>0</v>
      </c>
      <c r="Q2987" s="40" t="b">
        <f t="shared" si="95"/>
        <v>1</v>
      </c>
    </row>
    <row r="2988" spans="2:17" ht="23.25" customHeight="1" x14ac:dyDescent="0.2">
      <c r="B2988" s="45"/>
      <c r="C2988" s="68"/>
      <c r="D2988" s="28"/>
      <c r="E2988" s="52" t="str">
        <f>IF(ISBLANK(INDR_PaymentDetails[[#This Row],[Total Indemnity Amount Paid]]), "", (INDR_PaymentDetails[[#This Row],[Total Indemnity Amount Paid]] / 9))</f>
        <v/>
      </c>
      <c r="F2988" s="53"/>
      <c r="G2988" s="47"/>
      <c r="I298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8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88" s="44" t="b">
        <f>LEN(INDR_PaymentDetails[[#This Row],[Taxpayer Name]]) &gt; 0</f>
        <v>0</v>
      </c>
      <c r="L2988" s="44" t="b">
        <f t="shared" si="94"/>
        <v>0</v>
      </c>
      <c r="M2988" s="44"/>
      <c r="N2988" s="40" t="b">
        <f>AND(ISNUMBER(INDR_PaymentDetails[[#This Row],[Total Indemnity Amount Paid]]), INDR_PaymentDetails[[#This Row],[Total Indemnity Amount Paid]] &gt;= 0)</f>
        <v>0</v>
      </c>
      <c r="O2988" s="40" t="b">
        <f>AND(ISNUMBER(INDR_PaymentDetails[[#This Row],[GST Withheld]]), INDR_PaymentDetails[[#This Row],[GST Withheld]] &gt;=0)</f>
        <v>0</v>
      </c>
      <c r="Q2988" s="40" t="b">
        <f t="shared" si="95"/>
        <v>1</v>
      </c>
    </row>
    <row r="2989" spans="2:17" ht="23.25" customHeight="1" x14ac:dyDescent="0.2">
      <c r="B2989" s="45"/>
      <c r="C2989" s="68"/>
      <c r="D2989" s="28"/>
      <c r="E2989" s="52" t="str">
        <f>IF(ISBLANK(INDR_PaymentDetails[[#This Row],[Total Indemnity Amount Paid]]), "", (INDR_PaymentDetails[[#This Row],[Total Indemnity Amount Paid]] / 9))</f>
        <v/>
      </c>
      <c r="F2989" s="53"/>
      <c r="G2989" s="47"/>
      <c r="I298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8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89" s="44" t="b">
        <f>LEN(INDR_PaymentDetails[[#This Row],[Taxpayer Name]]) &gt; 0</f>
        <v>0</v>
      </c>
      <c r="L2989" s="44" t="b">
        <f t="shared" si="94"/>
        <v>0</v>
      </c>
      <c r="M2989" s="44"/>
      <c r="N2989" s="40" t="b">
        <f>AND(ISNUMBER(INDR_PaymentDetails[[#This Row],[Total Indemnity Amount Paid]]), INDR_PaymentDetails[[#This Row],[Total Indemnity Amount Paid]] &gt;= 0)</f>
        <v>0</v>
      </c>
      <c r="O2989" s="40" t="b">
        <f>AND(ISNUMBER(INDR_PaymentDetails[[#This Row],[GST Withheld]]), INDR_PaymentDetails[[#This Row],[GST Withheld]] &gt;=0)</f>
        <v>0</v>
      </c>
      <c r="Q2989" s="40" t="b">
        <f t="shared" si="95"/>
        <v>1</v>
      </c>
    </row>
    <row r="2990" spans="2:17" ht="23.25" customHeight="1" x14ac:dyDescent="0.2">
      <c r="B2990" s="45"/>
      <c r="C2990" s="68"/>
      <c r="D2990" s="28"/>
      <c r="E2990" s="52" t="str">
        <f>IF(ISBLANK(INDR_PaymentDetails[[#This Row],[Total Indemnity Amount Paid]]), "", (INDR_PaymentDetails[[#This Row],[Total Indemnity Amount Paid]] / 9))</f>
        <v/>
      </c>
      <c r="F2990" s="53"/>
      <c r="G2990" s="47"/>
      <c r="I299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9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90" s="44" t="b">
        <f>LEN(INDR_PaymentDetails[[#This Row],[Taxpayer Name]]) &gt; 0</f>
        <v>0</v>
      </c>
      <c r="L2990" s="44" t="b">
        <f t="shared" si="94"/>
        <v>0</v>
      </c>
      <c r="M2990" s="44"/>
      <c r="N2990" s="40" t="b">
        <f>AND(ISNUMBER(INDR_PaymentDetails[[#This Row],[Total Indemnity Amount Paid]]), INDR_PaymentDetails[[#This Row],[Total Indemnity Amount Paid]] &gt;= 0)</f>
        <v>0</v>
      </c>
      <c r="O2990" s="40" t="b">
        <f>AND(ISNUMBER(INDR_PaymentDetails[[#This Row],[GST Withheld]]), INDR_PaymentDetails[[#This Row],[GST Withheld]] &gt;=0)</f>
        <v>0</v>
      </c>
      <c r="Q2990" s="40" t="b">
        <f t="shared" si="95"/>
        <v>1</v>
      </c>
    </row>
    <row r="2991" spans="2:17" ht="23.25" customHeight="1" x14ac:dyDescent="0.2">
      <c r="B2991" s="45"/>
      <c r="C2991" s="68"/>
      <c r="D2991" s="28"/>
      <c r="E2991" s="52" t="str">
        <f>IF(ISBLANK(INDR_PaymentDetails[[#This Row],[Total Indemnity Amount Paid]]), "", (INDR_PaymentDetails[[#This Row],[Total Indemnity Amount Paid]] / 9))</f>
        <v/>
      </c>
      <c r="F2991" s="53"/>
      <c r="G2991" s="47"/>
      <c r="I299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9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91" s="44" t="b">
        <f>LEN(INDR_PaymentDetails[[#This Row],[Taxpayer Name]]) &gt; 0</f>
        <v>0</v>
      </c>
      <c r="L2991" s="44" t="b">
        <f t="shared" si="94"/>
        <v>0</v>
      </c>
      <c r="M2991" s="44"/>
      <c r="N2991" s="40" t="b">
        <f>AND(ISNUMBER(INDR_PaymentDetails[[#This Row],[Total Indemnity Amount Paid]]), INDR_PaymentDetails[[#This Row],[Total Indemnity Amount Paid]] &gt;= 0)</f>
        <v>0</v>
      </c>
      <c r="O2991" s="40" t="b">
        <f>AND(ISNUMBER(INDR_PaymentDetails[[#This Row],[GST Withheld]]), INDR_PaymentDetails[[#This Row],[GST Withheld]] &gt;=0)</f>
        <v>0</v>
      </c>
      <c r="Q2991" s="40" t="b">
        <f t="shared" si="95"/>
        <v>1</v>
      </c>
    </row>
    <row r="2992" spans="2:17" ht="23.25" customHeight="1" x14ac:dyDescent="0.2">
      <c r="B2992" s="45"/>
      <c r="C2992" s="68"/>
      <c r="D2992" s="28"/>
      <c r="E2992" s="52" t="str">
        <f>IF(ISBLANK(INDR_PaymentDetails[[#This Row],[Total Indemnity Amount Paid]]), "", (INDR_PaymentDetails[[#This Row],[Total Indemnity Amount Paid]] / 9))</f>
        <v/>
      </c>
      <c r="F2992" s="53"/>
      <c r="G2992" s="47"/>
      <c r="I299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9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92" s="44" t="b">
        <f>LEN(INDR_PaymentDetails[[#This Row],[Taxpayer Name]]) &gt; 0</f>
        <v>0</v>
      </c>
      <c r="L2992" s="44" t="b">
        <f t="shared" si="94"/>
        <v>0</v>
      </c>
      <c r="M2992" s="44"/>
      <c r="N2992" s="40" t="b">
        <f>AND(ISNUMBER(INDR_PaymentDetails[[#This Row],[Total Indemnity Amount Paid]]), INDR_PaymentDetails[[#This Row],[Total Indemnity Amount Paid]] &gt;= 0)</f>
        <v>0</v>
      </c>
      <c r="O2992" s="40" t="b">
        <f>AND(ISNUMBER(INDR_PaymentDetails[[#This Row],[GST Withheld]]), INDR_PaymentDetails[[#This Row],[GST Withheld]] &gt;=0)</f>
        <v>0</v>
      </c>
      <c r="Q2992" s="40" t="b">
        <f t="shared" si="95"/>
        <v>1</v>
      </c>
    </row>
    <row r="2993" spans="2:17" ht="23.25" customHeight="1" x14ac:dyDescent="0.2">
      <c r="B2993" s="45"/>
      <c r="C2993" s="68"/>
      <c r="D2993" s="28"/>
      <c r="E2993" s="52" t="str">
        <f>IF(ISBLANK(INDR_PaymentDetails[[#This Row],[Total Indemnity Amount Paid]]), "", (INDR_PaymentDetails[[#This Row],[Total Indemnity Amount Paid]] / 9))</f>
        <v/>
      </c>
      <c r="F2993" s="53"/>
      <c r="G2993" s="47"/>
      <c r="I299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9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93" s="44" t="b">
        <f>LEN(INDR_PaymentDetails[[#This Row],[Taxpayer Name]]) &gt; 0</f>
        <v>0</v>
      </c>
      <c r="L2993" s="44" t="b">
        <f t="shared" si="94"/>
        <v>0</v>
      </c>
      <c r="M2993" s="44"/>
      <c r="N2993" s="40" t="b">
        <f>AND(ISNUMBER(INDR_PaymentDetails[[#This Row],[Total Indemnity Amount Paid]]), INDR_PaymentDetails[[#This Row],[Total Indemnity Amount Paid]] &gt;= 0)</f>
        <v>0</v>
      </c>
      <c r="O2993" s="40" t="b">
        <f>AND(ISNUMBER(INDR_PaymentDetails[[#This Row],[GST Withheld]]), INDR_PaymentDetails[[#This Row],[GST Withheld]] &gt;=0)</f>
        <v>0</v>
      </c>
      <c r="Q2993" s="40" t="b">
        <f t="shared" si="95"/>
        <v>1</v>
      </c>
    </row>
    <row r="2994" spans="2:17" ht="23.25" customHeight="1" x14ac:dyDescent="0.2">
      <c r="B2994" s="45"/>
      <c r="C2994" s="68"/>
      <c r="D2994" s="28"/>
      <c r="E2994" s="52" t="str">
        <f>IF(ISBLANK(INDR_PaymentDetails[[#This Row],[Total Indemnity Amount Paid]]), "", (INDR_PaymentDetails[[#This Row],[Total Indemnity Amount Paid]] / 9))</f>
        <v/>
      </c>
      <c r="F2994" s="53"/>
      <c r="G2994" s="47"/>
      <c r="I299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9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94" s="44" t="b">
        <f>LEN(INDR_PaymentDetails[[#This Row],[Taxpayer Name]]) &gt; 0</f>
        <v>0</v>
      </c>
      <c r="L2994" s="44" t="b">
        <f t="shared" si="94"/>
        <v>0</v>
      </c>
      <c r="M2994" s="44"/>
      <c r="N2994" s="40" t="b">
        <f>AND(ISNUMBER(INDR_PaymentDetails[[#This Row],[Total Indemnity Amount Paid]]), INDR_PaymentDetails[[#This Row],[Total Indemnity Amount Paid]] &gt;= 0)</f>
        <v>0</v>
      </c>
      <c r="O2994" s="40" t="b">
        <f>AND(ISNUMBER(INDR_PaymentDetails[[#This Row],[GST Withheld]]), INDR_PaymentDetails[[#This Row],[GST Withheld]] &gt;=0)</f>
        <v>0</v>
      </c>
      <c r="Q2994" s="40" t="b">
        <f t="shared" si="95"/>
        <v>1</v>
      </c>
    </row>
    <row r="2995" spans="2:17" ht="23.25" customHeight="1" x14ac:dyDescent="0.2">
      <c r="B2995" s="45"/>
      <c r="C2995" s="68"/>
      <c r="D2995" s="28"/>
      <c r="E2995" s="52" t="str">
        <f>IF(ISBLANK(INDR_PaymentDetails[[#This Row],[Total Indemnity Amount Paid]]), "", (INDR_PaymentDetails[[#This Row],[Total Indemnity Amount Paid]] / 9))</f>
        <v/>
      </c>
      <c r="F2995" s="53"/>
      <c r="G2995" s="47"/>
      <c r="I299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9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95" s="44" t="b">
        <f>LEN(INDR_PaymentDetails[[#This Row],[Taxpayer Name]]) &gt; 0</f>
        <v>0</v>
      </c>
      <c r="L2995" s="44" t="b">
        <f t="shared" si="94"/>
        <v>0</v>
      </c>
      <c r="M2995" s="44"/>
      <c r="N2995" s="40" t="b">
        <f>AND(ISNUMBER(INDR_PaymentDetails[[#This Row],[Total Indemnity Amount Paid]]), INDR_PaymentDetails[[#This Row],[Total Indemnity Amount Paid]] &gt;= 0)</f>
        <v>0</v>
      </c>
      <c r="O2995" s="40" t="b">
        <f>AND(ISNUMBER(INDR_PaymentDetails[[#This Row],[GST Withheld]]), INDR_PaymentDetails[[#This Row],[GST Withheld]] &gt;=0)</f>
        <v>0</v>
      </c>
      <c r="Q2995" s="40" t="b">
        <f t="shared" si="95"/>
        <v>1</v>
      </c>
    </row>
    <row r="2996" spans="2:17" ht="23.25" customHeight="1" x14ac:dyDescent="0.2">
      <c r="B2996" s="45"/>
      <c r="C2996" s="68"/>
      <c r="D2996" s="28"/>
      <c r="E2996" s="52" t="str">
        <f>IF(ISBLANK(INDR_PaymentDetails[[#This Row],[Total Indemnity Amount Paid]]), "", (INDR_PaymentDetails[[#This Row],[Total Indemnity Amount Paid]] / 9))</f>
        <v/>
      </c>
      <c r="F2996" s="53"/>
      <c r="G2996" s="47"/>
      <c r="I299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9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96" s="44" t="b">
        <f>LEN(INDR_PaymentDetails[[#This Row],[Taxpayer Name]]) &gt; 0</f>
        <v>0</v>
      </c>
      <c r="L2996" s="44" t="b">
        <f t="shared" si="94"/>
        <v>0</v>
      </c>
      <c r="M2996" s="44"/>
      <c r="N2996" s="40" t="b">
        <f>AND(ISNUMBER(INDR_PaymentDetails[[#This Row],[Total Indemnity Amount Paid]]), INDR_PaymentDetails[[#This Row],[Total Indemnity Amount Paid]] &gt;= 0)</f>
        <v>0</v>
      </c>
      <c r="O2996" s="40" t="b">
        <f>AND(ISNUMBER(INDR_PaymentDetails[[#This Row],[GST Withheld]]), INDR_PaymentDetails[[#This Row],[GST Withheld]] &gt;=0)</f>
        <v>0</v>
      </c>
      <c r="Q2996" s="40" t="b">
        <f t="shared" si="95"/>
        <v>1</v>
      </c>
    </row>
    <row r="2997" spans="2:17" ht="23.25" customHeight="1" x14ac:dyDescent="0.2">
      <c r="B2997" s="45"/>
      <c r="C2997" s="68"/>
      <c r="D2997" s="28"/>
      <c r="E2997" s="52" t="str">
        <f>IF(ISBLANK(INDR_PaymentDetails[[#This Row],[Total Indemnity Amount Paid]]), "", (INDR_PaymentDetails[[#This Row],[Total Indemnity Amount Paid]] / 9))</f>
        <v/>
      </c>
      <c r="F2997" s="53"/>
      <c r="G2997" s="47"/>
      <c r="I299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9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97" s="44" t="b">
        <f>LEN(INDR_PaymentDetails[[#This Row],[Taxpayer Name]]) &gt; 0</f>
        <v>0</v>
      </c>
      <c r="L2997" s="44" t="b">
        <f t="shared" si="94"/>
        <v>0</v>
      </c>
      <c r="M2997" s="44"/>
      <c r="N2997" s="40" t="b">
        <f>AND(ISNUMBER(INDR_PaymentDetails[[#This Row],[Total Indemnity Amount Paid]]), INDR_PaymentDetails[[#This Row],[Total Indemnity Amount Paid]] &gt;= 0)</f>
        <v>0</v>
      </c>
      <c r="O2997" s="40" t="b">
        <f>AND(ISNUMBER(INDR_PaymentDetails[[#This Row],[GST Withheld]]), INDR_PaymentDetails[[#This Row],[GST Withheld]] &gt;=0)</f>
        <v>0</v>
      </c>
      <c r="Q2997" s="40" t="b">
        <f t="shared" si="95"/>
        <v>1</v>
      </c>
    </row>
    <row r="2998" spans="2:17" ht="23.25" customHeight="1" x14ac:dyDescent="0.2">
      <c r="B2998" s="45"/>
      <c r="C2998" s="68"/>
      <c r="D2998" s="28"/>
      <c r="E2998" s="52" t="str">
        <f>IF(ISBLANK(INDR_PaymentDetails[[#This Row],[Total Indemnity Amount Paid]]), "", (INDR_PaymentDetails[[#This Row],[Total Indemnity Amount Paid]] / 9))</f>
        <v/>
      </c>
      <c r="F2998" s="53"/>
      <c r="G2998" s="47"/>
      <c r="I299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9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98" s="44" t="b">
        <f>LEN(INDR_PaymentDetails[[#This Row],[Taxpayer Name]]) &gt; 0</f>
        <v>0</v>
      </c>
      <c r="L2998" s="44" t="b">
        <f t="shared" si="94"/>
        <v>0</v>
      </c>
      <c r="M2998" s="44"/>
      <c r="N2998" s="40" t="b">
        <f>AND(ISNUMBER(INDR_PaymentDetails[[#This Row],[Total Indemnity Amount Paid]]), INDR_PaymentDetails[[#This Row],[Total Indemnity Amount Paid]] &gt;= 0)</f>
        <v>0</v>
      </c>
      <c r="O2998" s="40" t="b">
        <f>AND(ISNUMBER(INDR_PaymentDetails[[#This Row],[GST Withheld]]), INDR_PaymentDetails[[#This Row],[GST Withheld]] &gt;=0)</f>
        <v>0</v>
      </c>
      <c r="Q2998" s="40" t="b">
        <f t="shared" si="95"/>
        <v>1</v>
      </c>
    </row>
    <row r="2999" spans="2:17" ht="23.25" customHeight="1" x14ac:dyDescent="0.2">
      <c r="B2999" s="45"/>
      <c r="C2999" s="68"/>
      <c r="D2999" s="28"/>
      <c r="E2999" s="52" t="str">
        <f>IF(ISBLANK(INDR_PaymentDetails[[#This Row],[Total Indemnity Amount Paid]]), "", (INDR_PaymentDetails[[#This Row],[Total Indemnity Amount Paid]] / 9))</f>
        <v/>
      </c>
      <c r="F2999" s="53"/>
      <c r="G2999" s="47"/>
      <c r="I299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299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2999" s="44" t="b">
        <f>LEN(INDR_PaymentDetails[[#This Row],[Taxpayer Name]]) &gt; 0</f>
        <v>0</v>
      </c>
      <c r="L2999" s="44" t="b">
        <f t="shared" si="94"/>
        <v>0</v>
      </c>
      <c r="M2999" s="44"/>
      <c r="N2999" s="40" t="b">
        <f>AND(ISNUMBER(INDR_PaymentDetails[[#This Row],[Total Indemnity Amount Paid]]), INDR_PaymentDetails[[#This Row],[Total Indemnity Amount Paid]] &gt;= 0)</f>
        <v>0</v>
      </c>
      <c r="O2999" s="40" t="b">
        <f>AND(ISNUMBER(INDR_PaymentDetails[[#This Row],[GST Withheld]]), INDR_PaymentDetails[[#This Row],[GST Withheld]] &gt;=0)</f>
        <v>0</v>
      </c>
      <c r="Q2999" s="40" t="b">
        <f t="shared" si="95"/>
        <v>1</v>
      </c>
    </row>
    <row r="3000" spans="2:17" ht="23.25" customHeight="1" x14ac:dyDescent="0.2">
      <c r="B3000" s="45"/>
      <c r="C3000" s="68"/>
      <c r="D3000" s="28"/>
      <c r="E3000" s="52" t="str">
        <f>IF(ISBLANK(INDR_PaymentDetails[[#This Row],[Total Indemnity Amount Paid]]), "", (INDR_PaymentDetails[[#This Row],[Total Indemnity Amount Paid]] / 9))</f>
        <v/>
      </c>
      <c r="F3000" s="53"/>
      <c r="G3000" s="47"/>
      <c r="I300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0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00" s="44" t="b">
        <f>LEN(INDR_PaymentDetails[[#This Row],[Taxpayer Name]]) &gt; 0</f>
        <v>0</v>
      </c>
      <c r="L3000" s="44" t="b">
        <f t="shared" si="94"/>
        <v>0</v>
      </c>
      <c r="M3000" s="44"/>
      <c r="N3000" s="40" t="b">
        <f>AND(ISNUMBER(INDR_PaymentDetails[[#This Row],[Total Indemnity Amount Paid]]), INDR_PaymentDetails[[#This Row],[Total Indemnity Amount Paid]] &gt;= 0)</f>
        <v>0</v>
      </c>
      <c r="O3000" s="40" t="b">
        <f>AND(ISNUMBER(INDR_PaymentDetails[[#This Row],[GST Withheld]]), INDR_PaymentDetails[[#This Row],[GST Withheld]] &gt;=0)</f>
        <v>0</v>
      </c>
      <c r="Q3000" s="40" t="b">
        <f t="shared" si="95"/>
        <v>1</v>
      </c>
    </row>
    <row r="3001" spans="2:17" ht="23.25" customHeight="1" x14ac:dyDescent="0.2">
      <c r="B3001" s="45"/>
      <c r="C3001" s="68"/>
      <c r="D3001" s="28"/>
      <c r="E3001" s="52" t="str">
        <f>IF(ISBLANK(INDR_PaymentDetails[[#This Row],[Total Indemnity Amount Paid]]), "", (INDR_PaymentDetails[[#This Row],[Total Indemnity Amount Paid]] / 9))</f>
        <v/>
      </c>
      <c r="F3001" s="53"/>
      <c r="G3001" s="47"/>
      <c r="I300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0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01" s="44" t="b">
        <f>LEN(INDR_PaymentDetails[[#This Row],[Taxpayer Name]]) &gt; 0</f>
        <v>0</v>
      </c>
      <c r="L3001" s="44" t="b">
        <f t="shared" si="94"/>
        <v>0</v>
      </c>
      <c r="M3001" s="44"/>
      <c r="N3001" s="40" t="b">
        <f>AND(ISNUMBER(INDR_PaymentDetails[[#This Row],[Total Indemnity Amount Paid]]), INDR_PaymentDetails[[#This Row],[Total Indemnity Amount Paid]] &gt;= 0)</f>
        <v>0</v>
      </c>
      <c r="O3001" s="40" t="b">
        <f>AND(ISNUMBER(INDR_PaymentDetails[[#This Row],[GST Withheld]]), INDR_PaymentDetails[[#This Row],[GST Withheld]] &gt;=0)</f>
        <v>0</v>
      </c>
      <c r="Q3001" s="40" t="b">
        <f t="shared" si="95"/>
        <v>1</v>
      </c>
    </row>
    <row r="3002" spans="2:17" ht="23.25" customHeight="1" x14ac:dyDescent="0.2">
      <c r="B3002" s="45"/>
      <c r="C3002" s="68"/>
      <c r="D3002" s="28"/>
      <c r="E3002" s="52" t="str">
        <f>IF(ISBLANK(INDR_PaymentDetails[[#This Row],[Total Indemnity Amount Paid]]), "", (INDR_PaymentDetails[[#This Row],[Total Indemnity Amount Paid]] / 9))</f>
        <v/>
      </c>
      <c r="F3002" s="53"/>
      <c r="G3002" s="47"/>
      <c r="I300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0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02" s="44" t="b">
        <f>LEN(INDR_PaymentDetails[[#This Row],[Taxpayer Name]]) &gt; 0</f>
        <v>0</v>
      </c>
      <c r="L3002" s="44" t="b">
        <f t="shared" si="94"/>
        <v>0</v>
      </c>
      <c r="M3002" s="44"/>
      <c r="N3002" s="40" t="b">
        <f>AND(ISNUMBER(INDR_PaymentDetails[[#This Row],[Total Indemnity Amount Paid]]), INDR_PaymentDetails[[#This Row],[Total Indemnity Amount Paid]] &gt;= 0)</f>
        <v>0</v>
      </c>
      <c r="O3002" s="40" t="b">
        <f>AND(ISNUMBER(INDR_PaymentDetails[[#This Row],[GST Withheld]]), INDR_PaymentDetails[[#This Row],[GST Withheld]] &gt;=0)</f>
        <v>0</v>
      </c>
      <c r="Q3002" s="40" t="b">
        <f t="shared" si="95"/>
        <v>1</v>
      </c>
    </row>
    <row r="3003" spans="2:17" ht="23.25" customHeight="1" x14ac:dyDescent="0.2">
      <c r="B3003" s="45"/>
      <c r="C3003" s="68"/>
      <c r="D3003" s="28"/>
      <c r="E3003" s="52" t="str">
        <f>IF(ISBLANK(INDR_PaymentDetails[[#This Row],[Total Indemnity Amount Paid]]), "", (INDR_PaymentDetails[[#This Row],[Total Indemnity Amount Paid]] / 9))</f>
        <v/>
      </c>
      <c r="F3003" s="53"/>
      <c r="G3003" s="47"/>
      <c r="I300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0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03" s="44" t="b">
        <f>LEN(INDR_PaymentDetails[[#This Row],[Taxpayer Name]]) &gt; 0</f>
        <v>0</v>
      </c>
      <c r="L3003" s="44" t="b">
        <f t="shared" si="94"/>
        <v>0</v>
      </c>
      <c r="M3003" s="44"/>
      <c r="N3003" s="40" t="b">
        <f>AND(ISNUMBER(INDR_PaymentDetails[[#This Row],[Total Indemnity Amount Paid]]), INDR_PaymentDetails[[#This Row],[Total Indemnity Amount Paid]] &gt;= 0)</f>
        <v>0</v>
      </c>
      <c r="O3003" s="40" t="b">
        <f>AND(ISNUMBER(INDR_PaymentDetails[[#This Row],[GST Withheld]]), INDR_PaymentDetails[[#This Row],[GST Withheld]] &gt;=0)</f>
        <v>0</v>
      </c>
      <c r="Q3003" s="40" t="b">
        <f t="shared" si="95"/>
        <v>1</v>
      </c>
    </row>
    <row r="3004" spans="2:17" ht="23.25" customHeight="1" x14ac:dyDescent="0.2">
      <c r="B3004" s="45"/>
      <c r="C3004" s="68"/>
      <c r="D3004" s="28"/>
      <c r="E3004" s="52" t="str">
        <f>IF(ISBLANK(INDR_PaymentDetails[[#This Row],[Total Indemnity Amount Paid]]), "", (INDR_PaymentDetails[[#This Row],[Total Indemnity Amount Paid]] / 9))</f>
        <v/>
      </c>
      <c r="F3004" s="53"/>
      <c r="G3004" s="47"/>
      <c r="I300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0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04" s="44" t="b">
        <f>LEN(INDR_PaymentDetails[[#This Row],[Taxpayer Name]]) &gt; 0</f>
        <v>0</v>
      </c>
      <c r="L3004" s="44" t="b">
        <f t="shared" si="94"/>
        <v>0</v>
      </c>
      <c r="M3004" s="44"/>
      <c r="N3004" s="40" t="b">
        <f>AND(ISNUMBER(INDR_PaymentDetails[[#This Row],[Total Indemnity Amount Paid]]), INDR_PaymentDetails[[#This Row],[Total Indemnity Amount Paid]] &gt;= 0)</f>
        <v>0</v>
      </c>
      <c r="O3004" s="40" t="b">
        <f>AND(ISNUMBER(INDR_PaymentDetails[[#This Row],[GST Withheld]]), INDR_PaymentDetails[[#This Row],[GST Withheld]] &gt;=0)</f>
        <v>0</v>
      </c>
      <c r="Q3004" s="40" t="b">
        <f t="shared" si="95"/>
        <v>1</v>
      </c>
    </row>
    <row r="3005" spans="2:17" ht="23.25" customHeight="1" x14ac:dyDescent="0.2">
      <c r="B3005" s="45"/>
      <c r="C3005" s="68"/>
      <c r="D3005" s="28"/>
      <c r="E3005" s="52" t="str">
        <f>IF(ISBLANK(INDR_PaymentDetails[[#This Row],[Total Indemnity Amount Paid]]), "", (INDR_PaymentDetails[[#This Row],[Total Indemnity Amount Paid]] / 9))</f>
        <v/>
      </c>
      <c r="F3005" s="53"/>
      <c r="G3005" s="47"/>
      <c r="I300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0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05" s="44" t="b">
        <f>LEN(INDR_PaymentDetails[[#This Row],[Taxpayer Name]]) &gt; 0</f>
        <v>0</v>
      </c>
      <c r="L3005" s="44" t="b">
        <f t="shared" si="94"/>
        <v>0</v>
      </c>
      <c r="M3005" s="44"/>
      <c r="N3005" s="40" t="b">
        <f>AND(ISNUMBER(INDR_PaymentDetails[[#This Row],[Total Indemnity Amount Paid]]), INDR_PaymentDetails[[#This Row],[Total Indemnity Amount Paid]] &gt;= 0)</f>
        <v>0</v>
      </c>
      <c r="O3005" s="40" t="b">
        <f>AND(ISNUMBER(INDR_PaymentDetails[[#This Row],[GST Withheld]]), INDR_PaymentDetails[[#This Row],[GST Withheld]] &gt;=0)</f>
        <v>0</v>
      </c>
      <c r="Q3005" s="40" t="b">
        <f t="shared" si="95"/>
        <v>1</v>
      </c>
    </row>
    <row r="3006" spans="2:17" ht="23.25" customHeight="1" x14ac:dyDescent="0.2">
      <c r="B3006" s="45"/>
      <c r="C3006" s="68"/>
      <c r="D3006" s="28"/>
      <c r="E3006" s="52" t="str">
        <f>IF(ISBLANK(INDR_PaymentDetails[[#This Row],[Total Indemnity Amount Paid]]), "", (INDR_PaymentDetails[[#This Row],[Total Indemnity Amount Paid]] / 9))</f>
        <v/>
      </c>
      <c r="F3006" s="53"/>
      <c r="G3006" s="47"/>
      <c r="I300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0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06" s="44" t="b">
        <f>LEN(INDR_PaymentDetails[[#This Row],[Taxpayer Name]]) &gt; 0</f>
        <v>0</v>
      </c>
      <c r="L3006" s="44" t="b">
        <f t="shared" ref="L3006:L3025" si="96">OR(J3006, AND(K3006, Config_AcceptTinOrName = TRUE))</f>
        <v>0</v>
      </c>
      <c r="M3006" s="44"/>
      <c r="N3006" s="40" t="b">
        <f>AND(ISNUMBER(INDR_PaymentDetails[[#This Row],[Total Indemnity Amount Paid]]), INDR_PaymentDetails[[#This Row],[Total Indemnity Amount Paid]] &gt;= 0)</f>
        <v>0</v>
      </c>
      <c r="O3006" s="40" t="b">
        <f>AND(ISNUMBER(INDR_PaymentDetails[[#This Row],[GST Withheld]]), INDR_PaymentDetails[[#This Row],[GST Withheld]] &gt;=0)</f>
        <v>0</v>
      </c>
      <c r="Q3006" s="40" t="b">
        <f t="shared" si="95"/>
        <v>1</v>
      </c>
    </row>
    <row r="3007" spans="2:17" ht="23.25" customHeight="1" x14ac:dyDescent="0.2">
      <c r="B3007" s="45"/>
      <c r="C3007" s="68"/>
      <c r="D3007" s="28"/>
      <c r="E3007" s="52" t="str">
        <f>IF(ISBLANK(INDR_PaymentDetails[[#This Row],[Total Indemnity Amount Paid]]), "", (INDR_PaymentDetails[[#This Row],[Total Indemnity Amount Paid]] / 9))</f>
        <v/>
      </c>
      <c r="F3007" s="53"/>
      <c r="G3007" s="47"/>
      <c r="I300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0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07" s="44" t="b">
        <f>LEN(INDR_PaymentDetails[[#This Row],[Taxpayer Name]]) &gt; 0</f>
        <v>0</v>
      </c>
      <c r="L3007" s="44" t="b">
        <f t="shared" si="96"/>
        <v>0</v>
      </c>
      <c r="M3007" s="44"/>
      <c r="N3007" s="40" t="b">
        <f>AND(ISNUMBER(INDR_PaymentDetails[[#This Row],[Total Indemnity Amount Paid]]), INDR_PaymentDetails[[#This Row],[Total Indemnity Amount Paid]] &gt;= 0)</f>
        <v>0</v>
      </c>
      <c r="O3007" s="40" t="b">
        <f>AND(ISNUMBER(INDR_PaymentDetails[[#This Row],[GST Withheld]]), INDR_PaymentDetails[[#This Row],[GST Withheld]] &gt;=0)</f>
        <v>0</v>
      </c>
      <c r="Q3007" s="40" t="b">
        <f t="shared" si="95"/>
        <v>1</v>
      </c>
    </row>
    <row r="3008" spans="2:17" ht="23.25" customHeight="1" x14ac:dyDescent="0.2">
      <c r="B3008" s="45"/>
      <c r="C3008" s="68"/>
      <c r="D3008" s="28"/>
      <c r="E3008" s="52" t="str">
        <f>IF(ISBLANK(INDR_PaymentDetails[[#This Row],[Total Indemnity Amount Paid]]), "", (INDR_PaymentDetails[[#This Row],[Total Indemnity Amount Paid]] / 9))</f>
        <v/>
      </c>
      <c r="F3008" s="53"/>
      <c r="G3008" s="47"/>
      <c r="I300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0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08" s="44" t="b">
        <f>LEN(INDR_PaymentDetails[[#This Row],[Taxpayer Name]]) &gt; 0</f>
        <v>0</v>
      </c>
      <c r="L3008" s="44" t="b">
        <f t="shared" si="96"/>
        <v>0</v>
      </c>
      <c r="M3008" s="44"/>
      <c r="N3008" s="40" t="b">
        <f>AND(ISNUMBER(INDR_PaymentDetails[[#This Row],[Total Indemnity Amount Paid]]), INDR_PaymentDetails[[#This Row],[Total Indemnity Amount Paid]] &gt;= 0)</f>
        <v>0</v>
      </c>
      <c r="O3008" s="40" t="b">
        <f>AND(ISNUMBER(INDR_PaymentDetails[[#This Row],[GST Withheld]]), INDR_PaymentDetails[[#This Row],[GST Withheld]] &gt;=0)</f>
        <v>0</v>
      </c>
      <c r="Q3008" s="40" t="b">
        <f t="shared" si="95"/>
        <v>1</v>
      </c>
    </row>
    <row r="3009" spans="2:17" ht="23.25" customHeight="1" x14ac:dyDescent="0.2">
      <c r="B3009" s="45"/>
      <c r="C3009" s="68"/>
      <c r="D3009" s="28"/>
      <c r="E3009" s="52" t="str">
        <f>IF(ISBLANK(INDR_PaymentDetails[[#This Row],[Total Indemnity Amount Paid]]), "", (INDR_PaymentDetails[[#This Row],[Total Indemnity Amount Paid]] / 9))</f>
        <v/>
      </c>
      <c r="F3009" s="53"/>
      <c r="G3009" s="47"/>
      <c r="I300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0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09" s="44" t="b">
        <f>LEN(INDR_PaymentDetails[[#This Row],[Taxpayer Name]]) &gt; 0</f>
        <v>0</v>
      </c>
      <c r="L3009" s="44" t="b">
        <f t="shared" si="96"/>
        <v>0</v>
      </c>
      <c r="M3009" s="44"/>
      <c r="N3009" s="40" t="b">
        <f>AND(ISNUMBER(INDR_PaymentDetails[[#This Row],[Total Indemnity Amount Paid]]), INDR_PaymentDetails[[#This Row],[Total Indemnity Amount Paid]] &gt;= 0)</f>
        <v>0</v>
      </c>
      <c r="O3009" s="40" t="b">
        <f>AND(ISNUMBER(INDR_PaymentDetails[[#This Row],[GST Withheld]]), INDR_PaymentDetails[[#This Row],[GST Withheld]] &gt;=0)</f>
        <v>0</v>
      </c>
      <c r="Q3009" s="40" t="b">
        <f t="shared" si="95"/>
        <v>1</v>
      </c>
    </row>
    <row r="3010" spans="2:17" ht="23.25" customHeight="1" x14ac:dyDescent="0.2">
      <c r="B3010" s="45"/>
      <c r="C3010" s="68"/>
      <c r="D3010" s="28"/>
      <c r="E3010" s="52" t="str">
        <f>IF(ISBLANK(INDR_PaymentDetails[[#This Row],[Total Indemnity Amount Paid]]), "", (INDR_PaymentDetails[[#This Row],[Total Indemnity Amount Paid]] / 9))</f>
        <v/>
      </c>
      <c r="F3010" s="53"/>
      <c r="G3010" s="47"/>
      <c r="I301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1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10" s="44" t="b">
        <f>LEN(INDR_PaymentDetails[[#This Row],[Taxpayer Name]]) &gt; 0</f>
        <v>0</v>
      </c>
      <c r="L3010" s="44" t="b">
        <f t="shared" si="96"/>
        <v>0</v>
      </c>
      <c r="M3010" s="44"/>
      <c r="N3010" s="40" t="b">
        <f>AND(ISNUMBER(INDR_PaymentDetails[[#This Row],[Total Indemnity Amount Paid]]), INDR_PaymentDetails[[#This Row],[Total Indemnity Amount Paid]] &gt;= 0)</f>
        <v>0</v>
      </c>
      <c r="O3010" s="40" t="b">
        <f>AND(ISNUMBER(INDR_PaymentDetails[[#This Row],[GST Withheld]]), INDR_PaymentDetails[[#This Row],[GST Withheld]] &gt;=0)</f>
        <v>0</v>
      </c>
      <c r="Q3010" s="40" t="b">
        <f t="shared" si="95"/>
        <v>1</v>
      </c>
    </row>
    <row r="3011" spans="2:17" ht="23.25" customHeight="1" x14ac:dyDescent="0.2">
      <c r="B3011" s="45"/>
      <c r="C3011" s="68"/>
      <c r="D3011" s="28"/>
      <c r="E3011" s="52" t="str">
        <f>IF(ISBLANK(INDR_PaymentDetails[[#This Row],[Total Indemnity Amount Paid]]), "", (INDR_PaymentDetails[[#This Row],[Total Indemnity Amount Paid]] / 9))</f>
        <v/>
      </c>
      <c r="F3011" s="53"/>
      <c r="G3011" s="47"/>
      <c r="I301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1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11" s="44" t="b">
        <f>LEN(INDR_PaymentDetails[[#This Row],[Taxpayer Name]]) &gt; 0</f>
        <v>0</v>
      </c>
      <c r="L3011" s="44" t="b">
        <f t="shared" si="96"/>
        <v>0</v>
      </c>
      <c r="M3011" s="44"/>
      <c r="N3011" s="40" t="b">
        <f>AND(ISNUMBER(INDR_PaymentDetails[[#This Row],[Total Indemnity Amount Paid]]), INDR_PaymentDetails[[#This Row],[Total Indemnity Amount Paid]] &gt;= 0)</f>
        <v>0</v>
      </c>
      <c r="O3011" s="40" t="b">
        <f>AND(ISNUMBER(INDR_PaymentDetails[[#This Row],[GST Withheld]]), INDR_PaymentDetails[[#This Row],[GST Withheld]] &gt;=0)</f>
        <v>0</v>
      </c>
      <c r="Q3011" s="40" t="b">
        <f t="shared" si="95"/>
        <v>1</v>
      </c>
    </row>
    <row r="3012" spans="2:17" ht="23.25" customHeight="1" x14ac:dyDescent="0.2">
      <c r="B3012" s="45"/>
      <c r="C3012" s="68"/>
      <c r="D3012" s="28"/>
      <c r="E3012" s="52" t="str">
        <f>IF(ISBLANK(INDR_PaymentDetails[[#This Row],[Total Indemnity Amount Paid]]), "", (INDR_PaymentDetails[[#This Row],[Total Indemnity Amount Paid]] / 9))</f>
        <v/>
      </c>
      <c r="F3012" s="53"/>
      <c r="G3012" s="47"/>
      <c r="I301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1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12" s="44" t="b">
        <f>LEN(INDR_PaymentDetails[[#This Row],[Taxpayer Name]]) &gt; 0</f>
        <v>0</v>
      </c>
      <c r="L3012" s="44" t="b">
        <f t="shared" si="96"/>
        <v>0</v>
      </c>
      <c r="M3012" s="44"/>
      <c r="N3012" s="40" t="b">
        <f>AND(ISNUMBER(INDR_PaymentDetails[[#This Row],[Total Indemnity Amount Paid]]), INDR_PaymentDetails[[#This Row],[Total Indemnity Amount Paid]] &gt;= 0)</f>
        <v>0</v>
      </c>
      <c r="O3012" s="40" t="b">
        <f>AND(ISNUMBER(INDR_PaymentDetails[[#This Row],[GST Withheld]]), INDR_PaymentDetails[[#This Row],[GST Withheld]] &gt;=0)</f>
        <v>0</v>
      </c>
      <c r="Q3012" s="40" t="b">
        <f t="shared" si="95"/>
        <v>1</v>
      </c>
    </row>
    <row r="3013" spans="2:17" ht="23.25" customHeight="1" x14ac:dyDescent="0.2">
      <c r="B3013" s="45"/>
      <c r="C3013" s="68"/>
      <c r="D3013" s="28"/>
      <c r="E3013" s="52" t="str">
        <f>IF(ISBLANK(INDR_PaymentDetails[[#This Row],[Total Indemnity Amount Paid]]), "", (INDR_PaymentDetails[[#This Row],[Total Indemnity Amount Paid]] / 9))</f>
        <v/>
      </c>
      <c r="F3013" s="53"/>
      <c r="G3013" s="47"/>
      <c r="I301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1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13" s="44" t="b">
        <f>LEN(INDR_PaymentDetails[[#This Row],[Taxpayer Name]]) &gt; 0</f>
        <v>0</v>
      </c>
      <c r="L3013" s="44" t="b">
        <f t="shared" si="96"/>
        <v>0</v>
      </c>
      <c r="M3013" s="44"/>
      <c r="N3013" s="40" t="b">
        <f>AND(ISNUMBER(INDR_PaymentDetails[[#This Row],[Total Indemnity Amount Paid]]), INDR_PaymentDetails[[#This Row],[Total Indemnity Amount Paid]] &gt;= 0)</f>
        <v>0</v>
      </c>
      <c r="O3013" s="40" t="b">
        <f>AND(ISNUMBER(INDR_PaymentDetails[[#This Row],[GST Withheld]]), INDR_PaymentDetails[[#This Row],[GST Withheld]] &gt;=0)</f>
        <v>0</v>
      </c>
      <c r="Q3013" s="40" t="b">
        <f t="shared" si="95"/>
        <v>1</v>
      </c>
    </row>
    <row r="3014" spans="2:17" ht="23.25" customHeight="1" x14ac:dyDescent="0.2">
      <c r="B3014" s="45"/>
      <c r="C3014" s="68"/>
      <c r="D3014" s="28"/>
      <c r="E3014" s="52" t="str">
        <f>IF(ISBLANK(INDR_PaymentDetails[[#This Row],[Total Indemnity Amount Paid]]), "", (INDR_PaymentDetails[[#This Row],[Total Indemnity Amount Paid]] / 9))</f>
        <v/>
      </c>
      <c r="F3014" s="53"/>
      <c r="G3014" s="47"/>
      <c r="I301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1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14" s="44" t="b">
        <f>LEN(INDR_PaymentDetails[[#This Row],[Taxpayer Name]]) &gt; 0</f>
        <v>0</v>
      </c>
      <c r="L3014" s="44" t="b">
        <f t="shared" si="96"/>
        <v>0</v>
      </c>
      <c r="M3014" s="44"/>
      <c r="N3014" s="40" t="b">
        <f>AND(ISNUMBER(INDR_PaymentDetails[[#This Row],[Total Indemnity Amount Paid]]), INDR_PaymentDetails[[#This Row],[Total Indemnity Amount Paid]] &gt;= 0)</f>
        <v>0</v>
      </c>
      <c r="O3014" s="40" t="b">
        <f>AND(ISNUMBER(INDR_PaymentDetails[[#This Row],[GST Withheld]]), INDR_PaymentDetails[[#This Row],[GST Withheld]] &gt;=0)</f>
        <v>0</v>
      </c>
      <c r="Q3014" s="40" t="b">
        <f t="shared" si="95"/>
        <v>1</v>
      </c>
    </row>
    <row r="3015" spans="2:17" ht="23.25" customHeight="1" x14ac:dyDescent="0.2">
      <c r="B3015" s="45"/>
      <c r="C3015" s="68"/>
      <c r="D3015" s="28"/>
      <c r="E3015" s="52" t="str">
        <f>IF(ISBLANK(INDR_PaymentDetails[[#This Row],[Total Indemnity Amount Paid]]), "", (INDR_PaymentDetails[[#This Row],[Total Indemnity Amount Paid]] / 9))</f>
        <v/>
      </c>
      <c r="F3015" s="53"/>
      <c r="G3015" s="47"/>
      <c r="I301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1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15" s="44" t="b">
        <f>LEN(INDR_PaymentDetails[[#This Row],[Taxpayer Name]]) &gt; 0</f>
        <v>0</v>
      </c>
      <c r="L3015" s="44" t="b">
        <f t="shared" si="96"/>
        <v>0</v>
      </c>
      <c r="M3015" s="44"/>
      <c r="N3015" s="40" t="b">
        <f>AND(ISNUMBER(INDR_PaymentDetails[[#This Row],[Total Indemnity Amount Paid]]), INDR_PaymentDetails[[#This Row],[Total Indemnity Amount Paid]] &gt;= 0)</f>
        <v>0</v>
      </c>
      <c r="O3015" s="40" t="b">
        <f>AND(ISNUMBER(INDR_PaymentDetails[[#This Row],[GST Withheld]]), INDR_PaymentDetails[[#This Row],[GST Withheld]] &gt;=0)</f>
        <v>0</v>
      </c>
      <c r="Q3015" s="40" t="b">
        <f t="shared" si="95"/>
        <v>1</v>
      </c>
    </row>
    <row r="3016" spans="2:17" ht="23.25" customHeight="1" x14ac:dyDescent="0.2">
      <c r="B3016" s="45"/>
      <c r="C3016" s="68"/>
      <c r="D3016" s="28"/>
      <c r="E3016" s="52" t="str">
        <f>IF(ISBLANK(INDR_PaymentDetails[[#This Row],[Total Indemnity Amount Paid]]), "", (INDR_PaymentDetails[[#This Row],[Total Indemnity Amount Paid]] / 9))</f>
        <v/>
      </c>
      <c r="F3016" s="53"/>
      <c r="G3016" s="47"/>
      <c r="I3016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16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16" s="44" t="b">
        <f>LEN(INDR_PaymentDetails[[#This Row],[Taxpayer Name]]) &gt; 0</f>
        <v>0</v>
      </c>
      <c r="L3016" s="44" t="b">
        <f t="shared" si="96"/>
        <v>0</v>
      </c>
      <c r="M3016" s="44"/>
      <c r="N3016" s="40" t="b">
        <f>AND(ISNUMBER(INDR_PaymentDetails[[#This Row],[Total Indemnity Amount Paid]]), INDR_PaymentDetails[[#This Row],[Total Indemnity Amount Paid]] &gt;= 0)</f>
        <v>0</v>
      </c>
      <c r="O3016" s="40" t="b">
        <f>AND(ISNUMBER(INDR_PaymentDetails[[#This Row],[GST Withheld]]), INDR_PaymentDetails[[#This Row],[GST Withheld]] &gt;=0)</f>
        <v>0</v>
      </c>
      <c r="Q3016" s="40" t="b">
        <f t="shared" si="95"/>
        <v>1</v>
      </c>
    </row>
    <row r="3017" spans="2:17" ht="23.25" customHeight="1" x14ac:dyDescent="0.2">
      <c r="B3017" s="45"/>
      <c r="C3017" s="68"/>
      <c r="D3017" s="28"/>
      <c r="E3017" s="52" t="str">
        <f>IF(ISBLANK(INDR_PaymentDetails[[#This Row],[Total Indemnity Amount Paid]]), "", (INDR_PaymentDetails[[#This Row],[Total Indemnity Amount Paid]] / 9))</f>
        <v/>
      </c>
      <c r="F3017" s="53"/>
      <c r="G3017" s="47"/>
      <c r="I3017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17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17" s="44" t="b">
        <f>LEN(INDR_PaymentDetails[[#This Row],[Taxpayer Name]]) &gt; 0</f>
        <v>0</v>
      </c>
      <c r="L3017" s="44" t="b">
        <f t="shared" si="96"/>
        <v>0</v>
      </c>
      <c r="M3017" s="44"/>
      <c r="N3017" s="40" t="b">
        <f>AND(ISNUMBER(INDR_PaymentDetails[[#This Row],[Total Indemnity Amount Paid]]), INDR_PaymentDetails[[#This Row],[Total Indemnity Amount Paid]] &gt;= 0)</f>
        <v>0</v>
      </c>
      <c r="O3017" s="40" t="b">
        <f>AND(ISNUMBER(INDR_PaymentDetails[[#This Row],[GST Withheld]]), INDR_PaymentDetails[[#This Row],[GST Withheld]] &gt;=0)</f>
        <v>0</v>
      </c>
      <c r="Q3017" s="40" t="b">
        <f t="shared" si="95"/>
        <v>1</v>
      </c>
    </row>
    <row r="3018" spans="2:17" ht="23.25" customHeight="1" x14ac:dyDescent="0.2">
      <c r="B3018" s="45"/>
      <c r="C3018" s="68"/>
      <c r="D3018" s="28"/>
      <c r="E3018" s="52" t="str">
        <f>IF(ISBLANK(INDR_PaymentDetails[[#This Row],[Total Indemnity Amount Paid]]), "", (INDR_PaymentDetails[[#This Row],[Total Indemnity Amount Paid]] / 9))</f>
        <v/>
      </c>
      <c r="F3018" s="53"/>
      <c r="G3018" s="47"/>
      <c r="I3018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18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18" s="44" t="b">
        <f>LEN(INDR_PaymentDetails[[#This Row],[Taxpayer Name]]) &gt; 0</f>
        <v>0</v>
      </c>
      <c r="L3018" s="44" t="b">
        <f t="shared" si="96"/>
        <v>0</v>
      </c>
      <c r="M3018" s="44"/>
      <c r="N3018" s="40" t="b">
        <f>AND(ISNUMBER(INDR_PaymentDetails[[#This Row],[Total Indemnity Amount Paid]]), INDR_PaymentDetails[[#This Row],[Total Indemnity Amount Paid]] &gt;= 0)</f>
        <v>0</v>
      </c>
      <c r="O3018" s="40" t="b">
        <f>AND(ISNUMBER(INDR_PaymentDetails[[#This Row],[GST Withheld]]), INDR_PaymentDetails[[#This Row],[GST Withheld]] &gt;=0)</f>
        <v>0</v>
      </c>
      <c r="Q3018" s="40" t="b">
        <f t="shared" si="95"/>
        <v>1</v>
      </c>
    </row>
    <row r="3019" spans="2:17" ht="23.25" customHeight="1" x14ac:dyDescent="0.2">
      <c r="B3019" s="45"/>
      <c r="C3019" s="68"/>
      <c r="D3019" s="28"/>
      <c r="E3019" s="52" t="str">
        <f>IF(ISBLANK(INDR_PaymentDetails[[#This Row],[Total Indemnity Amount Paid]]), "", (INDR_PaymentDetails[[#This Row],[Total Indemnity Amount Paid]] / 9))</f>
        <v/>
      </c>
      <c r="F3019" s="53"/>
      <c r="G3019" s="47"/>
      <c r="I3019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19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19" s="44" t="b">
        <f>LEN(INDR_PaymentDetails[[#This Row],[Taxpayer Name]]) &gt; 0</f>
        <v>0</v>
      </c>
      <c r="L3019" s="44" t="b">
        <f t="shared" si="96"/>
        <v>0</v>
      </c>
      <c r="M3019" s="44"/>
      <c r="N3019" s="40" t="b">
        <f>AND(ISNUMBER(INDR_PaymentDetails[[#This Row],[Total Indemnity Amount Paid]]), INDR_PaymentDetails[[#This Row],[Total Indemnity Amount Paid]] &gt;= 0)</f>
        <v>0</v>
      </c>
      <c r="O3019" s="40" t="b">
        <f>AND(ISNUMBER(INDR_PaymentDetails[[#This Row],[GST Withheld]]), INDR_PaymentDetails[[#This Row],[GST Withheld]] &gt;=0)</f>
        <v>0</v>
      </c>
      <c r="Q3019" s="40" t="b">
        <f t="shared" si="95"/>
        <v>1</v>
      </c>
    </row>
    <row r="3020" spans="2:17" ht="23.25" customHeight="1" x14ac:dyDescent="0.2">
      <c r="B3020" s="45"/>
      <c r="C3020" s="68"/>
      <c r="D3020" s="28"/>
      <c r="E3020" s="52" t="str">
        <f>IF(ISBLANK(INDR_PaymentDetails[[#This Row],[Total Indemnity Amount Paid]]), "", (INDR_PaymentDetails[[#This Row],[Total Indemnity Amount Paid]] / 9))</f>
        <v/>
      </c>
      <c r="F3020" s="53"/>
      <c r="G3020" s="47"/>
      <c r="I3020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20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20" s="44" t="b">
        <f>LEN(INDR_PaymentDetails[[#This Row],[Taxpayer Name]]) &gt; 0</f>
        <v>0</v>
      </c>
      <c r="L3020" s="44" t="b">
        <f t="shared" si="96"/>
        <v>0</v>
      </c>
      <c r="M3020" s="44"/>
      <c r="N3020" s="40" t="b">
        <f>AND(ISNUMBER(INDR_PaymentDetails[[#This Row],[Total Indemnity Amount Paid]]), INDR_PaymentDetails[[#This Row],[Total Indemnity Amount Paid]] &gt;= 0)</f>
        <v>0</v>
      </c>
      <c r="O3020" s="40" t="b">
        <f>AND(ISNUMBER(INDR_PaymentDetails[[#This Row],[GST Withheld]]), INDR_PaymentDetails[[#This Row],[GST Withheld]] &gt;=0)</f>
        <v>0</v>
      </c>
      <c r="Q3020" s="40" t="b">
        <f t="shared" si="95"/>
        <v>1</v>
      </c>
    </row>
    <row r="3021" spans="2:17" ht="23.25" customHeight="1" x14ac:dyDescent="0.2">
      <c r="B3021" s="45"/>
      <c r="C3021" s="68"/>
      <c r="D3021" s="28"/>
      <c r="E3021" s="52" t="str">
        <f>IF(ISBLANK(INDR_PaymentDetails[[#This Row],[Total Indemnity Amount Paid]]), "", (INDR_PaymentDetails[[#This Row],[Total Indemnity Amount Paid]] / 9))</f>
        <v/>
      </c>
      <c r="F3021" s="53"/>
      <c r="G3021" s="47"/>
      <c r="I3021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21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21" s="44" t="b">
        <f>LEN(INDR_PaymentDetails[[#This Row],[Taxpayer Name]]) &gt; 0</f>
        <v>0</v>
      </c>
      <c r="L3021" s="44" t="b">
        <f t="shared" si="96"/>
        <v>0</v>
      </c>
      <c r="M3021" s="44"/>
      <c r="N3021" s="40" t="b">
        <f>AND(ISNUMBER(INDR_PaymentDetails[[#This Row],[Total Indemnity Amount Paid]]), INDR_PaymentDetails[[#This Row],[Total Indemnity Amount Paid]] &gt;= 0)</f>
        <v>0</v>
      </c>
      <c r="O3021" s="40" t="b">
        <f>AND(ISNUMBER(INDR_PaymentDetails[[#This Row],[GST Withheld]]), INDR_PaymentDetails[[#This Row],[GST Withheld]] &gt;=0)</f>
        <v>0</v>
      </c>
      <c r="Q3021" s="40" t="b">
        <f t="shared" si="95"/>
        <v>1</v>
      </c>
    </row>
    <row r="3022" spans="2:17" ht="23.25" customHeight="1" x14ac:dyDescent="0.2">
      <c r="B3022" s="45"/>
      <c r="C3022" s="68"/>
      <c r="D3022" s="28"/>
      <c r="E3022" s="52" t="str">
        <f>IF(ISBLANK(INDR_PaymentDetails[[#This Row],[Total Indemnity Amount Paid]]), "", (INDR_PaymentDetails[[#This Row],[Total Indemnity Amount Paid]] / 9))</f>
        <v/>
      </c>
      <c r="F3022" s="53"/>
      <c r="G3022" s="47"/>
      <c r="I3022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22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22" s="44" t="b">
        <f>LEN(INDR_PaymentDetails[[#This Row],[Taxpayer Name]]) &gt; 0</f>
        <v>0</v>
      </c>
      <c r="L3022" s="44" t="b">
        <f t="shared" si="96"/>
        <v>0</v>
      </c>
      <c r="M3022" s="44"/>
      <c r="N3022" s="40" t="b">
        <f>AND(ISNUMBER(INDR_PaymentDetails[[#This Row],[Total Indemnity Amount Paid]]), INDR_PaymentDetails[[#This Row],[Total Indemnity Amount Paid]] &gt;= 0)</f>
        <v>0</v>
      </c>
      <c r="O3022" s="40" t="b">
        <f>AND(ISNUMBER(INDR_PaymentDetails[[#This Row],[GST Withheld]]), INDR_PaymentDetails[[#This Row],[GST Withheld]] &gt;=0)</f>
        <v>0</v>
      </c>
      <c r="Q3022" s="40" t="b">
        <f t="shared" si="95"/>
        <v>1</v>
      </c>
    </row>
    <row r="3023" spans="2:17" ht="23.25" customHeight="1" x14ac:dyDescent="0.2">
      <c r="B3023" s="45"/>
      <c r="C3023" s="68"/>
      <c r="D3023" s="28"/>
      <c r="E3023" s="52" t="str">
        <f>IF(ISBLANK(INDR_PaymentDetails[[#This Row],[Total Indemnity Amount Paid]]), "", (INDR_PaymentDetails[[#This Row],[Total Indemnity Amount Paid]] / 9))</f>
        <v/>
      </c>
      <c r="F3023" s="53"/>
      <c r="G3023" s="47"/>
      <c r="I3023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23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23" s="44" t="b">
        <f>LEN(INDR_PaymentDetails[[#This Row],[Taxpayer Name]]) &gt; 0</f>
        <v>0</v>
      </c>
      <c r="L3023" s="44" t="b">
        <f t="shared" si="96"/>
        <v>0</v>
      </c>
      <c r="M3023" s="44"/>
      <c r="N3023" s="40" t="b">
        <f>AND(ISNUMBER(INDR_PaymentDetails[[#This Row],[Total Indemnity Amount Paid]]), INDR_PaymentDetails[[#This Row],[Total Indemnity Amount Paid]] &gt;= 0)</f>
        <v>0</v>
      </c>
      <c r="O3023" s="40" t="b">
        <f>AND(ISNUMBER(INDR_PaymentDetails[[#This Row],[GST Withheld]]), INDR_PaymentDetails[[#This Row],[GST Withheld]] &gt;=0)</f>
        <v>0</v>
      </c>
      <c r="Q3023" s="40" t="b">
        <f t="shared" si="95"/>
        <v>1</v>
      </c>
    </row>
    <row r="3024" spans="2:17" ht="23.25" customHeight="1" x14ac:dyDescent="0.2">
      <c r="B3024" s="45"/>
      <c r="C3024" s="68"/>
      <c r="D3024" s="28"/>
      <c r="E3024" s="52" t="str">
        <f>IF(ISBLANK(INDR_PaymentDetails[[#This Row],[Total Indemnity Amount Paid]]), "", (INDR_PaymentDetails[[#This Row],[Total Indemnity Amount Paid]] / 9))</f>
        <v/>
      </c>
      <c r="F3024" s="53"/>
      <c r="G3024" s="47"/>
      <c r="I3024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24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24" s="44" t="b">
        <f>LEN(INDR_PaymentDetails[[#This Row],[Taxpayer Name]]) &gt; 0</f>
        <v>0</v>
      </c>
      <c r="L3024" s="44" t="b">
        <f t="shared" si="96"/>
        <v>0</v>
      </c>
      <c r="M3024" s="44"/>
      <c r="N3024" s="40" t="b">
        <f>AND(ISNUMBER(INDR_PaymentDetails[[#This Row],[Total Indemnity Amount Paid]]), INDR_PaymentDetails[[#This Row],[Total Indemnity Amount Paid]] &gt;= 0)</f>
        <v>0</v>
      </c>
      <c r="O3024" s="40" t="b">
        <f>AND(ISNUMBER(INDR_PaymentDetails[[#This Row],[GST Withheld]]), INDR_PaymentDetails[[#This Row],[GST Withheld]] &gt;=0)</f>
        <v>0</v>
      </c>
      <c r="Q3024" s="40" t="b">
        <f t="shared" si="95"/>
        <v>1</v>
      </c>
    </row>
    <row r="3025" spans="2:17" ht="23.25" customHeight="1" thickBot="1" x14ac:dyDescent="0.25">
      <c r="B3025" s="45"/>
      <c r="C3025" s="68"/>
      <c r="D3025" s="28"/>
      <c r="E3025" s="52" t="str">
        <f>IF(ISBLANK(INDR_PaymentDetails[[#This Row],[Total Indemnity Amount Paid]]), "", (INDR_PaymentDetails[[#This Row],[Total Indemnity Amount Paid]] / 9))</f>
        <v/>
      </c>
      <c r="F3025" s="53"/>
      <c r="G3025" s="47"/>
      <c r="I3025" s="40" t="b">
        <f>AND(ISBLANK(INDR_PaymentDetails[[#This Row],[TIN]]), ISBLANK(INDR_PaymentDetails[[#This Row],[Taxpayer Name]]), ISBLANK(INDR_PaymentDetails[[#This Row],[Total Indemnity Amount Paid]]), OR(ISBLANK(INDR_PaymentDetails[[#This Row],[GST Withheld]]), INDR_PaymentDetails[[#This Row],[GST Withheld]] = ""))</f>
        <v>1</v>
      </c>
      <c r="J3025" s="44" t="b">
        <f>AND(LEN(SUBSTITUTE(INDR_PaymentDetails[[#This Row],[TIN]],"-",""))=6,_xlfn.NUMBERVALUE(SUBSTITUTE(INDR_PaymentDetails[[#This Row],[TIN]],"-",""))&gt;=1,_xlfn.NUMBERVALUE(SUBSTITUTE(INDR_PaymentDetails[[#This Row],[TIN]],"-",""))&lt;=999999)</f>
        <v>0</v>
      </c>
      <c r="K3025" s="44" t="b">
        <f>LEN(INDR_PaymentDetails[[#This Row],[Taxpayer Name]]) &gt; 0</f>
        <v>0</v>
      </c>
      <c r="L3025" s="44" t="b">
        <f t="shared" si="96"/>
        <v>0</v>
      </c>
      <c r="M3025" s="44"/>
      <c r="N3025" s="40" t="b">
        <f>AND(ISNUMBER(INDR_PaymentDetails[[#This Row],[Total Indemnity Amount Paid]]), INDR_PaymentDetails[[#This Row],[Total Indemnity Amount Paid]] &gt;= 0)</f>
        <v>0</v>
      </c>
      <c r="O3025" s="40" t="b">
        <f>AND(ISNUMBER(INDR_PaymentDetails[[#This Row],[GST Withheld]]), INDR_PaymentDetails[[#This Row],[GST Withheld]] &gt;=0)</f>
        <v>0</v>
      </c>
      <c r="Q3025" s="40" t="b">
        <f t="shared" si="95"/>
        <v>1</v>
      </c>
    </row>
    <row r="3026" spans="2:17" ht="23.25" customHeight="1" thickTop="1" x14ac:dyDescent="0.2">
      <c r="B3026" s="25" t="s">
        <v>18</v>
      </c>
      <c r="C3026" s="63"/>
      <c r="D3026" s="63">
        <f>D22</f>
        <v>0</v>
      </c>
      <c r="E3026" s="64">
        <f>E22</f>
        <v>0</v>
      </c>
      <c r="F3026" s="62"/>
      <c r="G3026" s="47"/>
    </row>
    <row r="3028" spans="2:17" x14ac:dyDescent="0.2">
      <c r="H3028" s="5" t="s">
        <v>58</v>
      </c>
    </row>
  </sheetData>
  <sheetProtection algorithmName="SHA-512" hashValue="IgrgtTXT0v7gnWcyBZFiGhqXqQtF/E5kglxULZ0EzpvOq4BysNXSGo3pAqfvBsM8evGf0MVRT9fD7/VUz3ZQWw==" saltValue="PUfV1tsBOfPt7qmqrrA93w==" spinCount="100000" sheet="1" selectLockedCells="1"/>
  <protectedRanges>
    <protectedRange sqref="C8 C14 C16 C10:D10 C12:D12" name="Range1"/>
  </protectedRanges>
  <mergeCells count="5">
    <mergeCell ref="B3:F3"/>
    <mergeCell ref="B21:E21"/>
    <mergeCell ref="B6:E6"/>
    <mergeCell ref="C10:D10"/>
    <mergeCell ref="C12:D12"/>
  </mergeCells>
  <conditionalFormatting sqref="C8 C14">
    <cfRule type="notContainsBlanks" dxfId="5" priority="19">
      <formula>LEN(TRIM(C8))&gt;0</formula>
    </cfRule>
  </conditionalFormatting>
  <conditionalFormatting sqref="C10">
    <cfRule type="notContainsBlanks" dxfId="4" priority="5">
      <formula>LEN(TRIM(C10))&gt;0</formula>
    </cfRule>
  </conditionalFormatting>
  <conditionalFormatting sqref="C12">
    <cfRule type="notContainsBlanks" dxfId="3" priority="3">
      <formula>LEN(TRIM(C12))&gt;0</formula>
    </cfRule>
  </conditionalFormatting>
  <conditionalFormatting sqref="C16">
    <cfRule type="notContainsBlanks" dxfId="2" priority="18">
      <formula>LEN(TRIM(C16))&gt;0</formula>
    </cfRule>
  </conditionalFormatting>
  <conditionalFormatting sqref="G25:G3025">
    <cfRule type="expression" dxfId="1" priority="12">
      <formula>NOT(Q25)</formula>
    </cfRule>
    <cfRule type="expression" dxfId="0" priority="22">
      <formula>AND(Q25, NOT(I25))</formula>
    </cfRule>
  </conditionalFormatting>
  <dataValidations count="6">
    <dataValidation type="list" allowBlank="1" showErrorMessage="1" errorTitle="Invalid Entry" error="Year must be selected from the available options._x000a__x000a_Please check your entry for Year and enter a valid value." sqref="C14" xr:uid="{EE81FE8C-DE44-4249-99E1-F1C032EDD59B}">
      <formula1>Lookup_Years</formula1>
    </dataValidation>
    <dataValidation type="list" allowBlank="1" showErrorMessage="1" errorTitle="Invalid Entry" error="Year must be selected from the available options._x000a__x000a_Please check your entry for Period and enter a valid value." sqref="C16" xr:uid="{E94BC42B-6F8B-463F-8F57-8F5C879AAE4B}">
      <formula1>Lookup_Periods</formula1>
    </dataValidation>
    <dataValidation type="custom" allowBlank="1" showErrorMessage="1" errorTitle="Invalid Entry" error="The TIN you have entered does not match the rules for a valid TIN._x000a_Please enter a valid TIN, e.g. 123456" sqref="C8" xr:uid="{AEEB431F-3A60-499D-B7B0-3E94EFB1C019}">
      <formula1>AND(LEN(SUBSTITUTE(C8,"-",""))=6,_xlfn.NUMBERVALUE(SUBSTITUTE(C8,"-",""))&gt;=1,_xlfn.NUMBERVALUE(SUBSTITUTE(C8,"-",""))&lt;=999999)</formula1>
    </dataValidation>
    <dataValidation type="custom" allowBlank="1" showErrorMessage="1" errorTitle="Invalid Entry" error="The TIN you have entered does not match the rules for a valid TIN._x000a_Please enter a valid TIN, e.g. 123456" sqref="B25:B3025" xr:uid="{C3939204-DDBE-46D5-AC92-FF2AD9B0B8C2}">
      <formula1>AND(LEN(SUBSTITUTE(B25,"-",""))=6,_xlfn.NUMBERVALUE(SUBSTITUTE(B25,"-",""))&gt;=1,_xlfn.NUMBERVALUE(SUBSTITUTE(B25,"-",""))&lt;=9999999)</formula1>
    </dataValidation>
    <dataValidation type="custom" operator="greaterThanOrEqual" allowBlank="1" showErrorMessage="1" errorTitle="Invalid Entry" error="Total Indemnity Amount Paid cannot be a negative number or text. Its sum must also be smaller than 76,861,433,640,456._x000a__x000a_Please check your entry for Total Indemnity Amount Paid and enter a valid amount, e.g. $55,000.00" sqref="D25:D3025" xr:uid="{EE231734-EC0B-430B-AC31-ED81009CAE42}">
      <formula1>AND(ISNUMBER(D25), D25 &gt;= 0, SUM($D$25:$D$3025) &lt;= 76861433640456)</formula1>
    </dataValidation>
    <dataValidation type="custom" operator="greaterThanOrEqual" allowBlank="1" showErrorMessage="1" errorTitle="Invalid Entry" error="GST Withheld cannot be a negative number or text. The sum of GST Withheld must also be smaller than 76,861,433,640,456._x000a__x000a_Please check your entry for GST Withheld and enter a valid amount, e.g. $55,000.00" sqref="E25:E3025" xr:uid="{0B5A9653-EDDB-4B5D-8E34-3611836576F4}">
      <formula1>OR(E25 = "", AND(ISNUMBER(E25), E25 &gt;= 0, SUM($D$25:$D$3025) &lt;= 76861433640456))</formula1>
    </dataValidation>
  </dataValidations>
  <pageMargins left="0.7" right="0.7" top="0.75" bottom="0.75" header="0.3" footer="0.3"/>
  <pageSetup paperSize="9" orientation="portrait" r:id="rId1"/>
  <headerFooter>
    <oddHeader>&amp;C&amp;"Calibri"&amp;10&amp;K000000 [PROTECTED_INTERNAL]&amp;1#_x000D_</oddHead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2019A-0B2E-4003-9BFA-36F2F8685363}">
  <sheetPr codeName="Sheet2"/>
  <dimension ref="A1:I20"/>
  <sheetViews>
    <sheetView workbookViewId="0">
      <selection activeCell="A12" sqref="A12"/>
    </sheetView>
  </sheetViews>
  <sheetFormatPr defaultRowHeight="15" x14ac:dyDescent="0.25"/>
  <cols>
    <col min="1" max="2" width="20.7109375" customWidth="1"/>
    <col min="3" max="3" width="22.42578125" bestFit="1" customWidth="1"/>
    <col min="4" max="4" width="24.85546875" bestFit="1" customWidth="1"/>
    <col min="5" max="7" width="20.7109375" customWidth="1"/>
    <col min="8" max="8" width="22.85546875" bestFit="1" customWidth="1"/>
    <col min="9" max="10" width="20.7109375" customWidth="1"/>
  </cols>
  <sheetData>
    <row r="1" spans="1:9" x14ac:dyDescent="0.25">
      <c r="A1" s="2" t="s">
        <v>3</v>
      </c>
      <c r="B1" s="2"/>
      <c r="C1" s="80" t="s">
        <v>4</v>
      </c>
      <c r="D1" s="80"/>
      <c r="E1" s="2" t="s">
        <v>37</v>
      </c>
      <c r="F1" s="3"/>
      <c r="G1" s="2" t="s">
        <v>20</v>
      </c>
    </row>
    <row r="2" spans="1:9" x14ac:dyDescent="0.25">
      <c r="A2">
        <v>2017</v>
      </c>
      <c r="B2" s="3"/>
      <c r="C2" s="3" t="s">
        <v>5</v>
      </c>
      <c r="D2" t="s">
        <v>26</v>
      </c>
      <c r="E2" s="3" t="s">
        <v>38</v>
      </c>
      <c r="F2" s="3"/>
      <c r="G2" s="3">
        <v>1</v>
      </c>
    </row>
    <row r="3" spans="1:9" x14ac:dyDescent="0.25">
      <c r="A3">
        <v>2018</v>
      </c>
      <c r="B3" s="3"/>
      <c r="C3" s="3" t="s">
        <v>6</v>
      </c>
      <c r="D3" t="s">
        <v>27</v>
      </c>
      <c r="E3" s="3" t="s">
        <v>39</v>
      </c>
      <c r="F3" s="3"/>
      <c r="G3" s="3" t="s">
        <v>51</v>
      </c>
    </row>
    <row r="4" spans="1:9" x14ac:dyDescent="0.25">
      <c r="A4" s="3">
        <v>2019</v>
      </c>
      <c r="B4" s="3"/>
      <c r="C4" s="3" t="s">
        <v>7</v>
      </c>
      <c r="D4" t="s">
        <v>28</v>
      </c>
      <c r="E4" s="3"/>
      <c r="F4" s="3"/>
      <c r="G4" s="3"/>
    </row>
    <row r="5" spans="1:9" x14ac:dyDescent="0.25">
      <c r="A5" s="3">
        <v>2020</v>
      </c>
      <c r="B5" s="3"/>
      <c r="C5" s="3" t="s">
        <v>8</v>
      </c>
      <c r="D5" t="s">
        <v>29</v>
      </c>
      <c r="E5" s="3"/>
      <c r="F5" s="3"/>
      <c r="G5" s="3"/>
    </row>
    <row r="6" spans="1:9" x14ac:dyDescent="0.25">
      <c r="A6" s="3">
        <v>2021</v>
      </c>
      <c r="B6" s="3"/>
      <c r="C6" s="3" t="s">
        <v>9</v>
      </c>
      <c r="D6" s="3" t="s">
        <v>9</v>
      </c>
      <c r="E6" s="3"/>
      <c r="F6" s="3"/>
      <c r="G6" s="3"/>
    </row>
    <row r="7" spans="1:9" x14ac:dyDescent="0.25">
      <c r="A7" s="3">
        <v>2022</v>
      </c>
      <c r="B7" s="3"/>
      <c r="C7" s="3" t="s">
        <v>10</v>
      </c>
      <c r="D7" s="3" t="s">
        <v>30</v>
      </c>
      <c r="E7" s="3"/>
      <c r="F7" s="3"/>
      <c r="G7" s="3"/>
    </row>
    <row r="8" spans="1:9" x14ac:dyDescent="0.25">
      <c r="A8" s="3">
        <v>2023</v>
      </c>
      <c r="B8" s="3"/>
      <c r="C8" s="3" t="s">
        <v>11</v>
      </c>
      <c r="D8" s="3" t="s">
        <v>31</v>
      </c>
      <c r="E8" s="3"/>
      <c r="F8" s="3"/>
      <c r="G8" s="3"/>
    </row>
    <row r="9" spans="1:9" x14ac:dyDescent="0.25">
      <c r="A9" s="3">
        <v>2024</v>
      </c>
      <c r="B9" s="3"/>
      <c r="C9" s="3" t="s">
        <v>12</v>
      </c>
      <c r="D9" s="3" t="s">
        <v>32</v>
      </c>
      <c r="E9" s="3"/>
      <c r="F9" s="3"/>
      <c r="G9" s="3"/>
    </row>
    <row r="10" spans="1:9" x14ac:dyDescent="0.25">
      <c r="A10" s="3">
        <v>2025</v>
      </c>
      <c r="B10" s="3"/>
      <c r="C10" s="3" t="s">
        <v>13</v>
      </c>
      <c r="D10" s="3" t="s">
        <v>33</v>
      </c>
      <c r="E10" s="3"/>
      <c r="F10" s="3"/>
      <c r="G10" s="3"/>
    </row>
    <row r="11" spans="1:9" x14ac:dyDescent="0.25">
      <c r="A11" s="3">
        <v>2026</v>
      </c>
      <c r="B11" s="3"/>
      <c r="C11" s="3" t="s">
        <v>14</v>
      </c>
      <c r="D11" s="3" t="s">
        <v>34</v>
      </c>
      <c r="E11" s="3"/>
      <c r="F11" s="3"/>
      <c r="G11" s="3"/>
    </row>
    <row r="12" spans="1:9" x14ac:dyDescent="0.25">
      <c r="A12" s="3"/>
      <c r="B12" s="3"/>
      <c r="C12" s="3" t="s">
        <v>15</v>
      </c>
      <c r="D12" s="3" t="s">
        <v>35</v>
      </c>
      <c r="E12" s="3"/>
      <c r="F12" s="3"/>
      <c r="G12" s="3"/>
    </row>
    <row r="13" spans="1:9" x14ac:dyDescent="0.25">
      <c r="A13" s="3"/>
      <c r="B13" s="3"/>
      <c r="C13" s="3" t="s">
        <v>16</v>
      </c>
      <c r="D13" s="3" t="s">
        <v>36</v>
      </c>
      <c r="E13" s="3"/>
      <c r="F13" s="1"/>
      <c r="G13" s="3"/>
    </row>
    <row r="14" spans="1:9" x14ac:dyDescent="0.25">
      <c r="A14" s="3"/>
      <c r="B14" s="3"/>
      <c r="C14" s="3" t="s">
        <v>40</v>
      </c>
      <c r="D14" s="3" t="s">
        <v>41</v>
      </c>
      <c r="E14" s="3"/>
      <c r="G14" s="3"/>
    </row>
    <row r="15" spans="1:9" x14ac:dyDescent="0.25">
      <c r="A15" s="2" t="s">
        <v>42</v>
      </c>
      <c r="B15" s="3"/>
      <c r="C15" s="3"/>
      <c r="D15" s="3"/>
      <c r="E15" s="3"/>
      <c r="F15" s="3"/>
      <c r="G15" s="3"/>
    </row>
    <row r="16" spans="1:9" x14ac:dyDescent="0.25">
      <c r="A16" s="2" t="str">
        <f>'Payment Details'!$B$24</f>
        <v>TIN</v>
      </c>
      <c r="B16" s="2" t="str">
        <f>INDR_PaymentDetails[[#Headers],[Taxpayer Name]]</f>
        <v>Taxpayer Name</v>
      </c>
      <c r="C16" s="2" t="str">
        <f>INDR_PaymentDetails[[#Headers],[Total Indemnity Amount Paid]]</f>
        <v>Total Indemnity Amount Paid</v>
      </c>
      <c r="D16" s="2" t="str">
        <f>INDR_PaymentDetails[[#Headers],[GST Withheld]]</f>
        <v>GST Withheld</v>
      </c>
      <c r="E16" s="2"/>
      <c r="F16" s="2"/>
      <c r="G16" s="2"/>
      <c r="H16" s="2"/>
      <c r="I16" s="2"/>
    </row>
    <row r="17" spans="1:9" x14ac:dyDescent="0.25">
      <c r="A17" s="3" t="s">
        <v>54</v>
      </c>
      <c r="B17" s="3" t="s">
        <v>60</v>
      </c>
      <c r="C17" s="3" t="s">
        <v>52</v>
      </c>
      <c r="D17" s="3" t="s">
        <v>53</v>
      </c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G18" s="3"/>
    </row>
    <row r="19" spans="1:9" x14ac:dyDescent="0.25">
      <c r="A19" s="1" t="s">
        <v>47</v>
      </c>
    </row>
    <row r="20" spans="1:9" x14ac:dyDescent="0.25">
      <c r="A20" t="b">
        <v>0</v>
      </c>
    </row>
  </sheetData>
  <mergeCells count="1">
    <mergeCell ref="C1:D1"/>
  </mergeCells>
  <pageMargins left="0.7" right="0.7" top="0.75" bottom="0.75" header="0.3" footer="0.3"/>
  <pageSetup paperSize="9" orientation="portrait" verticalDpi="0" r:id="rId1"/>
  <headerFooter>
    <oddHeader>&amp;C&amp;"Calibri"&amp;10&amp;K000000 [PROTECTED_INTERNAL]&amp;1#_x000D_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7A33EE35ADAB49AA13CAF776D1286A" ma:contentTypeVersion="12" ma:contentTypeDescription="Create a new document." ma:contentTypeScope="" ma:versionID="c001811cb12e8ee577e2b19dc2ca9772">
  <xsd:schema xmlns:xsd="http://www.w3.org/2001/XMLSchema" xmlns:xs="http://www.w3.org/2001/XMLSchema" xmlns:p="http://schemas.microsoft.com/office/2006/metadata/properties" xmlns:ns2="9b7d1a1c-aa4b-464e-b764-7dcf28b6ee1d" xmlns:ns3="e9b0f1ab-2c4c-408d-9eca-0d075c50898c" targetNamespace="http://schemas.microsoft.com/office/2006/metadata/properties" ma:root="true" ma:fieldsID="6e99c89e18556c45d2956324783babaa" ns2:_="" ns3:_="">
    <xsd:import namespace="9b7d1a1c-aa4b-464e-b764-7dcf28b6ee1d"/>
    <xsd:import namespace="e9b0f1ab-2c4c-408d-9eca-0d075c5089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7d1a1c-aa4b-464e-b764-7dcf28b6ee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0f1ab-2c4c-408d-9eca-0d075c50898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E3725B-FDEB-4AB9-9837-E1276D51A6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7d1a1c-aa4b-464e-b764-7dcf28b6ee1d"/>
    <ds:schemaRef ds:uri="e9b0f1ab-2c4c-408d-9eca-0d075c5089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CB6553-1206-4B90-8071-869BC5A3590A}">
  <ds:schemaRefs>
    <ds:schemaRef ds:uri="http://schemas.microsoft.com/office/2006/metadata/properties"/>
    <ds:schemaRef ds:uri="9b7d1a1c-aa4b-464e-b764-7dcf28b6ee1d"/>
    <ds:schemaRef ds:uri="http://schemas.microsoft.com/office/2006/documentManagement/types"/>
    <ds:schemaRef ds:uri="http://schemas.openxmlformats.org/package/2006/metadata/core-properties"/>
    <ds:schemaRef ds:uri="e9b0f1ab-2c4c-408d-9eca-0d075c50898c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F4B86D1-B45D-4252-B2CB-FBB1C9059B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13</vt:i4>
      </vt:variant>
    </vt:vector>
  </HeadingPairs>
  <TitlesOfParts>
    <vt:vector size="14" baseType="lpstr">
      <vt:lpstr>Payment Details</vt:lpstr>
      <vt:lpstr>Config_AcceptTinOrName</vt:lpstr>
      <vt:lpstr>Config_TaxTypeCode</vt:lpstr>
      <vt:lpstr>Config_Template_Revision</vt:lpstr>
      <vt:lpstr>INDR_PaymentDetails_Headers</vt:lpstr>
      <vt:lpstr>Lookup_Periods</vt:lpstr>
      <vt:lpstr>Lookup_Periods_Codes</vt:lpstr>
      <vt:lpstr>Lookup_Years</vt:lpstr>
      <vt:lpstr>Lookup_YesNo</vt:lpstr>
      <vt:lpstr>Submission_Period</vt:lpstr>
      <vt:lpstr>Submission_Submitter_Address</vt:lpstr>
      <vt:lpstr>Submission_Submitter_Name</vt:lpstr>
      <vt:lpstr>Submission_Submitter_TIN</vt:lpstr>
      <vt:lpstr>Submission_Year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Tobias.Ha@datatorque.com</dc:creator>
  <cp:lastModifiedBy>Kamal Uppala</cp:lastModifiedBy>
  <cp:lastPrinted>2021-03-04T04:22:51Z</cp:lastPrinted>
  <dcterms:created xsi:type="dcterms:W3CDTF">2020-06-16T05:47:22Z</dcterms:created>
  <dcterms:modified xsi:type="dcterms:W3CDTF">2025-11-13T23:20:26Z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0x0101004D7A33EE35ADAB49AA13CAF776D1286A</vt:lpwstr>
  </property>
  <property fmtid="{D5CDD505-2E9C-101B-9397-08002B2CF9AE}" pid="3" name="MSIP_Label_9aebb307-b30b-4b40-b899-695e90f019d0_Enabled">
    <vt:lpwstr>true</vt:lpwstr>
  </property>
  <property fmtid="{D5CDD505-2E9C-101B-9397-08002B2CF9AE}" pid="4" name="MSIP_Label_9aebb307-b30b-4b40-b899-695e90f019d0_SetDate">
    <vt:lpwstr>2024-01-25T21:33:00Z</vt:lpwstr>
  </property>
  <property fmtid="{D5CDD505-2E9C-101B-9397-08002B2CF9AE}" pid="5" name="MSIP_Label_9aebb307-b30b-4b40-b899-695e90f019d0_Method">
    <vt:lpwstr>Standard</vt:lpwstr>
  </property>
  <property fmtid="{D5CDD505-2E9C-101B-9397-08002B2CF9AE}" pid="6" name="MSIP_Label_9aebb307-b30b-4b40-b899-695e90f019d0_Name">
    <vt:lpwstr>Protected-Internal</vt:lpwstr>
  </property>
  <property fmtid="{D5CDD505-2E9C-101B-9397-08002B2CF9AE}" pid="7" name="MSIP_Label_9aebb307-b30b-4b40-b899-695e90f019d0_SiteId">
    <vt:lpwstr>dfd472c7-fd23-4093-b4ff-92f4dfdb8074</vt:lpwstr>
  </property>
  <property fmtid="{D5CDD505-2E9C-101B-9397-08002B2CF9AE}" pid="8" name="MSIP_Label_9aebb307-b30b-4b40-b899-695e90f019d0_ActionId">
    <vt:lpwstr>c4c220bf-0a1b-4948-9987-38afc098f369</vt:lpwstr>
  </property>
  <property fmtid="{D5CDD505-2E9C-101B-9397-08002B2CF9AE}" pid="9" name="MSIP_Label_9aebb307-b30b-4b40-b899-695e90f019d0_ContentBits">
    <vt:lpwstr>1</vt:lpwstr>
  </property>
</Properties>
</file>